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Čech Petr\2_ISP\2020\2020_1-6\ISP_svodky\"/>
    </mc:Choice>
  </mc:AlternateContent>
  <xr:revisionPtr revIDLastSave="0" documentId="13_ncr:1_{B75CC722-B2F4-4529-9C13-12314C35775D}" xr6:coauthVersionLast="36" xr6:coauthVersionMax="36" xr10:uidLastSave="{00000000-0000-0000-0000-000000000000}"/>
  <bookViews>
    <workbookView xWindow="0" yWindow="0" windowWidth="25200" windowHeight="11775" tabRatio="620" xr2:uid="{00000000-000D-0000-FFFF-FFFF00000000}"/>
  </bookViews>
  <sheets>
    <sheet name="Obsah" sheetId="1" r:id="rId1"/>
    <sheet name="Úvod" sheetId="24" r:id="rId2"/>
    <sheet name="Číselník" sheetId="94" r:id="rId3"/>
    <sheet name="1" sheetId="39" r:id="rId4"/>
    <sheet name="2a" sheetId="40" r:id="rId5"/>
    <sheet name="2b" sheetId="70" r:id="rId6"/>
    <sheet name="2c" sheetId="97" r:id="rId7"/>
    <sheet name="3a" sheetId="100" r:id="rId8"/>
    <sheet name="3b" sheetId="101" r:id="rId9"/>
    <sheet name="3c" sheetId="102" r:id="rId10"/>
    <sheet name="4a" sheetId="79" r:id="rId11"/>
    <sheet name="4b" sheetId="82" r:id="rId12"/>
    <sheet name="5a" sheetId="77" r:id="rId13"/>
    <sheet name="5b" sheetId="78" r:id="rId14"/>
    <sheet name="5c" sheetId="95" r:id="rId15"/>
    <sheet name="5d" sheetId="46" r:id="rId16"/>
    <sheet name="6a" sheetId="35" r:id="rId17"/>
    <sheet name="6b" sheetId="86" r:id="rId18"/>
    <sheet name="6c" sheetId="91" r:id="rId19"/>
  </sheets>
  <externalReferences>
    <externalReference r:id="rId20"/>
    <externalReference r:id="rId21"/>
  </externalReferences>
  <definedNames>
    <definedName name="ARCHIV">[1]Archiv!$A$1:$Z$65536</definedName>
    <definedName name="_xlnm.Database">[2]seznam.posl.xls!$A$1:$B$7901</definedName>
    <definedName name="_xlnm.Print_Titles" localSheetId="12">'5a'!$B:$C</definedName>
    <definedName name="_xlnm.Print_Titles" localSheetId="13">'5b'!$B:$C</definedName>
    <definedName name="_xlnm.Print_Titles" localSheetId="14">'5c'!$B:$C</definedName>
    <definedName name="_xlnm.Print_Titles" localSheetId="15">'5d'!$B:$C</definedName>
    <definedName name="_xlnm.Print_Area" localSheetId="3">'1'!$B$1:$AC$154</definedName>
    <definedName name="_xlnm.Print_Area" localSheetId="4">'2a'!$B$1:$AG$217</definedName>
    <definedName name="_xlnm.Print_Area" localSheetId="5">'2b'!$B$1:$AJ$217</definedName>
    <definedName name="_xlnm.Print_Area" localSheetId="6">'2c'!$B$1:$W$217</definedName>
    <definedName name="_xlnm.Print_Area" localSheetId="7">'3a'!$B$1:$U$222</definedName>
    <definedName name="_xlnm.Print_Area" localSheetId="8">'3b'!$B$1:$X$222</definedName>
    <definedName name="_xlnm.Print_Area" localSheetId="9">'3c'!$B$1:$U$222</definedName>
    <definedName name="_xlnm.Print_Area" localSheetId="10">'4a'!$B$1:$Z$85</definedName>
    <definedName name="_xlnm.Print_Area" localSheetId="11">'4b'!$B$1:$Z$85</definedName>
    <definedName name="_xlnm.Print_Area" localSheetId="12">'5a'!$B$1:$AJ$194</definedName>
    <definedName name="_xlnm.Print_Area" localSheetId="13">'5b'!$B$1:$X$133,'5b'!$B$135:$AJ$195</definedName>
    <definedName name="_xlnm.Print_Area" localSheetId="14">'5c'!$B$1:$X$133,'5c'!$B$135:$AJ$195</definedName>
    <definedName name="_xlnm.Print_Area" localSheetId="15">'5d'!$B$1:$X$133,'5d'!$B$135:$AJ$195</definedName>
    <definedName name="_xlnm.Print_Area" localSheetId="16">'6a'!$B$1:$M$141</definedName>
    <definedName name="_xlnm.Print_Area" localSheetId="17">'6b'!$B$1:$M$161</definedName>
    <definedName name="_xlnm.Print_Area" localSheetId="18">'6c'!$B$1:$M$141</definedName>
    <definedName name="_xlnm.Print_Area" localSheetId="2">Číselník!$B$1:$F$41</definedName>
    <definedName name="_xlnm.Print_Area" localSheetId="0">Obsah!$B$1:$S$26</definedName>
    <definedName name="_xlnm.Print_Area" localSheetId="1">Úvod!$A$1:$N$71</definedName>
  </definedNames>
  <calcPr calcId="191029"/>
</workbook>
</file>

<file path=xl/calcChain.xml><?xml version="1.0" encoding="utf-8"?>
<calcChain xmlns="http://schemas.openxmlformats.org/spreadsheetml/2006/main">
  <c r="B14" i="1" l="1"/>
  <c r="B13" i="1"/>
  <c r="B12" i="1"/>
  <c r="B26" i="1" l="1"/>
  <c r="B25" i="1"/>
  <c r="B24" i="1"/>
  <c r="B22" i="1"/>
  <c r="B21" i="1"/>
  <c r="B20" i="1"/>
  <c r="B19" i="1"/>
  <c r="B17" i="1"/>
  <c r="B16" i="1"/>
  <c r="B10" i="1"/>
  <c r="B9" i="1"/>
  <c r="B8" i="1"/>
  <c r="B6" i="1" l="1"/>
</calcChain>
</file>

<file path=xl/sharedStrings.xml><?xml version="1.0" encoding="utf-8"?>
<sst xmlns="http://schemas.openxmlformats.org/spreadsheetml/2006/main" count="14400" uniqueCount="367">
  <si>
    <t xml:space="preserve">Plat za práci přesčas </t>
  </si>
  <si>
    <t>Plat při výkonu jiné práce</t>
  </si>
  <si>
    <t>Ostatní složky platu jinde nespecifikované</t>
  </si>
  <si>
    <t>Odměna za pracovní pohotovost celkem</t>
  </si>
  <si>
    <t>z toho</t>
  </si>
  <si>
    <t>Podíl mužů z celkového počtu</t>
  </si>
  <si>
    <t>Rok</t>
  </si>
  <si>
    <t>Průměrný
plat
 v regionu</t>
  </si>
  <si>
    <t>Podíl
plat žen /
 plat
v regionu</t>
  </si>
  <si>
    <t>Podíl
plat muži /
 plat
v regionu</t>
  </si>
  <si>
    <t>Podíl
plat celkem /
 plat
v regionu</t>
  </si>
  <si>
    <t>Zřizovatelé: MŠMT, obec, kraj
Zákon č. 262/2006, § 109 odst. 3</t>
  </si>
  <si>
    <t>Vysokoškolské vzdělání - kód R, T, V</t>
  </si>
  <si>
    <t>NUTS</t>
  </si>
  <si>
    <t>Česká republika</t>
  </si>
  <si>
    <t>CZ010</t>
  </si>
  <si>
    <t>CZ020</t>
  </si>
  <si>
    <t>Středočeský</t>
  </si>
  <si>
    <t>CZ031</t>
  </si>
  <si>
    <t>Jihočeský</t>
  </si>
  <si>
    <t>CZ032</t>
  </si>
  <si>
    <t>Plzeňský</t>
  </si>
  <si>
    <t>CZ041</t>
  </si>
  <si>
    <t>Karlovarský</t>
  </si>
  <si>
    <t>CZ042</t>
  </si>
  <si>
    <t>Ústecký</t>
  </si>
  <si>
    <t>CZ051</t>
  </si>
  <si>
    <t>Liberecký</t>
  </si>
  <si>
    <t>CZ052</t>
  </si>
  <si>
    <t>Královéhradecký</t>
  </si>
  <si>
    <t>CZ053</t>
  </si>
  <si>
    <t>Pardubický</t>
  </si>
  <si>
    <t>Vysočina</t>
  </si>
  <si>
    <t>Jihomoravský</t>
  </si>
  <si>
    <t>CZ071</t>
  </si>
  <si>
    <t>Olomoucký</t>
  </si>
  <si>
    <t>CZ072</t>
  </si>
  <si>
    <t>Zlínský</t>
  </si>
  <si>
    <t>CZ080</t>
  </si>
  <si>
    <t>Moravskoslezský</t>
  </si>
  <si>
    <t>Ženy</t>
  </si>
  <si>
    <t>Muži</t>
  </si>
  <si>
    <t>Celkem</t>
  </si>
  <si>
    <t>ženy</t>
  </si>
  <si>
    <t>muži</t>
  </si>
  <si>
    <t>Zřizovatelé: MŠMT, obec, kraj
Zákon č. 262/2006, § 109 odst. 3</t>
  </si>
  <si>
    <t>celkem</t>
  </si>
  <si>
    <t>KKOV kód D, E, H, J</t>
  </si>
  <si>
    <t>KKOV kód K, L, M</t>
  </si>
  <si>
    <t>KKOV kód N</t>
  </si>
  <si>
    <t>KKOV kód R, T, V</t>
  </si>
  <si>
    <t>Úvod</t>
  </si>
  <si>
    <t>Vysvětlivky základních ukazatelů:</t>
  </si>
  <si>
    <t>Informačním systémem o platech se rozumí shromažďování, zpracovávání a uchovávání údajů o prostředcích na platy a na odměny za pracovní pohotovost, průměrných výdělcích a o osobních údajích zaměstnanců ovlivňujících výši platu s půlroční periodicitou.</t>
  </si>
  <si>
    <t>Základním souborem je soubor ekonomických subjektů definovaný „Automatizovaným rozpočtovým informačním systémem“ (ARIS) spravovaným Ministerstvem financí (MF). Informační systém MF – ARIS obsahuje informace z účetního a finančního výkaznictví organizačních složek státu, kapitol státního rozpočtu, státních příspěvkových organizací, státních fondů, územních samosprávných celků a jimi zřizovaných příspěvkových organizací v ČR.</t>
  </si>
  <si>
    <t xml:space="preserve">Upozornění </t>
  </si>
  <si>
    <t xml:space="preserve">Ležatá čárka ( – ) v tabulce na místě údaje značí, že se jev nevyskytoval. </t>
  </si>
  <si>
    <t>Tečka ( . ) na místě čísla značí, že údaj není k dispozici nebo je nespolehlivý.</t>
  </si>
  <si>
    <t>Ležatý křížek (x)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</si>
  <si>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</si>
  <si>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</si>
  <si>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vyšší odborné vzdělání</t>
  </si>
  <si>
    <t>Střední a střední vzdělání s výučním listem - kód D, E, H, J</t>
  </si>
  <si>
    <t>Střední vzdělání s maturitní zkouškou - kód K, L, M</t>
  </si>
  <si>
    <t>střední vzdělání s maturitní zkouškou</t>
  </si>
  <si>
    <t>střední a střední vzdělání s výučním listem</t>
  </si>
  <si>
    <t>Podíl
mužů</t>
  </si>
  <si>
    <t>věk</t>
  </si>
  <si>
    <t>Zřizovatelé: MŠMT, obec, kraj
Zákon č. 262/2006, § 109 odst. 3</t>
  </si>
  <si>
    <t>.</t>
  </si>
  <si>
    <t>CZ063</t>
  </si>
  <si>
    <t>CZ064</t>
  </si>
  <si>
    <t>(uvedené písmenné kódy se nachází na 5. pozici v kódu oboru vzdělání)</t>
  </si>
  <si>
    <t>index
2013/2012</t>
  </si>
  <si>
    <t>Hl. m. Praha</t>
  </si>
  <si>
    <t>Platový stupeň /
Délka praxe</t>
  </si>
  <si>
    <t>index
2014/2013</t>
  </si>
  <si>
    <t>Vyšší odborné vzdělání - kód N, P</t>
  </si>
  <si>
    <t>8. platová třída</t>
  </si>
  <si>
    <t>9. platová třída</t>
  </si>
  <si>
    <t>10. platová třída</t>
  </si>
  <si>
    <t>11. platová třída</t>
  </si>
  <si>
    <t>12. platová třída</t>
  </si>
  <si>
    <t>13. platová třída</t>
  </si>
  <si>
    <t>index
2015/2014</t>
  </si>
  <si>
    <t>index
2016/2015</t>
  </si>
  <si>
    <t xml:space="preserve">Příplatek za práci ve svátek </t>
  </si>
  <si>
    <t xml:space="preserve">Platový tarif </t>
  </si>
  <si>
    <t>Příplatky celkem</t>
  </si>
  <si>
    <t>Příplatek za práci přesčas</t>
  </si>
  <si>
    <t>Příplatek za práci v sobotu a neděli</t>
  </si>
  <si>
    <t>Příplatek za vedení</t>
  </si>
  <si>
    <t>Příplatek osobní</t>
  </si>
  <si>
    <t>Příplatky zvláštní</t>
  </si>
  <si>
    <t>Příplatek za práci v noční době</t>
  </si>
  <si>
    <t>Příplatek za práci ve ztíženém pracovním prostředí</t>
  </si>
  <si>
    <t>Příplatek za rozdělenou směnu</t>
  </si>
  <si>
    <t>Příplatek specializační pedagogického pracovníka</t>
  </si>
  <si>
    <t>Odměny a cílové odměny</t>
  </si>
  <si>
    <t>Náhrady platu celkem</t>
  </si>
  <si>
    <t>Náhrady za dovolenou</t>
  </si>
  <si>
    <t>Doplatek do nejnižší úrovně zaručené mzdy</t>
  </si>
  <si>
    <t>Příplatky ostatní</t>
  </si>
  <si>
    <t>5         do 27 let</t>
  </si>
  <si>
    <t>2         do 6 let</t>
  </si>
  <si>
    <t>4         do 19 let</t>
  </si>
  <si>
    <t>6         do 32 let</t>
  </si>
  <si>
    <t>7         nad 32 let</t>
  </si>
  <si>
    <t>1         do 2 let</t>
  </si>
  <si>
    <t>3         do 12 let</t>
  </si>
  <si>
    <t>Zdroj: Vlastní výpočty MŠMT na základě dat z ISP</t>
  </si>
  <si>
    <t>Řídící pracovníci pro pedagogické záležitosti</t>
  </si>
  <si>
    <t>Speciální pedagogové</t>
  </si>
  <si>
    <t>Pedagogičtí psychologové</t>
  </si>
  <si>
    <t>65+</t>
  </si>
  <si>
    <t>Ostatní pedagogičtí pracovníci</t>
  </si>
  <si>
    <t>index
2017/2016</t>
  </si>
  <si>
    <t>nejvyšší dosažené vzdělání</t>
  </si>
  <si>
    <r>
      <t>Nejvyšší dosažené vzdělání</t>
    </r>
    <r>
      <rPr>
        <sz val="10"/>
        <rFont val="Calibri"/>
        <family val="2"/>
        <charset val="238"/>
        <scheme val="minor"/>
      </rPr>
      <t xml:space="preserve"> je rozděleno dle soustavy oborů vzdělání (nařízení vlády č. 211/2010 Sb., o soustavě oborů vzdělání v základním, středním a vyšším odborném vzdělávání, ve znění pozdějších předpisů) na:</t>
    </r>
  </si>
  <si>
    <t>Ostatní školy</t>
  </si>
  <si>
    <t>PEDAGOGIČTÍ PRACOVNÍCI</t>
  </si>
  <si>
    <t>Pedagogové volného času</t>
  </si>
  <si>
    <t>Pedagogové v oblasti DVPP</t>
  </si>
  <si>
    <t xml:space="preserve">Podíly mužů z celkového počtu pedagogických pracovníků v regionálním školství </t>
  </si>
  <si>
    <t>Předškolní výchova</t>
  </si>
  <si>
    <t>Základní školy</t>
  </si>
  <si>
    <t>Střední školy a konzervatoře</t>
  </si>
  <si>
    <t>Vyšší odborné školy</t>
  </si>
  <si>
    <t>OSTATNÍ PEDAGOGIČTÍ PRACOVNÍCI</t>
  </si>
  <si>
    <t>35-39</t>
  </si>
  <si>
    <t>40-44</t>
  </si>
  <si>
    <t>45-49</t>
  </si>
  <si>
    <t>50-54</t>
  </si>
  <si>
    <t>55-59</t>
  </si>
  <si>
    <t>60-64</t>
  </si>
  <si>
    <t>25-29</t>
  </si>
  <si>
    <t>30-34</t>
  </si>
  <si>
    <t>Oblast vzdělávání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</si>
  <si>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ostatních pedagogických pracovnících</t>
    </r>
    <r>
      <rPr>
        <sz val="10"/>
        <rFont val="Calibri"/>
        <family val="2"/>
        <charset val="238"/>
        <scheme val="minor"/>
      </rPr>
      <t xml:space="preserve"> jsou analyzovány v tomto členění:</t>
    </r>
  </si>
  <si>
    <t xml:space="preserve">Do kategorie řídících pracovníků jsou zařazeni na základě klasifikace CZ-ISCO pouze řídící pracovníci, u kterých činí řídící činnost více než 50 % pracovní doby. </t>
  </si>
  <si>
    <r>
      <rPr>
        <b/>
        <u/>
        <sz val="10"/>
        <rFont val="Calibri"/>
        <family val="2"/>
        <charset val="238"/>
        <scheme val="minor"/>
      </rPr>
      <t>Zdrojem</t>
    </r>
    <r>
      <rPr>
        <b/>
        <sz val="10"/>
        <rFont val="Calibri"/>
        <family val="2"/>
        <charset val="238"/>
        <scheme val="minor"/>
      </rPr>
      <t xml:space="preserve"> jsou data z Informačního systému o platech</t>
    </r>
    <r>
      <rPr>
        <sz val="10"/>
        <rFont val="Calibri"/>
        <family val="2"/>
        <charset val="238"/>
        <scheme val="minor"/>
      </rPr>
      <t xml:space="preserve"> spravovaného Ministerstvem financí. Informační systém o platech pro zaměstnance je realizován na základě zákona č. 262/2006 Sb., zákoníku práce, § 137 a nařízení vlády č. 289/2002 Sb., ve znění nařízení vlády č. 514/2004 Sb. V rámci regionálního školství sem předávají údaje všechny právní subjekty vykonávající činnost školy nebo školského zařízení odměňující své zaměstnance na základě §109 odst. 3 zákona č. 262/2006 Sb., zákoníku práce. </t>
    </r>
  </si>
  <si>
    <r>
      <t xml:space="preserve">Průměrný měsíční plat </t>
    </r>
    <r>
      <rPr>
        <sz val="10"/>
        <rFont val="Calibri"/>
        <family val="2"/>
        <charset val="238"/>
        <scheme val="minor"/>
      </rPr>
      <t>– je vypočten z celkového platu zúčtovaného k výplatě vydělením koeficientem průměrného evidenčního přepočteného stavu zaměstnance a vydělením počtem měsíců za sledované období. Představuje tedy podíl platu připadající na jednoho zaměstnance evidenčního počtu za měsíc. Do platu se zahrnují základní platy, příplatky a doplatky k platu, odměny, náhrady  platů, odměny za pracovní pohotovost a jiné složky platu, které byly v daném období zaměstnancům zúčtovány k výplatě.</t>
    </r>
  </si>
  <si>
    <r>
      <t xml:space="preserve">Od roku 2011 vycházejí údaje o pracovním zařazení z kategorií nově zavedené </t>
    </r>
    <r>
      <rPr>
        <b/>
        <sz val="10"/>
        <rFont val="Calibri"/>
        <family val="2"/>
        <charset val="238"/>
        <scheme val="minor"/>
      </rPr>
      <t>klasifikace zaměstnání CZ-ISCO</t>
    </r>
    <r>
      <rPr>
        <sz val="10"/>
        <rFont val="Calibri"/>
        <family val="2"/>
        <charset val="238"/>
        <scheme val="minor"/>
      </rPr>
      <t xml:space="preserve">, proto v tabulkách nejsou publikovány dřívější roky. </t>
    </r>
  </si>
  <si>
    <r>
      <t xml:space="preserve">Jedná se o údaje za oblast regionálního školství, kdy </t>
    </r>
    <r>
      <rPr>
        <b/>
        <sz val="10"/>
        <rFont val="Calibri"/>
        <family val="2"/>
        <charset val="238"/>
        <scheme val="minor"/>
      </rPr>
      <t>zřizovatelem</t>
    </r>
    <r>
      <rPr>
        <sz val="10"/>
        <rFont val="Calibri"/>
        <family val="2"/>
        <charset val="238"/>
        <scheme val="minor"/>
      </rPr>
      <t xml:space="preserve"> je: </t>
    </r>
  </si>
  <si>
    <r>
      <t xml:space="preserve">Při odměňování zaměstnanců je uplatňován </t>
    </r>
    <r>
      <rPr>
        <b/>
        <sz val="10"/>
        <rFont val="Calibri"/>
        <family val="2"/>
        <charset val="238"/>
        <scheme val="minor"/>
      </rPr>
      <t>zákon č. 262/2006 Sb., zákoník práce, § 109 odst. 3</t>
    </r>
    <r>
      <rPr>
        <sz val="10"/>
        <rFont val="Calibri"/>
        <family val="2"/>
        <charset val="238"/>
        <scheme val="minor"/>
      </rPr>
      <t>.</t>
    </r>
  </si>
  <si>
    <t>vysokoškolské</t>
  </si>
  <si>
    <t>bakalářské</t>
  </si>
  <si>
    <t>magisterské</t>
  </si>
  <si>
    <t>doktorské</t>
  </si>
  <si>
    <t>CELKEM</t>
  </si>
  <si>
    <t>ŽENY</t>
  </si>
  <si>
    <t>MUŽI</t>
  </si>
  <si>
    <t>4. platová třída</t>
  </si>
  <si>
    <t>5. platová třída</t>
  </si>
  <si>
    <t>6. platová třída</t>
  </si>
  <si>
    <t>7. platová třída</t>
  </si>
  <si>
    <t>Příplatek za přímou pedagogickou činnost nad stanovený rozsah</t>
  </si>
  <si>
    <t>Pohlaví</t>
  </si>
  <si>
    <t>CZ0</t>
  </si>
  <si>
    <t>Řídící pracovníci ostatních škol podle pohlaví a území</t>
  </si>
  <si>
    <t>Ostatní pedagogičtí pracovníci v RgŠ  podle pohlaví a území</t>
  </si>
  <si>
    <t>Řídící pracovníci v oblasti předškolní výchovy (kromě pracovníků pro žáky se speciálními vzdělávacími potřebami)</t>
  </si>
  <si>
    <t>Řídící pracovníci v oblasti předškolní výchovy pro žáky se speciálními vzdělávacími potřebami</t>
  </si>
  <si>
    <t>Řídící pracovníci na základních školách (kromě pracovníků pro žáky se speciálními vzdělávacími potřebami)</t>
  </si>
  <si>
    <t>Řídící pracovníci na středních školách (kromě pracovníků pro žáky se speciálními vzdělávacími potřebami)</t>
  </si>
  <si>
    <t>Řídící pracovníci na konzervatořích (kromě pracovníků pro žáky se speciálními vzdělávacími potřebami)</t>
  </si>
  <si>
    <t>Řídící pracovníci na vyšších odborných školách (kromě pracovníků pro žáky se speciálními vzdělávacími potřebami)</t>
  </si>
  <si>
    <t>Řídící pracovníci na školách pro žáky se speciálními vzdělávacími potřebami</t>
  </si>
  <si>
    <t>Ostatní řídící pracovníci v oblasti vzdělávání</t>
  </si>
  <si>
    <t>Učitelé v přípravných třídách ZŠ</t>
  </si>
  <si>
    <t>Učitelé v oblasti předškolní výchovy (kromě učitelů pro děti se SVP)</t>
  </si>
  <si>
    <t>Učitelé v MŠ pro děti se SVP</t>
  </si>
  <si>
    <t>Učitelé na 1. stupni základních škol (kromě v přípravných třídách ZŠ)</t>
  </si>
  <si>
    <t>Učitelé na 2. stupni základních škol</t>
  </si>
  <si>
    <t>Učitelé na ZŠ pro děti se SVP</t>
  </si>
  <si>
    <t>Učitelé odborných předmětů (kromě pro žáky se speciálními vzdělávacími potřebami)</t>
  </si>
  <si>
    <t>Učitelé praktického vyučování (kromě pro žáky se speciálními vzdělávacími potřebami)</t>
  </si>
  <si>
    <t>Učitelé odborného výcviku (kromě pro žáky se speciálními vzdělávacími potřebami)</t>
  </si>
  <si>
    <t>Učitelé všeobecně vzdělávacích předmětů na středních školách (kromě pro žáky se speciálními vzdělávacími potřebami)</t>
  </si>
  <si>
    <t>Učitelé na konzervatořích (kromě pro žáky se speciálními vzdělávacími potřebami)</t>
  </si>
  <si>
    <t>Učitelé na středních školách a konzervatořích pro žáky se SVP</t>
  </si>
  <si>
    <t>Učitelé na vyšších odborných školách (kromě pro studenty se speciálními vzdělávacími potřebami)</t>
  </si>
  <si>
    <t>Učitelé na vyšších odborných školách pro žáky se speciálními vzdělávacími potřebami</t>
  </si>
  <si>
    <t>Lektoři a učitelé jazyků na ostatních školách</t>
  </si>
  <si>
    <t>Lektoři a učitelé hudby na ostatních školách</t>
  </si>
  <si>
    <t>Lektoři a učitelé umění na ostatních školách (učitel tance, kreslení, divadla a dalších uměleckých předmětů, kromě hudby)</t>
  </si>
  <si>
    <t>Lektoři a učitelé ICT na ostatních školách</t>
  </si>
  <si>
    <t>Vychovatelé pro děti se speciálními vzdělávacími potřebami</t>
  </si>
  <si>
    <t>Vychovatelé (kromě vychovatelů pro osoby se speciálními vzdělávacími potřebami)</t>
  </si>
  <si>
    <t>Asistenti učitelů</t>
  </si>
  <si>
    <t>Asistenti vychovatelů</t>
  </si>
  <si>
    <t>Asistenti pedagogů v poradenských zařízeních</t>
  </si>
  <si>
    <t>Sportovní trenéři a instruktoři na školách se sportovním zaměřením</t>
  </si>
  <si>
    <t>Ostatní specialisté a odborní pracovníci v oblasti výchovy a vzdělávání jinde neuvedení</t>
  </si>
  <si>
    <t>Učitelé na 1. stupni základních škol (včetně přípravných tříd ZŠ)</t>
  </si>
  <si>
    <t>Klasifikace zaměstnání CZ-ISCO</t>
  </si>
  <si>
    <t>Kategorie pedagogů</t>
  </si>
  <si>
    <t>Věk</t>
  </si>
  <si>
    <t>Nejvyšší dosažené vzdělání</t>
  </si>
  <si>
    <t>Složky platu</t>
  </si>
  <si>
    <t>Platové třídy a platové stupně</t>
  </si>
  <si>
    <t>Krajské srovnání</t>
  </si>
  <si>
    <t>Základní přehled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</si>
  <si>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řídících pracovnících pro pedagogické záležitosti</t>
    </r>
    <r>
      <rPr>
        <sz val="10"/>
        <rFont val="Calibri"/>
        <family val="2"/>
        <charset val="238"/>
        <scheme val="minor"/>
      </rPr>
      <t xml:space="preserve"> jsou analyzovány v tomto členění:</t>
    </r>
  </si>
  <si>
    <t>•  řídící pracovníci škol určených pro žáky se SVP (kromě předškolní výchovy),</t>
  </si>
  <si>
    <t>•  ostatní řídící pracovníci v oblasti vzdělávání.</t>
  </si>
  <si>
    <t>•  MŠMT,</t>
  </si>
  <si>
    <t>•  obec (včetně DSO),</t>
  </si>
  <si>
    <t>•  kraj.</t>
  </si>
  <si>
    <t>•  pohlaví,</t>
  </si>
  <si>
    <t>•  nejvyššího dosaženého vzdělání.</t>
  </si>
  <si>
    <t>•  do 34 let; 35–39 let; 40–44 let; 45-49 let; 50-54 let; 55–59 let; 60-64 let; 65 let a více (v případě řídících pracovníků),</t>
  </si>
  <si>
    <t>ŘÍDÍCÍ PRACOVNÍCI 
PRO PEDAGOGICKÉ ZÁLEŽITOSTI</t>
  </si>
  <si>
    <t>Kód zaměstnání (AA0013)</t>
  </si>
  <si>
    <t>Řídící pracovníci škol zřizovaných podle § 16 odst. 9 ŠZ (kromě předškolní výchovy) podle pohlaví a území</t>
  </si>
  <si>
    <t>Školy zřizované podle § 16 odst. 9 ŠZ (kromě předškolní výchovy)</t>
  </si>
  <si>
    <t>Základní školy podle § 16 odst. 9 ŠZ</t>
  </si>
  <si>
    <t>Střední školy a konzervatoře podle § 16 odst. 9 ŠZ</t>
  </si>
  <si>
    <t>Vyšší odborné školy podle § 16 odst. 9 ŠZ</t>
  </si>
  <si>
    <t>•  řídící pracovníci v oblasti předškolní výchovy (včetně § 16 odst. 9 ŠZ),</t>
  </si>
  <si>
    <t>•  řídící pracovníci základních škol (bez § 16 odst. 9 ŠZ),</t>
  </si>
  <si>
    <t>•  řídící pracovníci středních škol a konzervatoří (bez § 16 odst. 9 ŠZ),</t>
  </si>
  <si>
    <t>•  řídící pracovníci vyšších odborných škol (bez § 16 odst. 9 ŠZ),</t>
  </si>
  <si>
    <t>Řídící pracovníci v RgŠ (včetně § 16 odst. 9 ŠZ) podle pohlaví a území</t>
  </si>
  <si>
    <t>Řídící pracovníci v oblasti předškolní výchovy (včetně § 16 odst. 9 ŠZ) podle pohlaví a území</t>
  </si>
  <si>
    <t>Řídící pracovníci základních škol (bez § 16 odst. 9 ŠZ) podle pohlaví a území</t>
  </si>
  <si>
    <t>Řídící pracovníci středních škol a konzervatoří (bez § 16 odst. 9 ŠZ) podle pohlaví a území</t>
  </si>
  <si>
    <t>Řídící pracovníci vyšších odborných škol (bez § 16 odst. 9 ŠZ) podle pohlaví a území</t>
  </si>
  <si>
    <t>Předškolní výchova 
(včetně § 16 odst. 9 ŠZ)</t>
  </si>
  <si>
    <t>Základní školy
(bez § 16 odst. 9 ŠZ)</t>
  </si>
  <si>
    <t>Střední školy a konzervatoře
(bez § 16 odst. 9 ŠZ)</t>
  </si>
  <si>
    <t>Vyšší odborné školy
(bez § 16 odst. 9 ŠZ)</t>
  </si>
  <si>
    <t>Předškolní výchova
(včetně § 16 odst. 9 ŠZ)</t>
  </si>
  <si>
    <t>Základní školy
(včetně § 16 odst. 9 ŠZ)</t>
  </si>
  <si>
    <t>ZŠ - 1. stupeň
(bez § 16 odst. 9 ŠZ)</t>
  </si>
  <si>
    <t>ZŠ - 2. stupeň
(bez § 16 odst. 9 ŠZ)</t>
  </si>
  <si>
    <t>Střední školy a konzervatoře
(včetně § 16 odst. 9 ŠZ)</t>
  </si>
  <si>
    <t>Vyšší odborné školy
(včetně § 16 odst. 9 ŠZ)</t>
  </si>
  <si>
    <t>Předškolní výchova (včetně § 16 odst. 9 ŠZ)</t>
  </si>
  <si>
    <t>Základní školy (bez § 16 odst. 9 ŠZ)</t>
  </si>
  <si>
    <t>Střední školy a konzervatoře (bez § 16 odst. 9 ŠZ)</t>
  </si>
  <si>
    <t>Vyšší odborné školy (bez § 16 odst. 9 ŠZ)</t>
  </si>
  <si>
    <t>Základní školy (včetně § 16 odst. 9 ŠZ)</t>
  </si>
  <si>
    <t>Základní školy - 1. stupeň (bez § 16 odst. 9 ŠZ)</t>
  </si>
  <si>
    <t>Základní školy - 2. stupeň (bez § 16 odst. 9 ŠZ)</t>
  </si>
  <si>
    <t>Střední školy a konzervatoře (včetně § 16 odst. 9 ŠZ)</t>
  </si>
  <si>
    <t>Střední školy (bez § 16 odst. 9 ŠZ)</t>
  </si>
  <si>
    <t>Konzervatoře (bez § 16 odst. 9 ŠZ)</t>
  </si>
  <si>
    <t>Vyšší odborné školy (včetně § 16 odst. 9 ŠZ)</t>
  </si>
  <si>
    <t xml:space="preserve">Školy podle § 16 odst. 9 ŠZ (kromě předškolní výchovy) </t>
  </si>
  <si>
    <t>1. pol. 2012</t>
  </si>
  <si>
    <t>1. pol. 2013</t>
  </si>
  <si>
    <t>1. pol. 2014</t>
  </si>
  <si>
    <t>1. pol. 2015</t>
  </si>
  <si>
    <t>1. pol. 2016</t>
  </si>
  <si>
    <t>1. pol. 2017</t>
  </si>
  <si>
    <t>1. pol. 2018</t>
  </si>
  <si>
    <t>index
2018/2017</t>
  </si>
  <si>
    <t>MŠ podle § 16 odst. 9 ŠZ</t>
  </si>
  <si>
    <t>ZŠ - 1. stupeň (bez § 16 odst. 9 ŠZ)</t>
  </si>
  <si>
    <t>ZŠ - 2. stupeň (bez § 16 odst. 9 ŠZ)</t>
  </si>
  <si>
    <t>ZŠ podle § 16 odst. 9 ŠZ</t>
  </si>
  <si>
    <t>SŠ (bez § 16 odst. 9 ŠZ)</t>
  </si>
  <si>
    <t>SŠ a konzervatoře podle § 16 odst. 9 ŠZ</t>
  </si>
  <si>
    <t>VOŠ (bez § 16 odst. 9 ŠZ)</t>
  </si>
  <si>
    <t>VOŠ podle § 16 odst. 9 ŠZ</t>
  </si>
  <si>
    <t>Přípravné třídy ZŠ</t>
  </si>
  <si>
    <t>Mateřské školy (bez § 16 odst. 9 ŠZ)</t>
  </si>
  <si>
    <t>Ostatní (trenéři, pedagogové v oblasti DVPP, metodici prevence, …)</t>
  </si>
  <si>
    <t>Asistenti/asistentky pedagoga</t>
  </si>
  <si>
    <t>Speciální pedagogové/pedagožky</t>
  </si>
  <si>
    <t>Pedagogičtí psychologové/psycholožky</t>
  </si>
  <si>
    <t>Pedagogové/pedagožky volného času</t>
  </si>
  <si>
    <t>Ostatní školy  (ZUŠ, jazykové školy, ...)</t>
  </si>
  <si>
    <t>UČITELÉ /UČITELKY
(BEZ ŘÍDÍCÍCH PRACOVNÍKŮ)</t>
  </si>
  <si>
    <t>Ostatní školy (ZUŠ, jazykové školy, ...)</t>
  </si>
  <si>
    <t>Vychovatelé/vychovatelky</t>
  </si>
  <si>
    <t>Ostatní pedagogové/pedagožky (trenéři, pedagogové v oblasti DVPP, metodici prevence,…)</t>
  </si>
  <si>
    <t>Ostatní školy 
(ZUŠ, jazykové školy, ...)</t>
  </si>
  <si>
    <t>Vychovatelé/vychovatelky podle pohlaví a území</t>
  </si>
  <si>
    <t>Asistenti/asistentky pedagoga podle pohlaví a území</t>
  </si>
  <si>
    <t>Speciální pedagogové/pedagožky podle pohlaví a území</t>
  </si>
  <si>
    <t>Pedagogičtí psychologové/psycholožky podle pohlaví a území</t>
  </si>
  <si>
    <t>Pedagogové/pedagožky volného času podle pohlaví a území</t>
  </si>
  <si>
    <t>Učitelé/učitelky (bez řídících pracovníků)</t>
  </si>
  <si>
    <t>UČITELÉ/UČITELKY
(BEZ ŘÍDÍCÍCH PRACOVNÍKŮ)</t>
  </si>
  <si>
    <t>V tomto materiálu jsou uvedeny údaje o průměrném přepočteném počtu pedagogických pracovníků v regionálním školství (resp. řídících pracovníků pro pedagogické záležitosti, učitelů/učitelek a ostatních pedagogických pracovníků) a údaje o jejich průměrném hrubém měsíčním platu. Údaje jsou sledovány zejména podle:</t>
  </si>
  <si>
    <t>•  věku (resp. pětiletých věkových skupin),</t>
  </si>
  <si>
    <t>•  do 24 let; 25-29 let; 30-34 let; 35–39 let; 40–44 let; 45-49 let; 50-54 let; 55–59 let; 60-64 let; 65 let a více (v případě učitelů/učitelek a ostatních pedagogů).</t>
  </si>
  <si>
    <r>
      <rPr>
        <b/>
        <sz val="10"/>
        <rFont val="Calibri"/>
        <family val="2"/>
        <charset val="238"/>
        <scheme val="minor"/>
      </rPr>
      <t>Údaje o pedagogických pracovnících</t>
    </r>
    <r>
      <rPr>
        <sz val="10"/>
        <rFont val="Calibri"/>
        <family val="2"/>
        <charset val="238"/>
        <scheme val="minor"/>
      </rPr>
      <t xml:space="preserve"> jsou zpracovány v následujícím členění:</t>
    </r>
  </si>
  <si>
    <t>•  řídící pracovníci pro pedagogické záležitosti (ředitelé/ředitelky, zástupci/zástupkyně ředitele),</t>
  </si>
  <si>
    <t>•  učitelé/učitelky (bez řídících pracovníků),</t>
  </si>
  <si>
    <t>•  ostatní pedagogičtí pracovníci - vychovatelé/vychovatelky, asistenti/asistentky pedagoga, speciální pedagogové/pedagožky, psychologové/psycholožky, pedagogové/pedagožky volného času, ostatní pedagogové/pedagožky (trenéři, pedagogové v oblasti DVPP, metodici prevence, …).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</si>
  <si>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učitelích/učitelkách</t>
    </r>
    <r>
      <rPr>
        <b/>
        <sz val="10"/>
        <rFont val="Calibri"/>
        <family val="2"/>
        <charset val="238"/>
        <scheme val="minor"/>
      </rPr>
      <t xml:space="preserve"> (bez řídících pracovníků) </t>
    </r>
    <r>
      <rPr>
        <sz val="10"/>
        <rFont val="Calibri"/>
        <family val="2"/>
        <charset val="238"/>
        <scheme val="minor"/>
      </rPr>
      <t>jsou analyzovány v tomto členění:</t>
    </r>
  </si>
  <si>
    <t>•  učitelé/učitelky v oblasti předškolní výchovy (včetně § 16 odst. 9 ŠZ),</t>
  </si>
  <si>
    <t>•  učitelé/učitelky základních škol (včetně § 16 odst. 9 ŠZ) – rovněž zvlášť za 1. a 2. stupeň,</t>
  </si>
  <si>
    <t>•  učitelé/učitelky středních škol a konzervatoří (včetně § 16 odst. 9 ŠZ),</t>
  </si>
  <si>
    <t>•  učitelé/učitelky vyšších odborných škol (včetně § 16 odst. 9 ŠZ),</t>
  </si>
  <si>
    <t>•  učitelé/učitelky v ostatních školách (ZUŠ, jazykové školy, ...).</t>
  </si>
  <si>
    <t>•  vychovatelé/vychovatelky,</t>
  </si>
  <si>
    <t>•  asistenti/asistentky pedagoga,</t>
  </si>
  <si>
    <t>•  speciální pedagogové/pedagožky,</t>
  </si>
  <si>
    <t>•  pedagogičtí psychologové/psycholožky,</t>
  </si>
  <si>
    <t>•  pedagogové /pedagožky volného času,</t>
  </si>
  <si>
    <t>Řídící pracovníci pro pedagogické záležitosti v RgŠ</t>
  </si>
  <si>
    <t>Učitelé/učitelky v RgŠ (bez řídících pracovníků)</t>
  </si>
  <si>
    <t>Ostatní pedagogičtí pracovníci v RgŠ</t>
  </si>
  <si>
    <t>Učitelé/učitelky v RgŠ (včetně § 16 odst. 9 ŠZ) podle pohlaví a území</t>
  </si>
  <si>
    <t>Učitelé/učitelky v oblasti předškolní výchovy (včetně § 16 odst. 9 ŠZ) podle pohlaví a území</t>
  </si>
  <si>
    <t>Učitelé/učitelky základních škol (včetně § 16 odst. 9 ŠZ) podle pohlaví a území</t>
  </si>
  <si>
    <t>Učitelé/učitelky 1. stupně ZŠ (bez § 16 odst. 9 ŠZ) podle pohlaví a území</t>
  </si>
  <si>
    <t>Učitelé/učitelky 2. stupně ZŠ (bez § 16 odst. 9 ŠZ) podle pohlaví a území</t>
  </si>
  <si>
    <t>Učitelé/učitelky středních škol a konzervatoří (včetně § 16 odst. 9 ŠZ) podle pohlaví a území</t>
  </si>
  <si>
    <t>Učitelé/učitelky vyšších odborných škol (včetně § 16 odst. 9 ŠZ) podle pohlaví a území</t>
  </si>
  <si>
    <t>Učitelé/učitelky ostatních škol (ZUŠ, jazykové školy, ...) podle pohlaví a území</t>
  </si>
  <si>
    <t>Ostatní pedagogové/pedagožky (trenéři, pedagogové v oblasti DVPP, metodici prevence,…) podle pohlaví a území</t>
  </si>
  <si>
    <t>Mateřské školy podle § 16 odst. 9 ŠZ</t>
  </si>
  <si>
    <r>
      <t>Přípravné třídy ZŠ</t>
    </r>
    <r>
      <rPr>
        <vertAlign val="superscript"/>
        <sz val="10"/>
        <rFont val="Calibri"/>
        <family val="2"/>
        <charset val="238"/>
        <scheme val="minor"/>
      </rPr>
      <t>1)</t>
    </r>
  </si>
  <si>
    <t xml:space="preserve">Komentář: </t>
  </si>
  <si>
    <r>
      <t>Věk</t>
    </r>
    <r>
      <rPr>
        <sz val="10"/>
        <rFont val="Calibri"/>
        <family val="2"/>
        <charset val="238"/>
        <scheme val="minor"/>
      </rPr>
      <t xml:space="preserve"> je rozčleněn do následujících pětiletých věkových skupin:</t>
    </r>
  </si>
  <si>
    <t xml:space="preserve">Průměrný hrubý měsíční plat pedagogických pracovníků v regionálním školství </t>
  </si>
  <si>
    <t>Průměrný hrubý měsíční plat</t>
  </si>
  <si>
    <t>Průměrný hrubý měsíční plat pedagogických pracovníků v regionálním školství – porovnání platů mužů a žen</t>
  </si>
  <si>
    <t>Meziroční srovnání průměrného hrubého měsíčního platu pedagogických pracovníků v regionálním školství</t>
  </si>
  <si>
    <t>Meziroční srovnání průměrného hrubého měsíčního platu</t>
  </si>
  <si>
    <t>Členění průměrného hrubého měsíčního platu podle jednotlivých složek platu (v Kč)</t>
  </si>
  <si>
    <t>Procentuální složení průměrného hrubého měsíčního platu pedagogických pracovníků podle jednotlivých složek platu</t>
  </si>
  <si>
    <t>Podíl
plat ženy /
plat muži</t>
  </si>
  <si>
    <t>Rozdíl
plat ženy -
plat muži</t>
  </si>
  <si>
    <t>Rozdíl 
plat ženy - plat muži</t>
  </si>
  <si>
    <t>Podíl 
plat ženy / plat muži</t>
  </si>
  <si>
    <t>Rozdíl
plat ženy - plat muži</t>
  </si>
  <si>
    <t>Podíl
plat ženy / plat muži</t>
  </si>
  <si>
    <t>Pedagogičtí pracovníci v regionálním školství 
podle údajů z Informačního systému o platech (ISP)</t>
  </si>
  <si>
    <t>Číselník</t>
  </si>
  <si>
    <r>
      <rPr>
        <vertAlign val="superscript"/>
        <sz val="10"/>
        <rFont val="Calibri"/>
        <family val="2"/>
        <charset val="238"/>
        <scheme val="minor"/>
      </rPr>
      <t xml:space="preserve">1) </t>
    </r>
    <r>
      <rPr>
        <sz val="10"/>
        <rFont val="Calibri"/>
        <family val="2"/>
        <charset val="238"/>
        <scheme val="minor"/>
      </rPr>
      <t>Údaj je k dispozici až od roku 2016, kdy se v rámci klasifikace změstnání CZ-ISCO zavedla kategorie učitelů přípravných tříd ZŠ (dříve byli tito učitelé vykazování v rámci 1. stupně ZŠ).</t>
    </r>
  </si>
  <si>
    <t>1. pol. 2019</t>
  </si>
  <si>
    <t>V roce 2016 došlo k metodické změně, která se týkala kategorie učitelů přípravných tříd ZŠ. V rámci klasifikace změstnání CZ-ISCO byla v roce 2016 nově zavedena kategorie učitelů přípravných tříd ZŠ (dříve byli tito učitelé vykazováni v rámci kategorie učitelů na 1. stupni ZŠ). Od roku 2016 jsou učitelé přípravných tříd ZŠ řazeni k předškolnímu vzdělávání, neboť děti v přípravných třídách ZŠ neplní povinnou školní docházku.</t>
  </si>
  <si>
    <t>index
2019/2018</t>
  </si>
  <si>
    <t>Ostatní pedagogové/pedagožky (trenéři, pedagogové v oblasti DVPP, metodici prevence, …)</t>
  </si>
  <si>
    <t>•  ostatní pedagogové/pedagožky (trenéři, metodici prevence, pedagogové v oblasti DVPP, ...).</t>
  </si>
  <si>
    <t>x</t>
  </si>
  <si>
    <t>–</t>
  </si>
  <si>
    <t>1. Pedagogičtí pracovníci v regionálním školství podle pohlaví v 1. pololetí let 2012–2020</t>
  </si>
  <si>
    <t>1. pol. 2020</t>
  </si>
  <si>
    <t>index
2020/2019</t>
  </si>
  <si>
    <t>index
2020/2012</t>
  </si>
  <si>
    <t>2a. Věková struktura pedagogických pracovníků v regionálním školství podle pohlaví v 1. pololetí let 2012–2020</t>
  </si>
  <si>
    <t>2b. Průměrný hrubý měsíční plat pedagogických pracovníků v regionálním školství podle pohlaví a věku v 1. pololetí let 2012–2020</t>
  </si>
  <si>
    <t>2c. Rozdíl v průměrném hrubém měsíčním platu pedagogických pracovníků v regionálním školství podle pohlaví a věku v 1. pololetí let 2012–2020</t>
  </si>
  <si>
    <t>3a. Vzdělanostní struktura pedagogických pracovníků v regionálním školství podle pohlaví v 1. pololetí let 2012–2020</t>
  </si>
  <si>
    <t>3b. Průměrný hrubý měsíční plat pedagogickcých pracovníků v regionálním školství podle pohlaví a nejvyššího dosaženého vzdělání v 1. pololetí let 2012–2020</t>
  </si>
  <si>
    <t>3c. Rozdíl v průměrném hrubém měsíčním platu pedagogických pracovníků v regionálním školství podle pohlaví a nejvyššího dosaženého vzdělání v 1. pololetí let 2012–2020</t>
  </si>
  <si>
    <t>4a. Procentuální složení průměrného hrubého měsíčního platu pedagogických pracovníků podle jednotlivých složek platu v regionálním školství podle pohlaví v 1. pololetí 2020</t>
  </si>
  <si>
    <t>Řídící pracovníci pro pedagogické záležitosti v RgŠ – 1. pololetí 2020</t>
  </si>
  <si>
    <t>Učitelé/učitelky v RgŠ (bez řídících pracovníků) – 1. pololetí 2020</t>
  </si>
  <si>
    <t>Ostatní pedagogičtí pracovníci v RgŠ – 1. pololetí 2020</t>
  </si>
  <si>
    <t>4b. Členění průměrného hrubého měsíčního platu pedagogických pracovníků v regionálním školství podle jednotlivých složek platu (v Kč) a podle pohlaví v 1. pololetí 2020</t>
  </si>
  <si>
    <t>5a. Struktura pedagogických pracovníků v regionálním školství podle platových tříd a stupňů v 1. pololetí 2020 - řádková %</t>
  </si>
  <si>
    <t>Řídící pracovníci pro pedagogické záležitosti v RgŠ– 1. pololetí 2020</t>
  </si>
  <si>
    <t>Učitelé/učitelky v Rgš (bez řídících pracovníků) – 1. pololetí 2020</t>
  </si>
  <si>
    <t>5b. Struktura pedagogických pracovníků v regionálním školství podle platových tříd a stupňů v 1. pololetí 2020 - sloupcová %</t>
  </si>
  <si>
    <t>5c. Struktura pedagogických pracovníků v regionálním školství podle platových tříd a stupňů v 1. pololetí 2020 - tabulková %</t>
  </si>
  <si>
    <t>5d. Průměrný hrubý měsíční plat pedagogických pracovníků v regionálním školství podle pohlaví a podle platových tříd a stupňů v 1. pololetí 2020</t>
  </si>
  <si>
    <t>6a. Řídící pracovníci pro pedagogické záležitosti v RgŠ podle pohlaví a území v 1. pololetí 2020</t>
  </si>
  <si>
    <t>6b. Učitelé/učitelky v RgŠ (bez řídící pracovníků) podle pohlaví a území v 1. pololetí 2020</t>
  </si>
  <si>
    <t>6c. Ostatní pedagogičtí pracovníci v RgŠ podle pohlaví a území v 1. pololetí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</si>
</sst>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#,##0\ &quot;Kč&quot;;\-#,##0\ &quot;Kč&quot;"/>
    <numFmt numFmtId="6" formatCode="#,##0\ &quot;Kč&quot;;[Red]\-#,##0\ &quot;Kč&quot;"/>
    <numFmt numFmtId="164" formatCode="#,##0\ &quot;Kč&quot;\ ;[Red]\-#,##0\ &quot;Kč&quot;\ ;\–\ "/>
    <numFmt numFmtId="165" formatCode="#,##0\ &quot;Kč&quot;"/>
    <numFmt numFmtId="166" formatCode="0.0%"/>
    <numFmt numFmtId="167" formatCode="#,##0.0%_ ;[Red]\-#,##0.00\ ;\–\ "/>
    <numFmt numFmtId="168" formatCode="#,##0\ &quot;Kč&quot;\ ;\-#,##0\ &quot;Kč&quot;\ ;\–\ "/>
    <numFmt numFmtId="169" formatCode="0.0%\ ;;\–\ "/>
    <numFmt numFmtId="170" formatCode="###0,;[Red]\-###0,;\–\ "/>
    <numFmt numFmtId="171" formatCode="#,##0\ &quot;Kč&quot;\ ;[Black]\-#,##0\ &quot;Kč&quot;\ ;\–\ "/>
    <numFmt numFmtId="172" formatCode="#,##0.0_ ;\-#,##0.0\ "/>
    <numFmt numFmtId="173" formatCode="#,##0.00\ &quot;Kč&quot;"/>
  </numFmts>
  <fonts count="18" x14ac:knownFonts="1">
    <font>
      <sz val="10"/>
      <name val="Arial Narrow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0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</cellStyleXfs>
  <cellXfs count="1104">
    <xf numFmtId="0" fontId="0" fillId="0" borderId="0" xfId="0"/>
    <xf numFmtId="164" fontId="7" fillId="2" borderId="88" xfId="1" applyNumberFormat="1" applyFont="1" applyFill="1" applyBorder="1" applyAlignment="1">
      <alignment vertical="center"/>
    </xf>
    <xf numFmtId="164" fontId="6" fillId="2" borderId="89" xfId="1" applyNumberFormat="1" applyFont="1" applyFill="1" applyBorder="1" applyAlignment="1">
      <alignment vertical="center"/>
    </xf>
    <xf numFmtId="164" fontId="6" fillId="2" borderId="90" xfId="1" applyNumberFormat="1" applyFont="1" applyFill="1" applyBorder="1" applyAlignment="1">
      <alignment vertical="center"/>
    </xf>
    <xf numFmtId="164" fontId="6" fillId="2" borderId="91" xfId="1" applyNumberFormat="1" applyFont="1" applyFill="1" applyBorder="1" applyAlignment="1">
      <alignment vertical="center"/>
    </xf>
    <xf numFmtId="164" fontId="6" fillId="2" borderId="92" xfId="1" applyNumberFormat="1" applyFont="1" applyFill="1" applyBorder="1" applyAlignment="1">
      <alignment vertical="center"/>
    </xf>
    <xf numFmtId="164" fontId="6" fillId="2" borderId="93" xfId="1" applyNumberFormat="1" applyFont="1" applyFill="1" applyBorder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wrapText="1"/>
    </xf>
    <xf numFmtId="0" fontId="6" fillId="2" borderId="0" xfId="0" quotePrefix="1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5" fillId="2" borderId="0" xfId="1" applyFont="1" applyFill="1" applyAlignment="1">
      <alignment horizontal="center" vertical="center"/>
    </xf>
    <xf numFmtId="10" fontId="6" fillId="2" borderId="0" xfId="0" applyNumberFormat="1" applyFont="1" applyFill="1"/>
    <xf numFmtId="0" fontId="7" fillId="2" borderId="0" xfId="0" applyFont="1" applyFill="1"/>
    <xf numFmtId="10" fontId="6" fillId="2" borderId="0" xfId="0" applyNumberFormat="1" applyFont="1" applyFill="1" applyAlignment="1">
      <alignment horizontal="left" indent="1"/>
    </xf>
    <xf numFmtId="0" fontId="6" fillId="2" borderId="0" xfId="1" applyFont="1" applyFill="1" applyBorder="1" applyAlignment="1">
      <alignment horizontal="left" indent="1"/>
    </xf>
    <xf numFmtId="166" fontId="6" fillId="2" borderId="0" xfId="1" applyNumberFormat="1" applyFont="1" applyFill="1" applyBorder="1" applyAlignment="1">
      <alignment horizontal="right"/>
    </xf>
    <xf numFmtId="0" fontId="8" fillId="2" borderId="0" xfId="0" quotePrefix="1" applyFont="1" applyFill="1" applyAlignment="1">
      <alignment horizontal="right"/>
    </xf>
    <xf numFmtId="0" fontId="5" fillId="2" borderId="0" xfId="1" applyFont="1" applyFill="1" applyAlignment="1">
      <alignment vertical="center"/>
    </xf>
    <xf numFmtId="0" fontId="0" fillId="2" borderId="0" xfId="0" applyFill="1"/>
    <xf numFmtId="6" fontId="7" fillId="2" borderId="20" xfId="0" applyNumberFormat="1" applyFont="1" applyFill="1" applyBorder="1" applyAlignment="1">
      <alignment horizontal="right"/>
    </xf>
    <xf numFmtId="6" fontId="7" fillId="2" borderId="10" xfId="0" applyNumberFormat="1" applyFont="1" applyFill="1" applyBorder="1" applyAlignment="1">
      <alignment horizontal="right"/>
    </xf>
    <xf numFmtId="6" fontId="7" fillId="2" borderId="22" xfId="0" applyNumberFormat="1" applyFont="1" applyFill="1" applyBorder="1" applyAlignment="1">
      <alignment horizontal="right"/>
    </xf>
    <xf numFmtId="6" fontId="7" fillId="2" borderId="28" xfId="0" applyNumberFormat="1" applyFont="1" applyFill="1" applyBorder="1" applyAlignment="1">
      <alignment horizontal="right"/>
    </xf>
    <xf numFmtId="6" fontId="7" fillId="2" borderId="25" xfId="0" applyNumberFormat="1" applyFont="1" applyFill="1" applyBorder="1" applyAlignment="1">
      <alignment horizontal="right"/>
    </xf>
    <xf numFmtId="6" fontId="7" fillId="2" borderId="34" xfId="0" applyNumberFormat="1" applyFont="1" applyFill="1" applyBorder="1" applyAlignment="1">
      <alignment horizontal="right"/>
    </xf>
    <xf numFmtId="6" fontId="7" fillId="2" borderId="15" xfId="0" applyNumberFormat="1" applyFont="1" applyFill="1" applyBorder="1" applyAlignment="1">
      <alignment horizontal="right"/>
    </xf>
    <xf numFmtId="6" fontId="7" fillId="2" borderId="74" xfId="0" applyNumberFormat="1" applyFont="1" applyFill="1" applyBorder="1" applyAlignment="1">
      <alignment horizontal="right"/>
    </xf>
    <xf numFmtId="6" fontId="7" fillId="2" borderId="31" xfId="0" applyNumberFormat="1" applyFont="1" applyFill="1" applyBorder="1" applyAlignment="1">
      <alignment horizontal="right"/>
    </xf>
    <xf numFmtId="6" fontId="7" fillId="2" borderId="30" xfId="0" applyNumberFormat="1" applyFont="1" applyFill="1" applyBorder="1" applyAlignment="1">
      <alignment horizontal="right"/>
    </xf>
    <xf numFmtId="6" fontId="7" fillId="2" borderId="17" xfId="0" applyNumberFormat="1" applyFont="1" applyFill="1" applyBorder="1" applyAlignment="1">
      <alignment horizontal="right"/>
    </xf>
    <xf numFmtId="6" fontId="7" fillId="2" borderId="45" xfId="0" applyNumberFormat="1" applyFont="1" applyFill="1" applyBorder="1" applyAlignment="1">
      <alignment horizontal="right"/>
    </xf>
    <xf numFmtId="6" fontId="6" fillId="2" borderId="20" xfId="0" applyNumberFormat="1" applyFont="1" applyFill="1" applyBorder="1" applyAlignment="1">
      <alignment horizontal="right"/>
    </xf>
    <xf numFmtId="6" fontId="6" fillId="2" borderId="10" xfId="0" applyNumberFormat="1" applyFont="1" applyFill="1" applyBorder="1" applyAlignment="1">
      <alignment horizontal="right"/>
    </xf>
    <xf numFmtId="6" fontId="6" fillId="2" borderId="22" xfId="0" applyNumberFormat="1" applyFont="1" applyFill="1" applyBorder="1" applyAlignment="1">
      <alignment horizontal="right"/>
    </xf>
    <xf numFmtId="6" fontId="6" fillId="2" borderId="28" xfId="0" applyNumberFormat="1" applyFont="1" applyFill="1" applyBorder="1" applyAlignment="1">
      <alignment horizontal="right"/>
    </xf>
    <xf numFmtId="6" fontId="6" fillId="2" borderId="25" xfId="0" applyNumberFormat="1" applyFont="1" applyFill="1" applyBorder="1" applyAlignment="1">
      <alignment horizontal="right"/>
    </xf>
    <xf numFmtId="6" fontId="6" fillId="2" borderId="34" xfId="0" applyNumberFormat="1" applyFont="1" applyFill="1" applyBorder="1" applyAlignment="1">
      <alignment horizontal="right"/>
    </xf>
    <xf numFmtId="6" fontId="6" fillId="2" borderId="15" xfId="0" applyNumberFormat="1" applyFont="1" applyFill="1" applyBorder="1" applyAlignment="1">
      <alignment horizontal="right"/>
    </xf>
    <xf numFmtId="6" fontId="6" fillId="2" borderId="74" xfId="0" applyNumberFormat="1" applyFont="1" applyFill="1" applyBorder="1" applyAlignment="1">
      <alignment horizontal="right"/>
    </xf>
    <xf numFmtId="6" fontId="6" fillId="2" borderId="31" xfId="0" applyNumberFormat="1" applyFont="1" applyFill="1" applyBorder="1" applyAlignment="1">
      <alignment horizontal="right"/>
    </xf>
    <xf numFmtId="6" fontId="6" fillId="2" borderId="30" xfId="0" applyNumberFormat="1" applyFont="1" applyFill="1" applyBorder="1" applyAlignment="1">
      <alignment horizontal="right"/>
    </xf>
    <xf numFmtId="6" fontId="6" fillId="2" borderId="17" xfId="0" applyNumberFormat="1" applyFont="1" applyFill="1" applyBorder="1" applyAlignment="1">
      <alignment horizontal="right"/>
    </xf>
    <xf numFmtId="6" fontId="6" fillId="2" borderId="45" xfId="0" applyNumberFormat="1" applyFont="1" applyFill="1" applyBorder="1" applyAlignment="1">
      <alignment horizontal="right"/>
    </xf>
    <xf numFmtId="6" fontId="7" fillId="2" borderId="16" xfId="0" applyNumberFormat="1" applyFont="1" applyFill="1" applyBorder="1" applyAlignment="1">
      <alignment horizontal="right"/>
    </xf>
    <xf numFmtId="6" fontId="7" fillId="2" borderId="9" xfId="0" applyNumberFormat="1" applyFont="1" applyFill="1" applyBorder="1" applyAlignment="1">
      <alignment horizontal="right"/>
    </xf>
    <xf numFmtId="6" fontId="6" fillId="2" borderId="158" xfId="0" applyNumberFormat="1" applyFont="1" applyFill="1" applyBorder="1" applyAlignment="1">
      <alignment horizontal="right"/>
    </xf>
    <xf numFmtId="6" fontId="6" fillId="2" borderId="156" xfId="0" applyNumberFormat="1" applyFont="1" applyFill="1" applyBorder="1" applyAlignment="1">
      <alignment horizontal="right"/>
    </xf>
    <xf numFmtId="6" fontId="6" fillId="2" borderId="157" xfId="0" applyNumberFormat="1" applyFont="1" applyFill="1" applyBorder="1" applyAlignment="1">
      <alignment horizontal="right"/>
    </xf>
    <xf numFmtId="6" fontId="6" fillId="2" borderId="211" xfId="0" applyNumberFormat="1" applyFont="1" applyFill="1" applyBorder="1" applyAlignment="1">
      <alignment horizontal="right"/>
    </xf>
    <xf numFmtId="6" fontId="6" fillId="2" borderId="212" xfId="0" applyNumberFormat="1" applyFont="1" applyFill="1" applyBorder="1" applyAlignment="1">
      <alignment horizontal="right"/>
    </xf>
    <xf numFmtId="6" fontId="6" fillId="2" borderId="213" xfId="0" applyNumberFormat="1" applyFont="1" applyFill="1" applyBorder="1" applyAlignment="1">
      <alignment horizontal="right"/>
    </xf>
    <xf numFmtId="6" fontId="6" fillId="2" borderId="197" xfId="0" applyNumberFormat="1" applyFont="1" applyFill="1" applyBorder="1" applyAlignment="1">
      <alignment horizontal="right"/>
    </xf>
    <xf numFmtId="6" fontId="6" fillId="2" borderId="210" xfId="0" applyNumberFormat="1" applyFont="1" applyFill="1" applyBorder="1" applyAlignment="1">
      <alignment horizontal="right"/>
    </xf>
    <xf numFmtId="6" fontId="6" fillId="2" borderId="198" xfId="0" applyNumberFormat="1" applyFont="1" applyFill="1" applyBorder="1" applyAlignment="1">
      <alignment horizontal="right"/>
    </xf>
    <xf numFmtId="6" fontId="6" fillId="2" borderId="200" xfId="0" applyNumberFormat="1" applyFont="1" applyFill="1" applyBorder="1" applyAlignment="1">
      <alignment horizontal="right"/>
    </xf>
    <xf numFmtId="6" fontId="6" fillId="2" borderId="201" xfId="0" applyNumberFormat="1" applyFont="1" applyFill="1" applyBorder="1" applyAlignment="1">
      <alignment horizontal="right"/>
    </xf>
    <xf numFmtId="6" fontId="6" fillId="2" borderId="24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6" fillId="2" borderId="0" xfId="0" applyFont="1" applyFill="1" applyBorder="1"/>
    <xf numFmtId="0" fontId="5" fillId="2" borderId="0" xfId="0" applyFont="1" applyFill="1" applyAlignment="1">
      <alignment vertical="center"/>
    </xf>
    <xf numFmtId="169" fontId="7" fillId="2" borderId="79" xfId="1" applyNumberFormat="1" applyFont="1" applyFill="1" applyBorder="1"/>
    <xf numFmtId="164" fontId="7" fillId="2" borderId="116" xfId="1" applyNumberFormat="1" applyFont="1" applyFill="1" applyBorder="1"/>
    <xf numFmtId="164" fontId="7" fillId="2" borderId="81" xfId="1" applyNumberFormat="1" applyFont="1" applyFill="1" applyBorder="1"/>
    <xf numFmtId="169" fontId="7" fillId="2" borderId="77" xfId="1" applyNumberFormat="1" applyFont="1" applyFill="1" applyBorder="1"/>
    <xf numFmtId="171" fontId="9" fillId="2" borderId="84" xfId="1" applyNumberFormat="1" applyFont="1" applyFill="1" applyBorder="1"/>
    <xf numFmtId="1" fontId="6" fillId="2" borderId="0" xfId="0" applyNumberFormat="1" applyFont="1" applyFill="1"/>
    <xf numFmtId="169" fontId="6" fillId="2" borderId="80" xfId="1" applyNumberFormat="1" applyFont="1" applyFill="1" applyBorder="1"/>
    <xf numFmtId="164" fontId="6" fillId="2" borderId="117" xfId="1" applyNumberFormat="1" applyFont="1" applyFill="1" applyBorder="1"/>
    <xf numFmtId="164" fontId="6" fillId="2" borderId="82" xfId="1" applyNumberFormat="1" applyFont="1" applyFill="1" applyBorder="1"/>
    <xf numFmtId="169" fontId="6" fillId="2" borderId="78" xfId="1" applyNumberFormat="1" applyFont="1" applyFill="1" applyBorder="1"/>
    <xf numFmtId="171" fontId="10" fillId="2" borderId="85" xfId="1" applyNumberFormat="1" applyFont="1" applyFill="1" applyBorder="1"/>
    <xf numFmtId="169" fontId="6" fillId="2" borderId="42" xfId="1" applyNumberFormat="1" applyFont="1" applyFill="1" applyBorder="1"/>
    <xf numFmtId="164" fontId="6" fillId="2" borderId="57" xfId="1" applyNumberFormat="1" applyFont="1" applyFill="1" applyBorder="1"/>
    <xf numFmtId="164" fontId="6" fillId="2" borderId="5" xfId="1" applyNumberFormat="1" applyFont="1" applyFill="1" applyBorder="1"/>
    <xf numFmtId="169" fontId="6" fillId="2" borderId="11" xfId="1" applyNumberFormat="1" applyFont="1" applyFill="1" applyBorder="1"/>
    <xf numFmtId="171" fontId="10" fillId="2" borderId="14" xfId="1" applyNumberFormat="1" applyFont="1" applyFill="1" applyBorder="1"/>
    <xf numFmtId="164" fontId="6" fillId="2" borderId="58" xfId="1" applyNumberFormat="1" applyFont="1" applyFill="1" applyBorder="1"/>
    <xf numFmtId="164" fontId="6" fillId="2" borderId="21" xfId="1" applyNumberFormat="1" applyFont="1" applyFill="1" applyBorder="1"/>
    <xf numFmtId="164" fontId="6" fillId="2" borderId="59" xfId="1" applyNumberFormat="1" applyFont="1" applyFill="1" applyBorder="1"/>
    <xf numFmtId="164" fontId="6" fillId="2" borderId="22" xfId="1" applyNumberFormat="1" applyFont="1" applyFill="1" applyBorder="1"/>
    <xf numFmtId="169" fontId="6" fillId="2" borderId="45" xfId="1" applyNumberFormat="1" applyFont="1" applyFill="1" applyBorder="1"/>
    <xf numFmtId="164" fontId="6" fillId="2" borderId="118" xfId="1" applyNumberFormat="1" applyFont="1" applyFill="1" applyBorder="1"/>
    <xf numFmtId="164" fontId="6" fillId="2" borderId="31" xfId="1" applyNumberFormat="1" applyFont="1" applyFill="1" applyBorder="1"/>
    <xf numFmtId="169" fontId="6" fillId="2" borderId="74" xfId="1" applyNumberFormat="1" applyFont="1" applyFill="1" applyBorder="1"/>
    <xf numFmtId="171" fontId="10" fillId="2" borderId="30" xfId="1" applyNumberFormat="1" applyFont="1" applyFill="1" applyBorder="1"/>
    <xf numFmtId="164" fontId="7" fillId="2" borderId="81" xfId="1" applyNumberFormat="1" applyFont="1" applyFill="1" applyBorder="1" applyAlignment="1">
      <alignment horizontal="right"/>
    </xf>
    <xf numFmtId="169" fontId="7" fillId="2" borderId="77" xfId="1" applyNumberFormat="1" applyFont="1" applyFill="1" applyBorder="1" applyAlignment="1">
      <alignment horizontal="right"/>
    </xf>
    <xf numFmtId="171" fontId="9" fillId="2" borderId="84" xfId="1" applyNumberFormat="1" applyFont="1" applyFill="1" applyBorder="1" applyAlignment="1">
      <alignment horizontal="right"/>
    </xf>
    <xf numFmtId="164" fontId="6" fillId="2" borderId="82" xfId="1" applyNumberFormat="1" applyFont="1" applyFill="1" applyBorder="1" applyAlignment="1">
      <alignment horizontal="right"/>
    </xf>
    <xf numFmtId="169" fontId="6" fillId="2" borderId="78" xfId="1" applyNumberFormat="1" applyFont="1" applyFill="1" applyBorder="1" applyAlignment="1">
      <alignment horizontal="right"/>
    </xf>
    <xf numFmtId="171" fontId="10" fillId="2" borderId="85" xfId="1" applyNumberFormat="1" applyFont="1" applyFill="1" applyBorder="1" applyAlignment="1">
      <alignment horizontal="right"/>
    </xf>
    <xf numFmtId="164" fontId="6" fillId="2" borderId="5" xfId="1" applyNumberFormat="1" applyFont="1" applyFill="1" applyBorder="1" applyAlignment="1">
      <alignment horizontal="right"/>
    </xf>
    <xf numFmtId="169" fontId="6" fillId="2" borderId="11" xfId="1" applyNumberFormat="1" applyFont="1" applyFill="1" applyBorder="1" applyAlignment="1">
      <alignment horizontal="right"/>
    </xf>
    <xf numFmtId="171" fontId="10" fillId="2" borderId="14" xfId="1" applyNumberFormat="1" applyFont="1" applyFill="1" applyBorder="1" applyAlignment="1">
      <alignment horizontal="right"/>
    </xf>
    <xf numFmtId="164" fontId="6" fillId="2" borderId="21" xfId="1" applyNumberFormat="1" applyFont="1" applyFill="1" applyBorder="1" applyAlignment="1">
      <alignment horizontal="right"/>
    </xf>
    <xf numFmtId="164" fontId="6" fillId="2" borderId="22" xfId="1" applyNumberFormat="1" applyFont="1" applyFill="1" applyBorder="1" applyAlignment="1">
      <alignment horizontal="right"/>
    </xf>
    <xf numFmtId="164" fontId="6" fillId="2" borderId="31" xfId="1" applyNumberFormat="1" applyFont="1" applyFill="1" applyBorder="1" applyAlignment="1">
      <alignment horizontal="right"/>
    </xf>
    <xf numFmtId="169" fontId="6" fillId="2" borderId="74" xfId="1" applyNumberFormat="1" applyFont="1" applyFill="1" applyBorder="1" applyAlignment="1">
      <alignment horizontal="right"/>
    </xf>
    <xf numFmtId="171" fontId="10" fillId="2" borderId="30" xfId="1" applyNumberFormat="1" applyFont="1" applyFill="1" applyBorder="1" applyAlignment="1">
      <alignment horizontal="right"/>
    </xf>
    <xf numFmtId="166" fontId="6" fillId="2" borderId="0" xfId="0" applyNumberFormat="1" applyFont="1" applyFill="1"/>
    <xf numFmtId="0" fontId="6" fillId="2" borderId="0" xfId="3" applyFont="1" applyFill="1"/>
    <xf numFmtId="0" fontId="6" fillId="2" borderId="0" xfId="0" applyFont="1" applyFill="1" applyAlignment="1">
      <alignment vertical="center"/>
    </xf>
    <xf numFmtId="0" fontId="5" fillId="2" borderId="0" xfId="1" quotePrefix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6" fillId="2" borderId="153" xfId="0" applyFont="1" applyFill="1" applyBorder="1" applyAlignment="1">
      <alignment horizontal="right" vertical="center"/>
    </xf>
    <xf numFmtId="0" fontId="7" fillId="2" borderId="153" xfId="0" quotePrefix="1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quotePrefix="1" applyFont="1" applyFill="1" applyBorder="1" applyAlignment="1">
      <alignment horizontal="center" vertical="center"/>
    </xf>
    <xf numFmtId="0" fontId="7" fillId="2" borderId="0" xfId="0" quotePrefix="1" applyFont="1" applyFill="1" applyBorder="1" applyAlignment="1">
      <alignment horizontal="center" vertical="center" wrapText="1"/>
    </xf>
    <xf numFmtId="0" fontId="7" fillId="2" borderId="0" xfId="0" quotePrefix="1" applyFont="1" applyFill="1" applyBorder="1" applyAlignment="1">
      <alignment vertical="center" wrapText="1"/>
    </xf>
    <xf numFmtId="168" fontId="6" fillId="2" borderId="0" xfId="0" applyNumberFormat="1" applyFont="1" applyFill="1" applyBorder="1" applyAlignment="1">
      <alignment horizontal="right" vertical="center"/>
    </xf>
    <xf numFmtId="0" fontId="5" fillId="2" borderId="0" xfId="1" quotePrefix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7" fillId="3" borderId="206" xfId="1" applyFont="1" applyFill="1" applyBorder="1" applyAlignment="1">
      <alignment horizontal="center" vertical="center" wrapText="1"/>
    </xf>
    <xf numFmtId="0" fontId="7" fillId="3" borderId="50" xfId="1" applyFont="1" applyFill="1" applyBorder="1" applyAlignment="1">
      <alignment horizontal="center" vertical="center" wrapText="1"/>
    </xf>
    <xf numFmtId="0" fontId="7" fillId="3" borderId="194" xfId="1" applyFont="1" applyFill="1" applyBorder="1" applyAlignment="1">
      <alignment horizontal="center" vertical="center" wrapText="1"/>
    </xf>
    <xf numFmtId="0" fontId="7" fillId="3" borderId="51" xfId="1" applyFont="1" applyFill="1" applyBorder="1" applyAlignment="1">
      <alignment horizontal="center" vertical="center" wrapText="1"/>
    </xf>
    <xf numFmtId="0" fontId="7" fillId="3" borderId="190" xfId="1" applyFont="1" applyFill="1" applyBorder="1" applyAlignment="1">
      <alignment horizontal="center" vertical="center" wrapText="1"/>
    </xf>
    <xf numFmtId="0" fontId="7" fillId="3" borderId="53" xfId="1" applyFont="1" applyFill="1" applyBorder="1" applyAlignment="1">
      <alignment horizontal="center" vertical="center" wrapText="1"/>
    </xf>
    <xf numFmtId="0" fontId="7" fillId="3" borderId="52" xfId="1" applyFont="1" applyFill="1" applyBorder="1" applyAlignment="1">
      <alignment horizontal="center" vertical="center" wrapText="1"/>
    </xf>
    <xf numFmtId="0" fontId="7" fillId="3" borderId="221" xfId="0" applyFont="1" applyFill="1" applyBorder="1" applyAlignment="1">
      <alignment horizontal="left" vertical="center" wrapText="1" indent="1"/>
    </xf>
    <xf numFmtId="0" fontId="6" fillId="3" borderId="134" xfId="1" applyFont="1" applyFill="1" applyBorder="1" applyAlignment="1">
      <alignment horizontal="left" indent="2"/>
    </xf>
    <xf numFmtId="0" fontId="6" fillId="3" borderId="135" xfId="1" applyFont="1" applyFill="1" applyBorder="1" applyAlignment="1">
      <alignment horizontal="left" indent="2"/>
    </xf>
    <xf numFmtId="0" fontId="6" fillId="3" borderId="136" xfId="1" applyFont="1" applyFill="1" applyBorder="1" applyAlignment="1">
      <alignment horizontal="left" indent="2"/>
    </xf>
    <xf numFmtId="0" fontId="7" fillId="3" borderId="221" xfId="0" applyFont="1" applyFill="1" applyBorder="1" applyAlignment="1">
      <alignment horizontal="left" vertical="center" indent="1"/>
    </xf>
    <xf numFmtId="0" fontId="6" fillId="3" borderId="134" xfId="1" applyFont="1" applyFill="1" applyBorder="1" applyAlignment="1">
      <alignment horizontal="left" indent="4"/>
    </xf>
    <xf numFmtId="0" fontId="7" fillId="3" borderId="207" xfId="0" applyFont="1" applyFill="1" applyBorder="1" applyAlignment="1">
      <alignment horizontal="left" vertical="center" indent="1"/>
    </xf>
    <xf numFmtId="0" fontId="14" fillId="3" borderId="50" xfId="1" quotePrefix="1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/>
    </xf>
    <xf numFmtId="0" fontId="7" fillId="3" borderId="52" xfId="0" applyFont="1" applyFill="1" applyBorder="1" applyAlignment="1">
      <alignment horizontal="center"/>
    </xf>
    <xf numFmtId="0" fontId="7" fillId="3" borderId="51" xfId="0" applyFont="1" applyFill="1" applyBorder="1" applyAlignment="1">
      <alignment horizontal="center"/>
    </xf>
    <xf numFmtId="0" fontId="7" fillId="3" borderId="49" xfId="0" applyFont="1" applyFill="1" applyBorder="1" applyAlignment="1">
      <alignment horizontal="center"/>
    </xf>
    <xf numFmtId="0" fontId="7" fillId="3" borderId="53" xfId="0" applyFont="1" applyFill="1" applyBorder="1" applyAlignment="1">
      <alignment horizontal="center"/>
    </xf>
    <xf numFmtId="1" fontId="7" fillId="3" borderId="61" xfId="0" applyNumberFormat="1" applyFont="1" applyFill="1" applyBorder="1" applyAlignment="1">
      <alignment horizontal="left" indent="1"/>
    </xf>
    <xf numFmtId="1" fontId="7" fillId="3" borderId="63" xfId="0" applyNumberFormat="1" applyFont="1" applyFill="1" applyBorder="1" applyAlignment="1">
      <alignment horizontal="left" indent="1"/>
    </xf>
    <xf numFmtId="1" fontId="6" fillId="3" borderId="61" xfId="0" applyNumberFormat="1" applyFont="1" applyFill="1" applyBorder="1" applyAlignment="1">
      <alignment horizontal="left" indent="1"/>
    </xf>
    <xf numFmtId="1" fontId="6" fillId="3" borderId="63" xfId="0" applyNumberFormat="1" applyFont="1" applyFill="1" applyBorder="1" applyAlignment="1">
      <alignment horizontal="left" indent="1"/>
    </xf>
    <xf numFmtId="0" fontId="7" fillId="3" borderId="50" xfId="0" applyFont="1" applyFill="1" applyBorder="1" applyAlignment="1">
      <alignment horizontal="center"/>
    </xf>
    <xf numFmtId="0" fontId="7" fillId="3" borderId="204" xfId="0" applyFont="1" applyFill="1" applyBorder="1" applyAlignment="1">
      <alignment horizontal="center"/>
    </xf>
    <xf numFmtId="1" fontId="6" fillId="3" borderId="146" xfId="0" applyNumberFormat="1" applyFont="1" applyFill="1" applyBorder="1" applyAlignment="1">
      <alignment horizontal="left" indent="1"/>
    </xf>
    <xf numFmtId="1" fontId="6" fillId="3" borderId="127" xfId="0" applyNumberFormat="1" applyFont="1" applyFill="1" applyBorder="1" applyAlignment="1">
      <alignment horizontal="left" indent="1"/>
    </xf>
    <xf numFmtId="0" fontId="7" fillId="3" borderId="48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20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172" fontId="6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 wrapText="1"/>
    </xf>
    <xf numFmtId="5" fontId="6" fillId="2" borderId="130" xfId="0" applyNumberFormat="1" applyFont="1" applyFill="1" applyBorder="1" applyAlignment="1">
      <alignment horizontal="right" vertical="center"/>
    </xf>
    <xf numFmtId="5" fontId="6" fillId="2" borderId="148" xfId="0" applyNumberFormat="1" applyFont="1" applyFill="1" applyBorder="1" applyAlignment="1">
      <alignment horizontal="right" vertical="center"/>
    </xf>
    <xf numFmtId="5" fontId="6" fillId="2" borderId="67" xfId="0" applyNumberFormat="1" applyFont="1" applyFill="1" applyBorder="1" applyAlignment="1">
      <alignment horizontal="right" vertical="center"/>
    </xf>
    <xf numFmtId="5" fontId="6" fillId="2" borderId="150" xfId="0" applyNumberFormat="1" applyFont="1" applyFill="1" applyBorder="1" applyAlignment="1">
      <alignment horizontal="right" vertical="center"/>
    </xf>
    <xf numFmtId="5" fontId="6" fillId="2" borderId="65" xfId="0" applyNumberFormat="1" applyFont="1" applyFill="1" applyBorder="1" applyAlignment="1">
      <alignment horizontal="right" vertical="center"/>
    </xf>
    <xf numFmtId="5" fontId="6" fillId="2" borderId="64" xfId="0" applyNumberFormat="1" applyFont="1" applyFill="1" applyBorder="1" applyAlignment="1">
      <alignment horizontal="right" vertical="center"/>
    </xf>
    <xf numFmtId="5" fontId="6" fillId="2" borderId="120" xfId="0" applyNumberFormat="1" applyFont="1" applyFill="1" applyBorder="1" applyAlignment="1">
      <alignment horizontal="right" vertical="center"/>
    </xf>
    <xf numFmtId="5" fontId="6" fillId="2" borderId="177" xfId="0" applyNumberFormat="1" applyFont="1" applyFill="1" applyBorder="1" applyAlignment="1">
      <alignment horizontal="right" vertical="center"/>
    </xf>
    <xf numFmtId="5" fontId="6" fillId="2" borderId="100" xfId="0" applyNumberFormat="1" applyFont="1" applyFill="1" applyBorder="1" applyAlignment="1">
      <alignment horizontal="right" vertical="center"/>
    </xf>
    <xf numFmtId="5" fontId="6" fillId="2" borderId="181" xfId="0" applyNumberFormat="1" applyFont="1" applyFill="1" applyBorder="1" applyAlignment="1">
      <alignment horizontal="right" vertical="center"/>
    </xf>
    <xf numFmtId="5" fontId="6" fillId="2" borderId="40" xfId="0" applyNumberFormat="1" applyFont="1" applyFill="1" applyBorder="1" applyAlignment="1">
      <alignment horizontal="right" vertical="center"/>
    </xf>
    <xf numFmtId="5" fontId="6" fillId="2" borderId="87" xfId="0" applyNumberFormat="1" applyFont="1" applyFill="1" applyBorder="1" applyAlignment="1">
      <alignment horizontal="right" vertical="center"/>
    </xf>
    <xf numFmtId="5" fontId="6" fillId="2" borderId="99" xfId="0" applyNumberFormat="1" applyFont="1" applyFill="1" applyBorder="1" applyAlignment="1">
      <alignment horizontal="right" vertical="center"/>
    </xf>
    <xf numFmtId="5" fontId="6" fillId="2" borderId="101" xfId="0" applyNumberFormat="1" applyFont="1" applyFill="1" applyBorder="1" applyAlignment="1">
      <alignment horizontal="right" vertical="center"/>
    </xf>
    <xf numFmtId="5" fontId="6" fillId="2" borderId="131" xfId="0" applyNumberFormat="1" applyFont="1" applyFill="1" applyBorder="1" applyAlignment="1">
      <alignment horizontal="right" vertical="center"/>
    </xf>
    <xf numFmtId="5" fontId="6" fillId="2" borderId="102" xfId="0" applyNumberFormat="1" applyFont="1" applyFill="1" applyBorder="1" applyAlignment="1">
      <alignment horizontal="right" vertical="center"/>
    </xf>
    <xf numFmtId="5" fontId="6" fillId="2" borderId="70" xfId="0" applyNumberFormat="1" applyFont="1" applyFill="1" applyBorder="1" applyAlignment="1">
      <alignment horizontal="right" vertical="center"/>
    </xf>
    <xf numFmtId="5" fontId="6" fillId="2" borderId="44" xfId="0" applyNumberFormat="1" applyFont="1" applyFill="1" applyBorder="1" applyAlignment="1">
      <alignment horizontal="right" vertical="center"/>
    </xf>
    <xf numFmtId="5" fontId="6" fillId="2" borderId="69" xfId="0" applyNumberFormat="1" applyFont="1" applyFill="1" applyBorder="1" applyAlignment="1">
      <alignment horizontal="right" vertical="center"/>
    </xf>
    <xf numFmtId="5" fontId="6" fillId="2" borderId="68" xfId="0" applyNumberFormat="1" applyFont="1" applyFill="1" applyBorder="1" applyAlignment="1">
      <alignment horizontal="right" vertical="center"/>
    </xf>
    <xf numFmtId="5" fontId="6" fillId="2" borderId="96" xfId="0" applyNumberFormat="1" applyFont="1" applyFill="1" applyBorder="1" applyAlignment="1">
      <alignment horizontal="right" vertical="center"/>
    </xf>
    <xf numFmtId="5" fontId="6" fillId="2" borderId="132" xfId="0" applyNumberFormat="1" applyFont="1" applyFill="1" applyBorder="1" applyAlignment="1">
      <alignment horizontal="right" vertical="center"/>
    </xf>
    <xf numFmtId="5" fontId="6" fillId="2" borderId="113" xfId="0" applyNumberFormat="1" applyFont="1" applyFill="1" applyBorder="1" applyAlignment="1">
      <alignment horizontal="right" vertical="center"/>
    </xf>
    <xf numFmtId="5" fontId="6" fillId="2" borderId="73" xfId="0" applyNumberFormat="1" applyFont="1" applyFill="1" applyBorder="1" applyAlignment="1">
      <alignment horizontal="right" vertical="center"/>
    </xf>
    <xf numFmtId="5" fontId="6" fillId="2" borderId="86" xfId="0" applyNumberFormat="1" applyFont="1" applyFill="1" applyBorder="1" applyAlignment="1">
      <alignment horizontal="right" vertical="center"/>
    </xf>
    <xf numFmtId="5" fontId="6" fillId="2" borderId="72" xfId="0" applyNumberFormat="1" applyFont="1" applyFill="1" applyBorder="1" applyAlignment="1">
      <alignment horizontal="right" vertical="center"/>
    </xf>
    <xf numFmtId="5" fontId="6" fillId="2" borderId="71" xfId="0" applyNumberFormat="1" applyFont="1" applyFill="1" applyBorder="1" applyAlignment="1">
      <alignment horizontal="right" vertical="center"/>
    </xf>
    <xf numFmtId="5" fontId="6" fillId="2" borderId="98" xfId="0" applyNumberFormat="1" applyFont="1" applyFill="1" applyBorder="1" applyAlignment="1">
      <alignment horizontal="right" vertical="center"/>
    </xf>
    <xf numFmtId="0" fontId="7" fillId="3" borderId="114" xfId="0" applyFont="1" applyFill="1" applyBorder="1" applyAlignment="1">
      <alignment horizontal="left" vertical="center" wrapText="1"/>
    </xf>
    <xf numFmtId="0" fontId="7" fillId="3" borderId="62" xfId="0" applyFont="1" applyFill="1" applyBorder="1" applyAlignment="1">
      <alignment horizontal="left" vertical="center" wrapText="1"/>
    </xf>
    <xf numFmtId="0" fontId="7" fillId="3" borderId="60" xfId="0" quotePrefix="1" applyFont="1" applyFill="1" applyBorder="1" applyAlignment="1">
      <alignment horizontal="left" vertical="center"/>
    </xf>
    <xf numFmtId="0" fontId="7" fillId="3" borderId="63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166" fontId="6" fillId="2" borderId="152" xfId="0" applyNumberFormat="1" applyFont="1" applyFill="1" applyBorder="1" applyAlignment="1">
      <alignment horizontal="right" vertical="center"/>
    </xf>
    <xf numFmtId="166" fontId="6" fillId="2" borderId="78" xfId="0" applyNumberFormat="1" applyFont="1" applyFill="1" applyBorder="1" applyAlignment="1">
      <alignment horizontal="right" vertical="center"/>
    </xf>
    <xf numFmtId="166" fontId="6" fillId="2" borderId="89" xfId="0" applyNumberFormat="1" applyFont="1" applyFill="1" applyBorder="1" applyAlignment="1">
      <alignment horizontal="right" vertical="center"/>
    </xf>
    <xf numFmtId="166" fontId="6" fillId="2" borderId="149" xfId="0" applyNumberFormat="1" applyFont="1" applyFill="1" applyBorder="1" applyAlignment="1">
      <alignment horizontal="right" vertical="center"/>
    </xf>
    <xf numFmtId="166" fontId="6" fillId="2" borderId="224" xfId="0" applyNumberFormat="1" applyFont="1" applyFill="1" applyBorder="1" applyAlignment="1">
      <alignment horizontal="right" vertical="center"/>
    </xf>
    <xf numFmtId="166" fontId="6" fillId="2" borderId="229" xfId="0" applyNumberFormat="1" applyFont="1" applyFill="1" applyBorder="1" applyAlignment="1">
      <alignment horizontal="right" vertical="center"/>
    </xf>
    <xf numFmtId="166" fontId="6" fillId="2" borderId="90" xfId="0" applyNumberFormat="1" applyFont="1" applyFill="1" applyBorder="1" applyAlignment="1">
      <alignment horizontal="right" vertical="center"/>
    </xf>
    <xf numFmtId="166" fontId="6" fillId="2" borderId="39" xfId="0" applyNumberFormat="1" applyFont="1" applyFill="1" applyBorder="1" applyAlignment="1">
      <alignment horizontal="right" vertical="center"/>
    </xf>
    <xf numFmtId="166" fontId="6" fillId="2" borderId="151" xfId="0" applyNumberFormat="1" applyFont="1" applyFill="1" applyBorder="1" applyAlignment="1">
      <alignment horizontal="right" vertical="center"/>
    </xf>
    <xf numFmtId="166" fontId="6" fillId="2" borderId="11" xfId="0" applyNumberFormat="1" applyFont="1" applyFill="1" applyBorder="1" applyAlignment="1">
      <alignment horizontal="right" vertical="center"/>
    </xf>
    <xf numFmtId="166" fontId="6" fillId="2" borderId="91" xfId="0" applyNumberFormat="1" applyFont="1" applyFill="1" applyBorder="1" applyAlignment="1">
      <alignment horizontal="right" vertical="center"/>
    </xf>
    <xf numFmtId="166" fontId="6" fillId="2" borderId="43" xfId="0" applyNumberFormat="1" applyFont="1" applyFill="1" applyBorder="1" applyAlignment="1">
      <alignment horizontal="right" vertical="center"/>
    </xf>
    <xf numFmtId="166" fontId="6" fillId="2" borderId="225" xfId="0" applyNumberFormat="1" applyFont="1" applyFill="1" applyBorder="1" applyAlignment="1">
      <alignment horizontal="right" vertical="center"/>
    </xf>
    <xf numFmtId="166" fontId="6" fillId="2" borderId="74" xfId="0" applyNumberFormat="1" applyFont="1" applyFill="1" applyBorder="1" applyAlignment="1">
      <alignment horizontal="right" vertical="center"/>
    </xf>
    <xf numFmtId="166" fontId="6" fillId="2" borderId="93" xfId="0" applyNumberFormat="1" applyFont="1" applyFill="1" applyBorder="1" applyAlignment="1">
      <alignment horizontal="right" vertical="center"/>
    </xf>
    <xf numFmtId="166" fontId="6" fillId="2" borderId="227" xfId="0" applyNumberFormat="1" applyFont="1" applyFill="1" applyBorder="1" applyAlignment="1">
      <alignment horizontal="right" vertical="center"/>
    </xf>
    <xf numFmtId="166" fontId="6" fillId="2" borderId="66" xfId="0" applyNumberFormat="1" applyFont="1" applyFill="1" applyBorder="1" applyAlignment="1">
      <alignment horizontal="right" vertical="center"/>
    </xf>
    <xf numFmtId="166" fontId="6" fillId="2" borderId="7" xfId="0" applyNumberFormat="1" applyFont="1" applyFill="1" applyBorder="1" applyAlignment="1">
      <alignment horizontal="right" vertical="center"/>
    </xf>
    <xf numFmtId="166" fontId="6" fillId="2" borderId="8" xfId="0" applyNumberFormat="1" applyFont="1" applyFill="1" applyBorder="1" applyAlignment="1">
      <alignment horizontal="right" vertical="center"/>
    </xf>
    <xf numFmtId="166" fontId="6" fillId="2" borderId="9" xfId="0" applyNumberFormat="1" applyFont="1" applyFill="1" applyBorder="1" applyAlignment="1">
      <alignment horizontal="right" vertical="center"/>
    </xf>
    <xf numFmtId="0" fontId="6" fillId="3" borderId="108" xfId="0" applyFont="1" applyFill="1" applyBorder="1" applyAlignment="1">
      <alignment horizontal="center" vertical="center" wrapText="1"/>
    </xf>
    <xf numFmtId="0" fontId="6" fillId="3" borderId="204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231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/>
    </xf>
    <xf numFmtId="166" fontId="6" fillId="2" borderId="72" xfId="0" applyNumberFormat="1" applyFont="1" applyFill="1" applyBorder="1" applyAlignment="1">
      <alignment vertical="center"/>
    </xf>
    <xf numFmtId="166" fontId="6" fillId="2" borderId="227" xfId="0" applyNumberFormat="1" applyFont="1" applyFill="1" applyBorder="1" applyAlignment="1">
      <alignment vertical="center"/>
    </xf>
    <xf numFmtId="166" fontId="6" fillId="2" borderId="183" xfId="0" applyNumberFormat="1" applyFont="1" applyFill="1" applyBorder="1" applyAlignment="1">
      <alignment vertical="center"/>
    </xf>
    <xf numFmtId="0" fontId="6" fillId="3" borderId="123" xfId="0" applyFont="1" applyFill="1" applyBorder="1" applyAlignment="1"/>
    <xf numFmtId="0" fontId="6" fillId="3" borderId="73" xfId="0" applyFont="1" applyFill="1" applyBorder="1" applyAlignment="1"/>
    <xf numFmtId="0" fontId="6" fillId="3" borderId="237" xfId="0" applyFont="1" applyFill="1" applyBorder="1" applyAlignment="1"/>
    <xf numFmtId="0" fontId="6" fillId="3" borderId="235" xfId="0" applyFont="1" applyFill="1" applyBorder="1" applyAlignment="1"/>
    <xf numFmtId="165" fontId="6" fillId="2" borderId="16" xfId="0" applyNumberFormat="1" applyFont="1" applyFill="1" applyBorder="1" applyAlignment="1">
      <alignment horizontal="right" vertical="center"/>
    </xf>
    <xf numFmtId="165" fontId="6" fillId="2" borderId="10" xfId="0" applyNumberFormat="1" applyFont="1" applyFill="1" applyBorder="1" applyAlignment="1">
      <alignment horizontal="right" vertical="center"/>
    </xf>
    <xf numFmtId="165" fontId="6" fillId="2" borderId="69" xfId="0" applyNumberFormat="1" applyFont="1" applyFill="1" applyBorder="1" applyAlignment="1">
      <alignment horizontal="right" vertical="center"/>
    </xf>
    <xf numFmtId="165" fontId="6" fillId="2" borderId="43" xfId="0" applyNumberFormat="1" applyFont="1" applyFill="1" applyBorder="1" applyAlignment="1">
      <alignment horizontal="right" vertical="center"/>
    </xf>
    <xf numFmtId="165" fontId="6" fillId="2" borderId="129" xfId="0" applyNumberFormat="1" applyFont="1" applyFill="1" applyBorder="1" applyAlignment="1">
      <alignment horizontal="right" vertical="center"/>
    </xf>
    <xf numFmtId="165" fontId="6" fillId="2" borderId="111" xfId="0" applyNumberFormat="1" applyFont="1" applyFill="1" applyBorder="1" applyAlignment="1">
      <alignment horizontal="right" vertical="center"/>
    </xf>
    <xf numFmtId="165" fontId="6" fillId="2" borderId="238" xfId="0" applyNumberFormat="1" applyFont="1" applyFill="1" applyBorder="1" applyAlignment="1">
      <alignment horizontal="right" vertical="center"/>
    </xf>
    <xf numFmtId="165" fontId="6" fillId="2" borderId="243" xfId="0" applyNumberFormat="1" applyFont="1" applyFill="1" applyBorder="1" applyAlignment="1">
      <alignment horizontal="right" vertical="center"/>
    </xf>
    <xf numFmtId="165" fontId="6" fillId="2" borderId="239" xfId="0" applyNumberFormat="1" applyFont="1" applyFill="1" applyBorder="1" applyAlignment="1">
      <alignment horizontal="right" vertical="center"/>
    </xf>
    <xf numFmtId="165" fontId="6" fillId="2" borderId="230" xfId="0" applyNumberFormat="1" applyFont="1" applyFill="1" applyBorder="1" applyAlignment="1">
      <alignment horizontal="right" vertical="center"/>
    </xf>
    <xf numFmtId="165" fontId="6" fillId="2" borderId="18" xfId="0" applyNumberFormat="1" applyFont="1" applyFill="1" applyBorder="1" applyAlignment="1">
      <alignment horizontal="right" vertical="center"/>
    </xf>
    <xf numFmtId="165" fontId="6" fillId="2" borderId="240" xfId="0" applyNumberFormat="1" applyFont="1" applyFill="1" applyBorder="1" applyAlignment="1">
      <alignment horizontal="right" vertical="center"/>
    </xf>
    <xf numFmtId="165" fontId="6" fillId="2" borderId="108" xfId="0" applyNumberFormat="1" applyFont="1" applyFill="1" applyBorder="1" applyAlignment="1">
      <alignment horizontal="right" vertical="center"/>
    </xf>
    <xf numFmtId="165" fontId="6" fillId="2" borderId="32" xfId="0" applyNumberFormat="1" applyFont="1" applyFill="1" applyBorder="1" applyAlignment="1">
      <alignment horizontal="right" vertical="center"/>
    </xf>
    <xf numFmtId="165" fontId="6" fillId="2" borderId="137" xfId="0" applyNumberFormat="1" applyFont="1" applyFill="1" applyBorder="1" applyAlignment="1">
      <alignment horizontal="right" vertical="center"/>
    </xf>
    <xf numFmtId="165" fontId="6" fillId="2" borderId="110" xfId="0" applyNumberFormat="1" applyFont="1" applyFill="1" applyBorder="1" applyAlignment="1">
      <alignment horizontal="right" vertical="center"/>
    </xf>
    <xf numFmtId="165" fontId="6" fillId="2" borderId="242" xfId="0" applyNumberFormat="1" applyFont="1" applyFill="1" applyBorder="1" applyAlignment="1">
      <alignment horizontal="right" vertical="center"/>
    </xf>
    <xf numFmtId="165" fontId="6" fillId="2" borderId="28" xfId="0" applyNumberFormat="1" applyFont="1" applyFill="1" applyBorder="1" applyAlignment="1">
      <alignment horizontal="right" vertical="center"/>
    </xf>
    <xf numFmtId="165" fontId="6" fillId="2" borderId="103" xfId="0" applyNumberFormat="1" applyFont="1" applyFill="1" applyBorder="1" applyAlignment="1">
      <alignment horizontal="right" vertical="center"/>
    </xf>
    <xf numFmtId="165" fontId="6" fillId="2" borderId="244" xfId="0" applyNumberFormat="1" applyFont="1" applyFill="1" applyBorder="1" applyAlignment="1">
      <alignment horizontal="right" vertical="center"/>
    </xf>
    <xf numFmtId="165" fontId="6" fillId="2" borderId="104" xfId="0" applyNumberFormat="1" applyFont="1" applyFill="1" applyBorder="1" applyAlignment="1">
      <alignment horizontal="right" vertical="center"/>
    </xf>
    <xf numFmtId="165" fontId="6" fillId="2" borderId="106" xfId="0" applyNumberFormat="1" applyFont="1" applyFill="1" applyBorder="1" applyAlignment="1">
      <alignment horizontal="right" vertical="center"/>
    </xf>
    <xf numFmtId="165" fontId="6" fillId="2" borderId="105" xfId="0" applyNumberFormat="1" applyFont="1" applyFill="1" applyBorder="1" applyAlignment="1">
      <alignment horizontal="right" vertical="center"/>
    </xf>
    <xf numFmtId="165" fontId="6" fillId="2" borderId="121" xfId="0" applyNumberFormat="1" applyFont="1" applyFill="1" applyBorder="1" applyAlignment="1">
      <alignment horizontal="right" vertical="center"/>
    </xf>
    <xf numFmtId="165" fontId="6" fillId="2" borderId="234" xfId="0" applyNumberFormat="1" applyFont="1" applyFill="1" applyBorder="1" applyAlignment="1">
      <alignment horizontal="right" vertical="center"/>
    </xf>
    <xf numFmtId="165" fontId="6" fillId="2" borderId="184" xfId="0" applyNumberFormat="1" applyFont="1" applyFill="1" applyBorder="1" applyAlignment="1">
      <alignment horizontal="right" vertical="center"/>
    </xf>
    <xf numFmtId="165" fontId="6" fillId="2" borderId="71" xfId="0" applyNumberFormat="1" applyFont="1" applyFill="1" applyBorder="1" applyAlignment="1">
      <alignment horizontal="right" vertical="center"/>
    </xf>
    <xf numFmtId="165" fontId="6" fillId="2" borderId="86" xfId="0" applyNumberFormat="1" applyFont="1" applyFill="1" applyBorder="1" applyAlignment="1">
      <alignment horizontal="right" vertical="center"/>
    </xf>
    <xf numFmtId="165" fontId="6" fillId="2" borderId="72" xfId="0" applyNumberFormat="1" applyFont="1" applyFill="1" applyBorder="1" applyAlignment="1">
      <alignment horizontal="right" vertical="center"/>
    </xf>
    <xf numFmtId="165" fontId="6" fillId="2" borderId="9" xfId="0" applyNumberFormat="1" applyFont="1" applyFill="1" applyBorder="1" applyAlignment="1">
      <alignment horizontal="right" vertical="center"/>
    </xf>
    <xf numFmtId="165" fontId="6" fillId="2" borderId="74" xfId="0" applyNumberFormat="1" applyFont="1" applyFill="1" applyBorder="1" applyAlignment="1">
      <alignment horizontal="right" vertical="center"/>
    </xf>
    <xf numFmtId="165" fontId="6" fillId="2" borderId="30" xfId="0" applyNumberFormat="1" applyFont="1" applyFill="1" applyBorder="1" applyAlignment="1">
      <alignment horizontal="right" vertical="center"/>
    </xf>
    <xf numFmtId="165" fontId="6" fillId="2" borderId="227" xfId="0" applyNumberFormat="1" applyFont="1" applyFill="1" applyBorder="1" applyAlignment="1">
      <alignment horizontal="right" vertical="center"/>
    </xf>
    <xf numFmtId="165" fontId="6" fillId="2" borderId="183" xfId="0" applyNumberFormat="1" applyFont="1" applyFill="1" applyBorder="1" applyAlignment="1">
      <alignment horizontal="right" vertical="center"/>
    </xf>
    <xf numFmtId="166" fontId="6" fillId="2" borderId="16" xfId="0" applyNumberFormat="1" applyFont="1" applyFill="1" applyBorder="1" applyAlignment="1">
      <alignment horizontal="right" vertical="center"/>
    </xf>
    <xf numFmtId="166" fontId="6" fillId="2" borderId="69" xfId="0" applyNumberFormat="1" applyFont="1" applyFill="1" applyBorder="1" applyAlignment="1">
      <alignment horizontal="right" vertical="center"/>
    </xf>
    <xf numFmtId="166" fontId="6" fillId="2" borderId="129" xfId="0" applyNumberFormat="1" applyFont="1" applyFill="1" applyBorder="1" applyAlignment="1">
      <alignment horizontal="right" vertical="center"/>
    </xf>
    <xf numFmtId="166" fontId="6" fillId="2" borderId="111" xfId="0" applyNumberFormat="1" applyFont="1" applyFill="1" applyBorder="1" applyAlignment="1">
      <alignment horizontal="right" vertical="center"/>
    </xf>
    <xf numFmtId="166" fontId="6" fillId="2" borderId="238" xfId="0" applyNumberFormat="1" applyFont="1" applyFill="1" applyBorder="1" applyAlignment="1">
      <alignment horizontal="right" vertical="center"/>
    </xf>
    <xf numFmtId="166" fontId="6" fillId="2" borderId="243" xfId="0" applyNumberFormat="1" applyFont="1" applyFill="1" applyBorder="1" applyAlignment="1">
      <alignment horizontal="right" vertical="center"/>
    </xf>
    <xf numFmtId="166" fontId="6" fillId="2" borderId="239" xfId="0" applyNumberFormat="1" applyFont="1" applyFill="1" applyBorder="1" applyAlignment="1">
      <alignment horizontal="right" vertical="center"/>
    </xf>
    <xf numFmtId="166" fontId="6" fillId="2" borderId="230" xfId="0" applyNumberFormat="1" applyFont="1" applyFill="1" applyBorder="1" applyAlignment="1">
      <alignment horizontal="right" vertical="center"/>
    </xf>
    <xf numFmtId="166" fontId="6" fillId="2" borderId="18" xfId="0" applyNumberFormat="1" applyFont="1" applyFill="1" applyBorder="1" applyAlignment="1">
      <alignment horizontal="right" vertical="center"/>
    </xf>
    <xf numFmtId="166" fontId="6" fillId="2" borderId="240" xfId="0" applyNumberFormat="1" applyFont="1" applyFill="1" applyBorder="1" applyAlignment="1">
      <alignment horizontal="right" vertical="center"/>
    </xf>
    <xf numFmtId="166" fontId="6" fillId="2" borderId="108" xfId="0" applyNumberFormat="1" applyFont="1" applyFill="1" applyBorder="1" applyAlignment="1">
      <alignment horizontal="right" vertical="center"/>
    </xf>
    <xf numFmtId="166" fontId="6" fillId="2" borderId="32" xfId="0" applyNumberFormat="1" applyFont="1" applyFill="1" applyBorder="1" applyAlignment="1">
      <alignment horizontal="right" vertical="center"/>
    </xf>
    <xf numFmtId="166" fontId="6" fillId="2" borderId="137" xfId="0" applyNumberFormat="1" applyFont="1" applyFill="1" applyBorder="1" applyAlignment="1">
      <alignment horizontal="right" vertical="center"/>
    </xf>
    <xf numFmtId="166" fontId="6" fillId="2" borderId="110" xfId="0" applyNumberFormat="1" applyFont="1" applyFill="1" applyBorder="1" applyAlignment="1">
      <alignment horizontal="right" vertical="center"/>
    </xf>
    <xf numFmtId="166" fontId="6" fillId="2" borderId="242" xfId="0" applyNumberFormat="1" applyFont="1" applyFill="1" applyBorder="1" applyAlignment="1">
      <alignment horizontal="right" vertical="center"/>
    </xf>
    <xf numFmtId="166" fontId="6" fillId="2" borderId="28" xfId="0" applyNumberFormat="1" applyFont="1" applyFill="1" applyBorder="1" applyAlignment="1">
      <alignment horizontal="right" vertical="center"/>
    </xf>
    <xf numFmtId="166" fontId="6" fillId="2" borderId="103" xfId="0" applyNumberFormat="1" applyFont="1" applyFill="1" applyBorder="1" applyAlignment="1">
      <alignment horizontal="right" vertical="center"/>
    </xf>
    <xf numFmtId="166" fontId="6" fillId="2" borderId="244" xfId="0" applyNumberFormat="1" applyFont="1" applyFill="1" applyBorder="1" applyAlignment="1">
      <alignment horizontal="right" vertical="center"/>
    </xf>
    <xf numFmtId="166" fontId="6" fillId="2" borderId="104" xfId="0" applyNumberFormat="1" applyFont="1" applyFill="1" applyBorder="1" applyAlignment="1">
      <alignment horizontal="right" vertical="center"/>
    </xf>
    <xf numFmtId="166" fontId="6" fillId="2" borderId="106" xfId="0" applyNumberFormat="1" applyFont="1" applyFill="1" applyBorder="1" applyAlignment="1">
      <alignment horizontal="right" vertical="center"/>
    </xf>
    <xf numFmtId="166" fontId="6" fillId="2" borderId="105" xfId="0" applyNumberFormat="1" applyFont="1" applyFill="1" applyBorder="1" applyAlignment="1">
      <alignment horizontal="right" vertical="center"/>
    </xf>
    <xf numFmtId="166" fontId="6" fillId="2" borderId="121" xfId="0" applyNumberFormat="1" applyFont="1" applyFill="1" applyBorder="1" applyAlignment="1">
      <alignment horizontal="right" vertical="center"/>
    </xf>
    <xf numFmtId="166" fontId="6" fillId="2" borderId="234" xfId="0" applyNumberFormat="1" applyFont="1" applyFill="1" applyBorder="1" applyAlignment="1">
      <alignment horizontal="right" vertical="center"/>
    </xf>
    <xf numFmtId="166" fontId="6" fillId="2" borderId="184" xfId="0" applyNumberFormat="1" applyFont="1" applyFill="1" applyBorder="1" applyAlignment="1">
      <alignment horizontal="right" vertical="center"/>
    </xf>
    <xf numFmtId="166" fontId="6" fillId="2" borderId="71" xfId="0" applyNumberFormat="1" applyFont="1" applyFill="1" applyBorder="1" applyAlignment="1">
      <alignment horizontal="right" vertical="center"/>
    </xf>
    <xf numFmtId="166" fontId="6" fillId="2" borderId="86" xfId="0" applyNumberFormat="1" applyFont="1" applyFill="1" applyBorder="1" applyAlignment="1">
      <alignment horizontal="right" vertical="center"/>
    </xf>
    <xf numFmtId="166" fontId="6" fillId="2" borderId="72" xfId="0" applyNumberFormat="1" applyFont="1" applyFill="1" applyBorder="1" applyAlignment="1">
      <alignment horizontal="right" vertical="center"/>
    </xf>
    <xf numFmtId="166" fontId="6" fillId="2" borderId="30" xfId="0" applyNumberFormat="1" applyFont="1" applyFill="1" applyBorder="1" applyAlignment="1">
      <alignment horizontal="right" vertical="center"/>
    </xf>
    <xf numFmtId="166" fontId="6" fillId="2" borderId="183" xfId="0" applyNumberFormat="1" applyFont="1" applyFill="1" applyBorder="1" applyAlignment="1">
      <alignment horizontal="right" vertical="center"/>
    </xf>
    <xf numFmtId="166" fontId="6" fillId="2" borderId="110" xfId="0" applyNumberFormat="1" applyFont="1" applyFill="1" applyBorder="1" applyAlignment="1">
      <alignment vertical="center"/>
    </xf>
    <xf numFmtId="166" fontId="6" fillId="2" borderId="242" xfId="0" applyNumberFormat="1" applyFont="1" applyFill="1" applyBorder="1" applyAlignment="1">
      <alignment vertical="center"/>
    </xf>
    <xf numFmtId="166" fontId="6" fillId="2" borderId="111" xfId="0" applyNumberFormat="1" applyFont="1" applyFill="1" applyBorder="1" applyAlignment="1">
      <alignment vertical="center"/>
    </xf>
    <xf numFmtId="166" fontId="6" fillId="2" borderId="16" xfId="0" applyNumberFormat="1" applyFont="1" applyFill="1" applyBorder="1" applyAlignment="1">
      <alignment vertical="center"/>
    </xf>
    <xf numFmtId="166" fontId="6" fillId="2" borderId="10" xfId="0" applyNumberFormat="1" applyFont="1" applyFill="1" applyBorder="1" applyAlignment="1">
      <alignment vertical="center"/>
    </xf>
    <xf numFmtId="166" fontId="6" fillId="2" borderId="28" xfId="0" applyNumberFormat="1" applyFont="1" applyFill="1" applyBorder="1" applyAlignment="1">
      <alignment vertical="center"/>
    </xf>
    <xf numFmtId="166" fontId="6" fillId="2" borderId="69" xfId="0" applyNumberFormat="1" applyFont="1" applyFill="1" applyBorder="1" applyAlignment="1">
      <alignment vertical="center"/>
    </xf>
    <xf numFmtId="166" fontId="6" fillId="2" borderId="43" xfId="0" applyNumberFormat="1" applyFont="1" applyFill="1" applyBorder="1" applyAlignment="1">
      <alignment vertical="center"/>
    </xf>
    <xf numFmtId="166" fontId="6" fillId="2" borderId="129" xfId="0" applyNumberFormat="1" applyFont="1" applyFill="1" applyBorder="1" applyAlignment="1">
      <alignment vertical="center"/>
    </xf>
    <xf numFmtId="166" fontId="6" fillId="2" borderId="104" xfId="0" applyNumberFormat="1" applyFont="1" applyFill="1" applyBorder="1" applyAlignment="1">
      <alignment vertical="center"/>
    </xf>
    <xf numFmtId="166" fontId="6" fillId="2" borderId="234" xfId="0" applyNumberFormat="1" applyFont="1" applyFill="1" applyBorder="1" applyAlignment="1">
      <alignment vertical="center"/>
    </xf>
    <xf numFmtId="166" fontId="6" fillId="2" borderId="184" xfId="0" applyNumberFormat="1" applyFont="1" applyFill="1" applyBorder="1" applyAlignment="1">
      <alignment vertical="center"/>
    </xf>
    <xf numFmtId="166" fontId="6" fillId="2" borderId="238" xfId="0" applyNumberFormat="1" applyFont="1" applyFill="1" applyBorder="1" applyAlignment="1">
      <alignment vertical="center"/>
    </xf>
    <xf numFmtId="166" fontId="6" fillId="2" borderId="243" xfId="0" applyNumberFormat="1" applyFont="1" applyFill="1" applyBorder="1" applyAlignment="1">
      <alignment vertical="center"/>
    </xf>
    <xf numFmtId="166" fontId="6" fillId="2" borderId="239" xfId="0" applyNumberFormat="1" applyFont="1" applyFill="1" applyBorder="1" applyAlignment="1">
      <alignment vertical="center"/>
    </xf>
    <xf numFmtId="166" fontId="6" fillId="2" borderId="230" xfId="0" applyNumberFormat="1" applyFont="1" applyFill="1" applyBorder="1" applyAlignment="1">
      <alignment vertical="center"/>
    </xf>
    <xf numFmtId="166" fontId="6" fillId="2" borderId="18" xfId="0" applyNumberFormat="1" applyFont="1" applyFill="1" applyBorder="1" applyAlignment="1">
      <alignment vertical="center"/>
    </xf>
    <xf numFmtId="166" fontId="6" fillId="2" borderId="240" xfId="0" applyNumberFormat="1" applyFont="1" applyFill="1" applyBorder="1" applyAlignment="1">
      <alignment vertical="center"/>
    </xf>
    <xf numFmtId="166" fontId="6" fillId="2" borderId="108" xfId="0" applyNumberFormat="1" applyFont="1" applyFill="1" applyBorder="1" applyAlignment="1">
      <alignment vertical="center"/>
    </xf>
    <xf numFmtId="166" fontId="6" fillId="2" borderId="32" xfId="0" applyNumberFormat="1" applyFont="1" applyFill="1" applyBorder="1" applyAlignment="1">
      <alignment vertical="center"/>
    </xf>
    <xf numFmtId="166" fontId="6" fillId="2" borderId="137" xfId="0" applyNumberFormat="1" applyFont="1" applyFill="1" applyBorder="1" applyAlignment="1">
      <alignment vertical="center"/>
    </xf>
    <xf numFmtId="166" fontId="6" fillId="2" borderId="103" xfId="0" applyNumberFormat="1" applyFont="1" applyFill="1" applyBorder="1" applyAlignment="1">
      <alignment vertical="center"/>
    </xf>
    <xf numFmtId="166" fontId="6" fillId="2" borderId="244" xfId="0" applyNumberFormat="1" applyFont="1" applyFill="1" applyBorder="1" applyAlignment="1">
      <alignment vertical="center"/>
    </xf>
    <xf numFmtId="166" fontId="6" fillId="2" borderId="106" xfId="0" applyNumberFormat="1" applyFont="1" applyFill="1" applyBorder="1" applyAlignment="1">
      <alignment vertical="center"/>
    </xf>
    <xf numFmtId="166" fontId="6" fillId="2" borderId="105" xfId="0" applyNumberFormat="1" applyFont="1" applyFill="1" applyBorder="1" applyAlignment="1">
      <alignment vertical="center"/>
    </xf>
    <xf numFmtId="166" fontId="6" fillId="2" borderId="121" xfId="0" applyNumberFormat="1" applyFont="1" applyFill="1" applyBorder="1" applyAlignment="1">
      <alignment vertical="center"/>
    </xf>
    <xf numFmtId="166" fontId="6" fillId="2" borderId="71" xfId="0" applyNumberFormat="1" applyFont="1" applyFill="1" applyBorder="1" applyAlignment="1">
      <alignment vertical="center"/>
    </xf>
    <xf numFmtId="166" fontId="6" fillId="2" borderId="86" xfId="0" applyNumberFormat="1" applyFont="1" applyFill="1" applyBorder="1" applyAlignment="1">
      <alignment vertical="center"/>
    </xf>
    <xf numFmtId="166" fontId="6" fillId="2" borderId="9" xfId="0" applyNumberFormat="1" applyFont="1" applyFill="1" applyBorder="1" applyAlignment="1">
      <alignment vertical="center"/>
    </xf>
    <xf numFmtId="166" fontId="6" fillId="2" borderId="74" xfId="0" applyNumberFormat="1" applyFont="1" applyFill="1" applyBorder="1" applyAlignment="1">
      <alignment vertical="center"/>
    </xf>
    <xf numFmtId="166" fontId="6" fillId="2" borderId="30" xfId="0" applyNumberFormat="1" applyFont="1" applyFill="1" applyBorder="1" applyAlignment="1">
      <alignment vertical="center"/>
    </xf>
    <xf numFmtId="0" fontId="6" fillId="2" borderId="216" xfId="0" applyFont="1" applyFill="1" applyBorder="1" applyAlignment="1">
      <alignment horizontal="center" vertical="center" wrapText="1"/>
    </xf>
    <xf numFmtId="0" fontId="6" fillId="2" borderId="174" xfId="0" applyFont="1" applyFill="1" applyBorder="1" applyAlignment="1">
      <alignment horizontal="center" vertical="center" wrapText="1"/>
    </xf>
    <xf numFmtId="169" fontId="7" fillId="2" borderId="187" xfId="1" applyNumberFormat="1" applyFont="1" applyFill="1" applyBorder="1"/>
    <xf numFmtId="169" fontId="6" fillId="2" borderId="115" xfId="1" applyNumberFormat="1" applyFont="1" applyFill="1" applyBorder="1"/>
    <xf numFmtId="169" fontId="6" fillId="2" borderId="95" xfId="1" applyNumberFormat="1" applyFont="1" applyFill="1" applyBorder="1"/>
    <xf numFmtId="169" fontId="6" fillId="2" borderId="97" xfId="1" applyNumberFormat="1" applyFont="1" applyFill="1" applyBorder="1"/>
    <xf numFmtId="169" fontId="7" fillId="0" borderId="187" xfId="1" applyNumberFormat="1" applyFont="1" applyFill="1" applyBorder="1"/>
    <xf numFmtId="164" fontId="7" fillId="0" borderId="116" xfId="1" applyNumberFormat="1" applyFont="1" applyFill="1" applyBorder="1"/>
    <xf numFmtId="164" fontId="7" fillId="0" borderId="81" xfId="1" applyNumberFormat="1" applyFont="1" applyFill="1" applyBorder="1"/>
    <xf numFmtId="169" fontId="7" fillId="0" borderId="77" xfId="1" applyNumberFormat="1" applyFont="1" applyFill="1" applyBorder="1"/>
    <xf numFmtId="171" fontId="9" fillId="0" borderId="84" xfId="1" applyNumberFormat="1" applyFont="1" applyFill="1" applyBorder="1"/>
    <xf numFmtId="164" fontId="7" fillId="0" borderId="88" xfId="1" applyNumberFormat="1" applyFont="1" applyFill="1" applyBorder="1" applyAlignment="1">
      <alignment vertical="center"/>
    </xf>
    <xf numFmtId="169" fontId="7" fillId="0" borderId="79" xfId="1" applyNumberFormat="1" applyFont="1" applyFill="1" applyBorder="1"/>
    <xf numFmtId="169" fontId="6" fillId="0" borderId="115" xfId="1" applyNumberFormat="1" applyFont="1" applyFill="1" applyBorder="1"/>
    <xf numFmtId="164" fontId="6" fillId="0" borderId="117" xfId="1" applyNumberFormat="1" applyFont="1" applyFill="1" applyBorder="1"/>
    <xf numFmtId="164" fontId="6" fillId="0" borderId="82" xfId="1" applyNumberFormat="1" applyFont="1" applyFill="1" applyBorder="1"/>
    <xf numFmtId="169" fontId="6" fillId="0" borderId="78" xfId="1" applyNumberFormat="1" applyFont="1" applyFill="1" applyBorder="1"/>
    <xf numFmtId="171" fontId="10" fillId="0" borderId="85" xfId="1" applyNumberFormat="1" applyFont="1" applyFill="1" applyBorder="1"/>
    <xf numFmtId="164" fontId="6" fillId="0" borderId="89" xfId="1" applyNumberFormat="1" applyFont="1" applyFill="1" applyBorder="1" applyAlignment="1">
      <alignment vertical="center"/>
    </xf>
    <xf numFmtId="169" fontId="6" fillId="0" borderId="80" xfId="1" applyNumberFormat="1" applyFont="1" applyFill="1" applyBorder="1"/>
    <xf numFmtId="169" fontId="6" fillId="0" borderId="95" xfId="1" applyNumberFormat="1" applyFont="1" applyFill="1" applyBorder="1"/>
    <xf numFmtId="164" fontId="6" fillId="0" borderId="57" xfId="1" applyNumberFormat="1" applyFont="1" applyFill="1" applyBorder="1"/>
    <xf numFmtId="164" fontId="6" fillId="0" borderId="5" xfId="1" applyNumberFormat="1" applyFont="1" applyFill="1" applyBorder="1"/>
    <xf numFmtId="169" fontId="6" fillId="0" borderId="11" xfId="1" applyNumberFormat="1" applyFont="1" applyFill="1" applyBorder="1"/>
    <xf numFmtId="171" fontId="10" fillId="0" borderId="14" xfId="1" applyNumberFormat="1" applyFont="1" applyFill="1" applyBorder="1"/>
    <xf numFmtId="164" fontId="6" fillId="0" borderId="90" xfId="1" applyNumberFormat="1" applyFont="1" applyFill="1" applyBorder="1" applyAlignment="1">
      <alignment vertical="center"/>
    </xf>
    <xf numFmtId="169" fontId="6" fillId="0" borderId="42" xfId="1" applyNumberFormat="1" applyFont="1" applyFill="1" applyBorder="1"/>
    <xf numFmtId="164" fontId="6" fillId="0" borderId="58" xfId="1" applyNumberFormat="1" applyFont="1" applyFill="1" applyBorder="1"/>
    <xf numFmtId="164" fontId="6" fillId="0" borderId="21" xfId="1" applyNumberFormat="1" applyFont="1" applyFill="1" applyBorder="1"/>
    <xf numFmtId="164" fontId="6" fillId="0" borderId="91" xfId="1" applyNumberFormat="1" applyFont="1" applyFill="1" applyBorder="1" applyAlignment="1">
      <alignment vertical="center"/>
    </xf>
    <xf numFmtId="164" fontId="6" fillId="0" borderId="59" xfId="1" applyNumberFormat="1" applyFont="1" applyFill="1" applyBorder="1"/>
    <xf numFmtId="164" fontId="6" fillId="0" borderId="22" xfId="1" applyNumberFormat="1" applyFont="1" applyFill="1" applyBorder="1"/>
    <xf numFmtId="164" fontId="6" fillId="0" borderId="92" xfId="1" applyNumberFormat="1" applyFont="1" applyFill="1" applyBorder="1" applyAlignment="1">
      <alignment vertical="center"/>
    </xf>
    <xf numFmtId="169" fontId="6" fillId="0" borderId="97" xfId="1" applyNumberFormat="1" applyFont="1" applyFill="1" applyBorder="1"/>
    <xf numFmtId="164" fontId="6" fillId="0" borderId="118" xfId="1" applyNumberFormat="1" applyFont="1" applyFill="1" applyBorder="1"/>
    <xf numFmtId="164" fontId="6" fillId="0" borderId="31" xfId="1" applyNumberFormat="1" applyFont="1" applyFill="1" applyBorder="1"/>
    <xf numFmtId="169" fontId="6" fillId="0" borderId="74" xfId="1" applyNumberFormat="1" applyFont="1" applyFill="1" applyBorder="1"/>
    <xf numFmtId="171" fontId="10" fillId="0" borderId="30" xfId="1" applyNumberFormat="1" applyFont="1" applyFill="1" applyBorder="1"/>
    <xf numFmtId="164" fontId="6" fillId="0" borderId="93" xfId="1" applyNumberFormat="1" applyFont="1" applyFill="1" applyBorder="1" applyAlignment="1">
      <alignment vertical="center"/>
    </xf>
    <xf numFmtId="169" fontId="6" fillId="0" borderId="45" xfId="1" applyNumberFormat="1" applyFont="1" applyFill="1" applyBorder="1"/>
    <xf numFmtId="169" fontId="7" fillId="0" borderId="187" xfId="1" applyNumberFormat="1" applyFont="1" applyFill="1" applyBorder="1" applyAlignment="1">
      <alignment horizontal="right"/>
    </xf>
    <xf numFmtId="164" fontId="7" fillId="0" borderId="116" xfId="1" applyNumberFormat="1" applyFont="1" applyFill="1" applyBorder="1" applyAlignment="1">
      <alignment horizontal="right"/>
    </xf>
    <xf numFmtId="164" fontId="7" fillId="0" borderId="81" xfId="1" applyNumberFormat="1" applyFont="1" applyFill="1" applyBorder="1" applyAlignment="1">
      <alignment horizontal="right"/>
    </xf>
    <xf numFmtId="169" fontId="7" fillId="0" borderId="77" xfId="1" applyNumberFormat="1" applyFont="1" applyFill="1" applyBorder="1" applyAlignment="1">
      <alignment horizontal="right"/>
    </xf>
    <xf numFmtId="171" fontId="7" fillId="0" borderId="84" xfId="1" applyNumberFormat="1" applyFont="1" applyFill="1" applyBorder="1" applyAlignment="1">
      <alignment horizontal="right"/>
    </xf>
    <xf numFmtId="164" fontId="7" fillId="0" borderId="88" xfId="1" applyNumberFormat="1" applyFont="1" applyFill="1" applyBorder="1" applyAlignment="1">
      <alignment horizontal="right" vertical="center"/>
    </xf>
    <xf numFmtId="169" fontId="7" fillId="0" borderId="79" xfId="1" applyNumberFormat="1" applyFont="1" applyFill="1" applyBorder="1" applyAlignment="1">
      <alignment horizontal="right"/>
    </xf>
    <xf numFmtId="169" fontId="6" fillId="0" borderId="115" xfId="1" applyNumberFormat="1" applyFont="1" applyFill="1" applyBorder="1" applyAlignment="1">
      <alignment horizontal="right"/>
    </xf>
    <xf numFmtId="164" fontId="6" fillId="0" borderId="117" xfId="1" applyNumberFormat="1" applyFont="1" applyFill="1" applyBorder="1" applyAlignment="1">
      <alignment horizontal="right"/>
    </xf>
    <xf numFmtId="164" fontId="6" fillId="0" borderId="82" xfId="1" applyNumberFormat="1" applyFont="1" applyFill="1" applyBorder="1" applyAlignment="1">
      <alignment horizontal="right"/>
    </xf>
    <xf numFmtId="169" fontId="6" fillId="0" borderId="78" xfId="1" applyNumberFormat="1" applyFont="1" applyFill="1" applyBorder="1" applyAlignment="1">
      <alignment horizontal="right"/>
    </xf>
    <xf numFmtId="171" fontId="6" fillId="0" borderId="85" xfId="1" applyNumberFormat="1" applyFont="1" applyFill="1" applyBorder="1" applyAlignment="1">
      <alignment horizontal="right"/>
    </xf>
    <xf numFmtId="164" fontId="6" fillId="0" borderId="89" xfId="1" applyNumberFormat="1" applyFont="1" applyFill="1" applyBorder="1" applyAlignment="1">
      <alignment horizontal="right" vertical="center"/>
    </xf>
    <xf numFmtId="169" fontId="6" fillId="0" borderId="80" xfId="1" applyNumberFormat="1" applyFont="1" applyFill="1" applyBorder="1" applyAlignment="1">
      <alignment horizontal="right"/>
    </xf>
    <xf numFmtId="169" fontId="6" fillId="0" borderId="95" xfId="1" applyNumberFormat="1" applyFont="1" applyFill="1" applyBorder="1" applyAlignment="1">
      <alignment horizontal="right"/>
    </xf>
    <xf numFmtId="164" fontId="6" fillId="0" borderId="57" xfId="1" applyNumberFormat="1" applyFont="1" applyFill="1" applyBorder="1" applyAlignment="1">
      <alignment horizontal="right"/>
    </xf>
    <xf numFmtId="164" fontId="6" fillId="0" borderId="5" xfId="1" applyNumberFormat="1" applyFont="1" applyFill="1" applyBorder="1" applyAlignment="1">
      <alignment horizontal="right"/>
    </xf>
    <xf numFmtId="169" fontId="6" fillId="0" borderId="11" xfId="1" applyNumberFormat="1" applyFont="1" applyFill="1" applyBorder="1" applyAlignment="1">
      <alignment horizontal="right"/>
    </xf>
    <xf numFmtId="171" fontId="6" fillId="0" borderId="14" xfId="1" applyNumberFormat="1" applyFont="1" applyFill="1" applyBorder="1" applyAlignment="1">
      <alignment horizontal="right"/>
    </xf>
    <xf numFmtId="164" fontId="6" fillId="0" borderId="90" xfId="1" applyNumberFormat="1" applyFont="1" applyFill="1" applyBorder="1" applyAlignment="1">
      <alignment horizontal="right" vertical="center"/>
    </xf>
    <xf numFmtId="169" fontId="6" fillId="0" borderId="42" xfId="1" applyNumberFormat="1" applyFont="1" applyFill="1" applyBorder="1" applyAlignment="1">
      <alignment horizontal="right"/>
    </xf>
    <xf numFmtId="164" fontId="6" fillId="0" borderId="58" xfId="1" applyNumberFormat="1" applyFont="1" applyFill="1" applyBorder="1" applyAlignment="1">
      <alignment horizontal="right"/>
    </xf>
    <xf numFmtId="164" fontId="6" fillId="0" borderId="21" xfId="1" applyNumberFormat="1" applyFont="1" applyFill="1" applyBorder="1" applyAlignment="1">
      <alignment horizontal="right"/>
    </xf>
    <xf numFmtId="164" fontId="6" fillId="0" borderId="91" xfId="1" applyNumberFormat="1" applyFont="1" applyFill="1" applyBorder="1" applyAlignment="1">
      <alignment horizontal="right" vertical="center"/>
    </xf>
    <xf numFmtId="164" fontId="6" fillId="0" borderId="59" xfId="1" applyNumberFormat="1" applyFont="1" applyFill="1" applyBorder="1" applyAlignment="1">
      <alignment horizontal="right"/>
    </xf>
    <xf numFmtId="164" fontId="6" fillId="0" borderId="22" xfId="1" applyNumberFormat="1" applyFont="1" applyFill="1" applyBorder="1" applyAlignment="1">
      <alignment horizontal="right"/>
    </xf>
    <xf numFmtId="164" fontId="6" fillId="0" borderId="92" xfId="1" applyNumberFormat="1" applyFont="1" applyFill="1" applyBorder="1" applyAlignment="1">
      <alignment horizontal="right" vertical="center"/>
    </xf>
    <xf numFmtId="169" fontId="6" fillId="0" borderId="97" xfId="1" applyNumberFormat="1" applyFont="1" applyFill="1" applyBorder="1" applyAlignment="1">
      <alignment horizontal="right"/>
    </xf>
    <xf numFmtId="164" fontId="6" fillId="0" borderId="118" xfId="1" applyNumberFormat="1" applyFont="1" applyFill="1" applyBorder="1" applyAlignment="1">
      <alignment horizontal="right"/>
    </xf>
    <xf numFmtId="164" fontId="6" fillId="0" borderId="31" xfId="1" applyNumberFormat="1" applyFont="1" applyFill="1" applyBorder="1" applyAlignment="1">
      <alignment horizontal="right"/>
    </xf>
    <xf numFmtId="169" fontId="6" fillId="0" borderId="74" xfId="1" applyNumberFormat="1" applyFont="1" applyFill="1" applyBorder="1" applyAlignment="1">
      <alignment horizontal="right"/>
    </xf>
    <xf numFmtId="171" fontId="6" fillId="0" borderId="30" xfId="1" applyNumberFormat="1" applyFont="1" applyFill="1" applyBorder="1" applyAlignment="1">
      <alignment horizontal="right"/>
    </xf>
    <xf numFmtId="164" fontId="6" fillId="0" borderId="93" xfId="1" applyNumberFormat="1" applyFont="1" applyFill="1" applyBorder="1" applyAlignment="1">
      <alignment horizontal="right" vertical="center"/>
    </xf>
    <xf numFmtId="169" fontId="6" fillId="0" borderId="45" xfId="1" applyNumberFormat="1" applyFont="1" applyFill="1" applyBorder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3" borderId="76" xfId="1" applyFont="1" applyFill="1" applyBorder="1"/>
    <xf numFmtId="170" fontId="7" fillId="3" borderId="83" xfId="1" applyNumberFormat="1" applyFont="1" applyFill="1" applyBorder="1" applyAlignment="1">
      <alignment horizontal="right"/>
    </xf>
    <xf numFmtId="0" fontId="6" fillId="3" borderId="64" xfId="1" applyFont="1" applyFill="1" applyBorder="1" applyAlignment="1">
      <alignment horizontal="left" indent="1"/>
    </xf>
    <xf numFmtId="170" fontId="6" fillId="3" borderId="67" xfId="1" applyNumberFormat="1" applyFont="1" applyFill="1" applyBorder="1" applyAlignment="1">
      <alignment horizontal="right"/>
    </xf>
    <xf numFmtId="0" fontId="6" fillId="3" borderId="68" xfId="1" applyFont="1" applyFill="1" applyBorder="1" applyAlignment="1">
      <alignment horizontal="left" indent="1"/>
    </xf>
    <xf numFmtId="170" fontId="6" fillId="3" borderId="70" xfId="1" applyNumberFormat="1" applyFont="1" applyFill="1" applyBorder="1" applyAlignment="1">
      <alignment horizontal="right"/>
    </xf>
    <xf numFmtId="0" fontId="6" fillId="3" borderId="71" xfId="1" applyFont="1" applyFill="1" applyBorder="1" applyAlignment="1">
      <alignment horizontal="left" indent="1"/>
    </xf>
    <xf numFmtId="170" fontId="6" fillId="3" borderId="73" xfId="1" applyNumberFormat="1" applyFont="1" applyFill="1" applyBorder="1" applyAlignment="1">
      <alignment horizontal="right"/>
    </xf>
    <xf numFmtId="169" fontId="7" fillId="2" borderId="187" xfId="1" applyNumberFormat="1" applyFont="1" applyFill="1" applyBorder="1" applyAlignment="1">
      <alignment horizontal="right"/>
    </xf>
    <xf numFmtId="164" fontId="7" fillId="2" borderId="116" xfId="1" applyNumberFormat="1" applyFont="1" applyFill="1" applyBorder="1" applyAlignment="1">
      <alignment horizontal="right"/>
    </xf>
    <xf numFmtId="164" fontId="7" fillId="2" borderId="88" xfId="1" applyNumberFormat="1" applyFont="1" applyFill="1" applyBorder="1" applyAlignment="1">
      <alignment horizontal="right" vertical="center"/>
    </xf>
    <xf numFmtId="169" fontId="7" fillId="2" borderId="79" xfId="1" applyNumberFormat="1" applyFont="1" applyFill="1" applyBorder="1" applyAlignment="1">
      <alignment horizontal="right"/>
    </xf>
    <xf numFmtId="169" fontId="6" fillId="2" borderId="115" xfId="1" applyNumberFormat="1" applyFont="1" applyFill="1" applyBorder="1" applyAlignment="1">
      <alignment horizontal="right"/>
    </xf>
    <xf numFmtId="164" fontId="6" fillId="2" borderId="117" xfId="1" applyNumberFormat="1" applyFont="1" applyFill="1" applyBorder="1" applyAlignment="1">
      <alignment horizontal="right"/>
    </xf>
    <xf numFmtId="164" fontId="6" fillId="2" borderId="89" xfId="1" applyNumberFormat="1" applyFont="1" applyFill="1" applyBorder="1" applyAlignment="1">
      <alignment horizontal="right" vertical="center"/>
    </xf>
    <xf numFmtId="169" fontId="6" fillId="2" borderId="80" xfId="1" applyNumberFormat="1" applyFont="1" applyFill="1" applyBorder="1" applyAlignment="1">
      <alignment horizontal="right"/>
    </xf>
    <xf numFmtId="169" fontId="6" fillId="2" borderId="95" xfId="1" applyNumberFormat="1" applyFont="1" applyFill="1" applyBorder="1" applyAlignment="1">
      <alignment horizontal="right"/>
    </xf>
    <xf numFmtId="164" fontId="6" fillId="2" borderId="57" xfId="1" applyNumberFormat="1" applyFont="1" applyFill="1" applyBorder="1" applyAlignment="1">
      <alignment horizontal="right"/>
    </xf>
    <xf numFmtId="164" fontId="6" fillId="2" borderId="90" xfId="1" applyNumberFormat="1" applyFont="1" applyFill="1" applyBorder="1" applyAlignment="1">
      <alignment horizontal="right" vertical="center"/>
    </xf>
    <xf numFmtId="169" fontId="6" fillId="2" borderId="42" xfId="1" applyNumberFormat="1" applyFont="1" applyFill="1" applyBorder="1" applyAlignment="1">
      <alignment horizontal="right"/>
    </xf>
    <xf numFmtId="164" fontId="6" fillId="2" borderId="58" xfId="1" applyNumberFormat="1" applyFont="1" applyFill="1" applyBorder="1" applyAlignment="1">
      <alignment horizontal="right"/>
    </xf>
    <xf numFmtId="164" fontId="6" fillId="2" borderId="91" xfId="1" applyNumberFormat="1" applyFont="1" applyFill="1" applyBorder="1" applyAlignment="1">
      <alignment horizontal="right" vertical="center"/>
    </xf>
    <xf numFmtId="164" fontId="6" fillId="2" borderId="59" xfId="1" applyNumberFormat="1" applyFont="1" applyFill="1" applyBorder="1" applyAlignment="1">
      <alignment horizontal="right"/>
    </xf>
    <xf numFmtId="164" fontId="6" fillId="2" borderId="92" xfId="1" applyNumberFormat="1" applyFont="1" applyFill="1" applyBorder="1" applyAlignment="1">
      <alignment horizontal="right" vertical="center"/>
    </xf>
    <xf numFmtId="169" fontId="6" fillId="2" borderId="97" xfId="1" applyNumberFormat="1" applyFont="1" applyFill="1" applyBorder="1" applyAlignment="1">
      <alignment horizontal="right"/>
    </xf>
    <xf numFmtId="164" fontId="6" fillId="2" borderId="118" xfId="1" applyNumberFormat="1" applyFont="1" applyFill="1" applyBorder="1" applyAlignment="1">
      <alignment horizontal="right"/>
    </xf>
    <xf numFmtId="164" fontId="6" fillId="2" borderId="93" xfId="1" applyNumberFormat="1" applyFont="1" applyFill="1" applyBorder="1" applyAlignment="1">
      <alignment horizontal="right" vertical="center"/>
    </xf>
    <xf numFmtId="169" fontId="6" fillId="2" borderId="45" xfId="1" applyNumberFormat="1" applyFont="1" applyFill="1" applyBorder="1" applyAlignment="1">
      <alignment horizontal="right"/>
    </xf>
    <xf numFmtId="166" fontId="6" fillId="2" borderId="10" xfId="0" applyNumberFormat="1" applyFont="1" applyFill="1" applyBorder="1" applyAlignment="1">
      <alignment horizontal="right"/>
    </xf>
    <xf numFmtId="166" fontId="6" fillId="2" borderId="22" xfId="0" applyNumberFormat="1" applyFont="1" applyFill="1" applyBorder="1" applyAlignment="1">
      <alignment horizontal="right"/>
    </xf>
    <xf numFmtId="166" fontId="6" fillId="2" borderId="74" xfId="0" applyNumberFormat="1" applyFont="1" applyFill="1" applyBorder="1" applyAlignment="1">
      <alignment horizontal="right"/>
    </xf>
    <xf numFmtId="166" fontId="6" fillId="2" borderId="31" xfId="0" applyNumberFormat="1" applyFont="1" applyFill="1" applyBorder="1" applyAlignment="1">
      <alignment horizontal="right"/>
    </xf>
    <xf numFmtId="166" fontId="6" fillId="2" borderId="59" xfId="0" applyNumberFormat="1" applyFont="1" applyFill="1" applyBorder="1" applyAlignment="1">
      <alignment horizontal="right"/>
    </xf>
    <xf numFmtId="166" fontId="6" fillId="2" borderId="118" xfId="0" applyNumberFormat="1" applyFont="1" applyFill="1" applyBorder="1" applyAlignment="1">
      <alignment horizontal="right"/>
    </xf>
    <xf numFmtId="0" fontId="7" fillId="3" borderId="181" xfId="0" applyFont="1" applyFill="1" applyBorder="1" applyAlignment="1">
      <alignment horizontal="left" vertical="center" wrapText="1"/>
    </xf>
    <xf numFmtId="0" fontId="7" fillId="3" borderId="70" xfId="0" quotePrefix="1" applyFont="1" applyFill="1" applyBorder="1" applyAlignment="1">
      <alignment horizontal="left" vertical="center"/>
    </xf>
    <xf numFmtId="0" fontId="7" fillId="3" borderId="73" xfId="0" applyFont="1" applyFill="1" applyBorder="1" applyAlignment="1">
      <alignment horizontal="left" vertical="center"/>
    </xf>
    <xf numFmtId="0" fontId="6" fillId="2" borderId="82" xfId="0" applyFont="1" applyFill="1" applyBorder="1" applyAlignment="1">
      <alignment horizontal="left" vertical="center" wrapText="1"/>
    </xf>
    <xf numFmtId="0" fontId="6" fillId="2" borderId="253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54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left" vertical="center" wrapText="1"/>
    </xf>
    <xf numFmtId="0" fontId="6" fillId="2" borderId="120" xfId="0" applyFont="1" applyFill="1" applyBorder="1" applyAlignment="1">
      <alignment horizontal="center" vertical="center" wrapText="1"/>
    </xf>
    <xf numFmtId="0" fontId="6" fillId="2" borderId="107" xfId="0" applyFont="1" applyFill="1" applyBorder="1" applyAlignment="1">
      <alignment horizontal="center" vertical="center" wrapText="1"/>
    </xf>
    <xf numFmtId="0" fontId="6" fillId="2" borderId="109" xfId="0" applyFont="1" applyFill="1" applyBorder="1" applyAlignment="1">
      <alignment horizontal="center" vertical="center" wrapText="1"/>
    </xf>
    <xf numFmtId="0" fontId="6" fillId="2" borderId="96" xfId="0" applyFont="1" applyFill="1" applyBorder="1" applyAlignment="1">
      <alignment horizontal="center" vertical="center" wrapText="1"/>
    </xf>
    <xf numFmtId="0" fontId="6" fillId="2" borderId="9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12" xfId="0" applyFont="1" applyFill="1" applyBorder="1" applyAlignment="1">
      <alignment horizontal="center" vertical="center" wrapText="1"/>
    </xf>
    <xf numFmtId="166" fontId="7" fillId="2" borderId="59" xfId="0" applyNumberFormat="1" applyFont="1" applyFill="1" applyBorder="1" applyAlignment="1">
      <alignment horizontal="right"/>
    </xf>
    <xf numFmtId="166" fontId="7" fillId="2" borderId="10" xfId="0" applyNumberFormat="1" applyFont="1" applyFill="1" applyBorder="1" applyAlignment="1">
      <alignment horizontal="right"/>
    </xf>
    <xf numFmtId="166" fontId="7" fillId="2" borderId="22" xfId="0" applyNumberFormat="1" applyFont="1" applyFill="1" applyBorder="1" applyAlignment="1">
      <alignment horizontal="right"/>
    </xf>
    <xf numFmtId="166" fontId="7" fillId="2" borderId="118" xfId="0" applyNumberFormat="1" applyFont="1" applyFill="1" applyBorder="1" applyAlignment="1">
      <alignment horizontal="right"/>
    </xf>
    <xf numFmtId="166" fontId="7" fillId="2" borderId="74" xfId="0" applyNumberFormat="1" applyFont="1" applyFill="1" applyBorder="1" applyAlignment="1">
      <alignment horizontal="right"/>
    </xf>
    <xf numFmtId="166" fontId="7" fillId="2" borderId="31" xfId="0" applyNumberFormat="1" applyFont="1" applyFill="1" applyBorder="1" applyAlignment="1">
      <alignment horizontal="right"/>
    </xf>
    <xf numFmtId="166" fontId="7" fillId="2" borderId="126" xfId="0" applyNumberFormat="1" applyFont="1" applyFill="1" applyBorder="1" applyAlignment="1">
      <alignment horizontal="right"/>
    </xf>
    <xf numFmtId="166" fontId="7" fillId="2" borderId="210" xfId="0" applyNumberFormat="1" applyFont="1" applyFill="1" applyBorder="1" applyAlignment="1">
      <alignment horizontal="right"/>
    </xf>
    <xf numFmtId="166" fontId="7" fillId="2" borderId="198" xfId="0" applyNumberFormat="1" applyFont="1" applyFill="1" applyBorder="1" applyAlignment="1">
      <alignment horizontal="right"/>
    </xf>
    <xf numFmtId="166" fontId="6" fillId="2" borderId="193" xfId="1" applyNumberFormat="1" applyFont="1" applyFill="1" applyBorder="1" applyAlignment="1">
      <alignment horizontal="right"/>
    </xf>
    <xf numFmtId="166" fontId="6" fillId="2" borderId="5" xfId="1" applyNumberFormat="1" applyFont="1" applyFill="1" applyBorder="1" applyAlignment="1">
      <alignment horizontal="right"/>
    </xf>
    <xf numFmtId="166" fontId="6" fillId="2" borderId="12" xfId="1" applyNumberFormat="1" applyFont="1" applyFill="1" applyBorder="1" applyAlignment="1">
      <alignment horizontal="right"/>
    </xf>
    <xf numFmtId="165" fontId="6" fillId="2" borderId="5" xfId="1" applyNumberFormat="1" applyFont="1" applyFill="1" applyBorder="1" applyAlignment="1">
      <alignment horizontal="right"/>
    </xf>
    <xf numFmtId="165" fontId="6" fillId="2" borderId="41" xfId="1" applyNumberFormat="1" applyFont="1" applyFill="1" applyBorder="1" applyAlignment="1">
      <alignment horizontal="right"/>
    </xf>
    <xf numFmtId="166" fontId="6" fillId="2" borderId="4" xfId="1" applyNumberFormat="1" applyFont="1" applyFill="1" applyBorder="1" applyAlignment="1">
      <alignment horizontal="right"/>
    </xf>
    <xf numFmtId="0" fontId="7" fillId="3" borderId="236" xfId="0" applyFont="1" applyFill="1" applyBorder="1" applyAlignment="1"/>
    <xf numFmtId="166" fontId="7" fillId="2" borderId="232" xfId="0" applyNumberFormat="1" applyFont="1" applyFill="1" applyBorder="1" applyAlignment="1">
      <alignment horizontal="right" vertical="center"/>
    </xf>
    <xf numFmtId="166" fontId="7" fillId="2" borderId="215" xfId="0" applyNumberFormat="1" applyFont="1" applyFill="1" applyBorder="1" applyAlignment="1">
      <alignment horizontal="right" vertical="center"/>
    </xf>
    <xf numFmtId="166" fontId="7" fillId="2" borderId="233" xfId="0" applyNumberFormat="1" applyFont="1" applyFill="1" applyBorder="1" applyAlignment="1">
      <alignment horizontal="right" vertical="center"/>
    </xf>
    <xf numFmtId="166" fontId="7" fillId="2" borderId="199" xfId="0" applyNumberFormat="1" applyFont="1" applyFill="1" applyBorder="1" applyAlignment="1">
      <alignment horizontal="right" vertical="center"/>
    </xf>
    <xf numFmtId="166" fontId="7" fillId="2" borderId="210" xfId="0" applyNumberFormat="1" applyFont="1" applyFill="1" applyBorder="1" applyAlignment="1">
      <alignment horizontal="right" vertical="center"/>
    </xf>
    <xf numFmtId="166" fontId="7" fillId="2" borderId="201" xfId="0" applyNumberFormat="1" applyFont="1" applyFill="1" applyBorder="1" applyAlignment="1">
      <alignment horizontal="right" vertical="center"/>
    </xf>
    <xf numFmtId="166" fontId="7" fillId="2" borderId="87" xfId="0" applyNumberFormat="1" applyFont="1" applyFill="1" applyBorder="1" applyAlignment="1">
      <alignment horizontal="right" vertical="center"/>
    </xf>
    <xf numFmtId="166" fontId="7" fillId="2" borderId="39" xfId="0" applyNumberFormat="1" applyFont="1" applyFill="1" applyBorder="1" applyAlignment="1">
      <alignment horizontal="right" vertical="center"/>
    </xf>
    <xf numFmtId="166" fontId="7" fillId="2" borderId="139" xfId="0" applyNumberFormat="1" applyFont="1" applyFill="1" applyBorder="1" applyAlignment="1">
      <alignment horizontal="right" vertical="center"/>
    </xf>
    <xf numFmtId="0" fontId="7" fillId="3" borderId="123" xfId="0" applyFont="1" applyFill="1" applyBorder="1" applyAlignment="1"/>
    <xf numFmtId="166" fontId="7" fillId="2" borderId="110" xfId="0" applyNumberFormat="1" applyFont="1" applyFill="1" applyBorder="1" applyAlignment="1">
      <alignment horizontal="right" vertical="center"/>
    </xf>
    <xf numFmtId="166" fontId="7" fillId="2" borderId="242" xfId="0" applyNumberFormat="1" applyFont="1" applyFill="1" applyBorder="1" applyAlignment="1">
      <alignment horizontal="right" vertical="center"/>
    </xf>
    <xf numFmtId="166" fontId="7" fillId="2" borderId="111" xfId="0" applyNumberFormat="1" applyFont="1" applyFill="1" applyBorder="1" applyAlignment="1">
      <alignment horizontal="right" vertical="center"/>
    </xf>
    <xf numFmtId="166" fontId="7" fillId="2" borderId="16" xfId="0" applyNumberFormat="1" applyFont="1" applyFill="1" applyBorder="1" applyAlignment="1">
      <alignment horizontal="right" vertical="center"/>
    </xf>
    <xf numFmtId="166" fontId="7" fillId="2" borderId="10" xfId="0" applyNumberFormat="1" applyFont="1" applyFill="1" applyBorder="1" applyAlignment="1">
      <alignment horizontal="right" vertical="center"/>
    </xf>
    <xf numFmtId="166" fontId="7" fillId="2" borderId="28" xfId="0" applyNumberFormat="1" applyFont="1" applyFill="1" applyBorder="1" applyAlignment="1">
      <alignment horizontal="right" vertical="center"/>
    </xf>
    <xf numFmtId="166" fontId="7" fillId="2" borderId="69" xfId="0" applyNumberFormat="1" applyFont="1" applyFill="1" applyBorder="1" applyAlignment="1">
      <alignment horizontal="right" vertical="center"/>
    </xf>
    <xf numFmtId="166" fontId="7" fillId="2" borderId="43" xfId="0" applyNumberFormat="1" applyFont="1" applyFill="1" applyBorder="1" applyAlignment="1">
      <alignment horizontal="right" vertical="center"/>
    </xf>
    <xf numFmtId="166" fontId="7" fillId="2" borderId="129" xfId="0" applyNumberFormat="1" applyFont="1" applyFill="1" applyBorder="1" applyAlignment="1">
      <alignment horizontal="right" vertical="center"/>
    </xf>
    <xf numFmtId="166" fontId="7" fillId="2" borderId="208" xfId="0" applyNumberFormat="1" applyFont="1" applyFill="1" applyBorder="1" applyAlignment="1">
      <alignment horizontal="right" vertical="center"/>
    </xf>
    <xf numFmtId="166" fontId="7" fillId="2" borderId="182" xfId="0" applyNumberFormat="1" applyFont="1" applyFill="1" applyBorder="1" applyAlignment="1">
      <alignment horizontal="right" vertical="center"/>
    </xf>
    <xf numFmtId="0" fontId="7" fillId="3" borderId="241" xfId="0" applyFont="1" applyFill="1" applyBorder="1" applyAlignment="1"/>
    <xf numFmtId="166" fontId="7" fillId="2" borderId="104" xfId="0" applyNumberFormat="1" applyFont="1" applyFill="1" applyBorder="1" applyAlignment="1">
      <alignment horizontal="right" vertical="center"/>
    </xf>
    <xf numFmtId="166" fontId="7" fillId="2" borderId="234" xfId="0" applyNumberFormat="1" applyFont="1" applyFill="1" applyBorder="1" applyAlignment="1">
      <alignment horizontal="right" vertical="center"/>
    </xf>
    <xf numFmtId="166" fontId="7" fillId="2" borderId="184" xfId="0" applyNumberFormat="1" applyFont="1" applyFill="1" applyBorder="1" applyAlignment="1">
      <alignment horizontal="right" vertical="center"/>
    </xf>
    <xf numFmtId="166" fontId="7" fillId="2" borderId="232" xfId="0" applyNumberFormat="1" applyFont="1" applyFill="1" applyBorder="1" applyAlignment="1">
      <alignment vertical="center"/>
    </xf>
    <xf numFmtId="166" fontId="7" fillId="2" borderId="215" xfId="0" applyNumberFormat="1" applyFont="1" applyFill="1" applyBorder="1" applyAlignment="1">
      <alignment vertical="center"/>
    </xf>
    <xf numFmtId="166" fontId="7" fillId="2" borderId="233" xfId="0" applyNumberFormat="1" applyFont="1" applyFill="1" applyBorder="1" applyAlignment="1">
      <alignment vertical="center"/>
    </xf>
    <xf numFmtId="166" fontId="7" fillId="2" borderId="199" xfId="0" applyNumberFormat="1" applyFont="1" applyFill="1" applyBorder="1" applyAlignment="1">
      <alignment vertical="center"/>
    </xf>
    <xf numFmtId="166" fontId="7" fillId="2" borderId="210" xfId="0" applyNumberFormat="1" applyFont="1" applyFill="1" applyBorder="1" applyAlignment="1">
      <alignment vertical="center"/>
    </xf>
    <xf numFmtId="166" fontId="7" fillId="2" borderId="201" xfId="0" applyNumberFormat="1" applyFont="1" applyFill="1" applyBorder="1" applyAlignment="1">
      <alignment vertical="center"/>
    </xf>
    <xf numFmtId="166" fontId="7" fillId="2" borderId="87" xfId="0" applyNumberFormat="1" applyFont="1" applyFill="1" applyBorder="1" applyAlignment="1">
      <alignment vertical="center"/>
    </xf>
    <xf numFmtId="166" fontId="7" fillId="2" borderId="39" xfId="0" applyNumberFormat="1" applyFont="1" applyFill="1" applyBorder="1" applyAlignment="1">
      <alignment vertical="center"/>
    </xf>
    <xf numFmtId="166" fontId="7" fillId="2" borderId="139" xfId="0" applyNumberFormat="1" applyFont="1" applyFill="1" applyBorder="1" applyAlignment="1">
      <alignment vertical="center"/>
    </xf>
    <xf numFmtId="166" fontId="7" fillId="2" borderId="110" xfId="0" applyNumberFormat="1" applyFont="1" applyFill="1" applyBorder="1" applyAlignment="1">
      <alignment vertical="center"/>
    </xf>
    <xf numFmtId="166" fontId="7" fillId="2" borderId="242" xfId="0" applyNumberFormat="1" applyFont="1" applyFill="1" applyBorder="1" applyAlignment="1">
      <alignment vertical="center"/>
    </xf>
    <xf numFmtId="166" fontId="7" fillId="2" borderId="111" xfId="0" applyNumberFormat="1" applyFont="1" applyFill="1" applyBorder="1" applyAlignment="1">
      <alignment vertical="center"/>
    </xf>
    <xf numFmtId="166" fontId="7" fillId="2" borderId="16" xfId="0" applyNumberFormat="1" applyFont="1" applyFill="1" applyBorder="1" applyAlignment="1">
      <alignment vertical="center"/>
    </xf>
    <xf numFmtId="166" fontId="7" fillId="2" borderId="10" xfId="0" applyNumberFormat="1" applyFont="1" applyFill="1" applyBorder="1" applyAlignment="1">
      <alignment vertical="center"/>
    </xf>
    <xf numFmtId="166" fontId="7" fillId="2" borderId="28" xfId="0" applyNumberFormat="1" applyFont="1" applyFill="1" applyBorder="1" applyAlignment="1">
      <alignment vertical="center"/>
    </xf>
    <xf numFmtId="166" fontId="7" fillId="2" borderId="69" xfId="0" applyNumberFormat="1" applyFont="1" applyFill="1" applyBorder="1" applyAlignment="1">
      <alignment vertical="center"/>
    </xf>
    <xf numFmtId="166" fontId="7" fillId="2" borderId="43" xfId="0" applyNumberFormat="1" applyFont="1" applyFill="1" applyBorder="1" applyAlignment="1">
      <alignment vertical="center"/>
    </xf>
    <xf numFmtId="166" fontId="7" fillId="2" borderId="129" xfId="0" applyNumberFormat="1" applyFont="1" applyFill="1" applyBorder="1" applyAlignment="1">
      <alignment vertical="center"/>
    </xf>
    <xf numFmtId="166" fontId="7" fillId="2" borderId="104" xfId="0" applyNumberFormat="1" applyFont="1" applyFill="1" applyBorder="1" applyAlignment="1">
      <alignment vertical="center"/>
    </xf>
    <xf numFmtId="166" fontId="7" fillId="2" borderId="234" xfId="0" applyNumberFormat="1" applyFont="1" applyFill="1" applyBorder="1" applyAlignment="1">
      <alignment vertical="center"/>
    </xf>
    <xf numFmtId="166" fontId="7" fillId="2" borderId="184" xfId="0" applyNumberFormat="1" applyFont="1" applyFill="1" applyBorder="1" applyAlignment="1">
      <alignment vertical="center"/>
    </xf>
    <xf numFmtId="165" fontId="7" fillId="2" borderId="232" xfId="0" applyNumberFormat="1" applyFont="1" applyFill="1" applyBorder="1" applyAlignment="1">
      <alignment horizontal="right" vertical="center"/>
    </xf>
    <xf numFmtId="165" fontId="7" fillId="2" borderId="215" xfId="0" applyNumberFormat="1" applyFont="1" applyFill="1" applyBorder="1" applyAlignment="1">
      <alignment horizontal="right" vertical="center"/>
    </xf>
    <xf numFmtId="165" fontId="7" fillId="2" borderId="233" xfId="0" applyNumberFormat="1" applyFont="1" applyFill="1" applyBorder="1" applyAlignment="1">
      <alignment horizontal="right" vertical="center"/>
    </xf>
    <xf numFmtId="165" fontId="7" fillId="2" borderId="199" xfId="0" applyNumberFormat="1" applyFont="1" applyFill="1" applyBorder="1" applyAlignment="1">
      <alignment horizontal="right" vertical="center"/>
    </xf>
    <xf numFmtId="165" fontId="7" fillId="2" borderId="210" xfId="0" applyNumberFormat="1" applyFont="1" applyFill="1" applyBorder="1" applyAlignment="1">
      <alignment horizontal="right" vertical="center"/>
    </xf>
    <xf numFmtId="165" fontId="7" fillId="2" borderId="201" xfId="0" applyNumberFormat="1" applyFont="1" applyFill="1" applyBorder="1" applyAlignment="1">
      <alignment horizontal="right" vertical="center"/>
    </xf>
    <xf numFmtId="165" fontId="7" fillId="2" borderId="87" xfId="0" applyNumberFormat="1" applyFont="1" applyFill="1" applyBorder="1" applyAlignment="1">
      <alignment horizontal="right" vertical="center"/>
    </xf>
    <xf numFmtId="165" fontId="7" fillId="2" borderId="39" xfId="0" applyNumberFormat="1" applyFont="1" applyFill="1" applyBorder="1" applyAlignment="1">
      <alignment horizontal="right" vertical="center"/>
    </xf>
    <xf numFmtId="165" fontId="7" fillId="2" borderId="139" xfId="0" applyNumberFormat="1" applyFont="1" applyFill="1" applyBorder="1" applyAlignment="1">
      <alignment horizontal="right" vertical="center"/>
    </xf>
    <xf numFmtId="165" fontId="7" fillId="2" borderId="110" xfId="0" applyNumberFormat="1" applyFont="1" applyFill="1" applyBorder="1" applyAlignment="1">
      <alignment horizontal="right" vertical="center"/>
    </xf>
    <xf numFmtId="165" fontId="7" fillId="2" borderId="242" xfId="0" applyNumberFormat="1" applyFont="1" applyFill="1" applyBorder="1" applyAlignment="1">
      <alignment horizontal="right" vertical="center"/>
    </xf>
    <xf numFmtId="165" fontId="7" fillId="2" borderId="111" xfId="0" applyNumberFormat="1" applyFont="1" applyFill="1" applyBorder="1" applyAlignment="1">
      <alignment horizontal="right" vertical="center"/>
    </xf>
    <xf numFmtId="165" fontId="7" fillId="2" borderId="16" xfId="0" applyNumberFormat="1" applyFont="1" applyFill="1" applyBorder="1" applyAlignment="1">
      <alignment horizontal="right" vertical="center"/>
    </xf>
    <xf numFmtId="165" fontId="7" fillId="2" borderId="10" xfId="0" applyNumberFormat="1" applyFont="1" applyFill="1" applyBorder="1" applyAlignment="1">
      <alignment horizontal="right" vertical="center"/>
    </xf>
    <xf numFmtId="165" fontId="7" fillId="2" borderId="28" xfId="0" applyNumberFormat="1" applyFont="1" applyFill="1" applyBorder="1" applyAlignment="1">
      <alignment horizontal="right" vertical="center"/>
    </xf>
    <xf numFmtId="165" fontId="7" fillId="2" borderId="69" xfId="0" applyNumberFormat="1" applyFont="1" applyFill="1" applyBorder="1" applyAlignment="1">
      <alignment horizontal="right" vertical="center"/>
    </xf>
    <xf numFmtId="165" fontId="7" fillId="2" borderId="43" xfId="0" applyNumberFormat="1" applyFont="1" applyFill="1" applyBorder="1" applyAlignment="1">
      <alignment horizontal="right" vertical="center"/>
    </xf>
    <xf numFmtId="165" fontId="7" fillId="2" borderId="129" xfId="0" applyNumberFormat="1" applyFont="1" applyFill="1" applyBorder="1" applyAlignment="1">
      <alignment horizontal="right" vertical="center"/>
    </xf>
    <xf numFmtId="165" fontId="7" fillId="2" borderId="208" xfId="0" applyNumberFormat="1" applyFont="1" applyFill="1" applyBorder="1" applyAlignment="1">
      <alignment horizontal="right" vertical="center"/>
    </xf>
    <xf numFmtId="165" fontId="7" fillId="2" borderId="182" xfId="0" applyNumberFormat="1" applyFont="1" applyFill="1" applyBorder="1" applyAlignment="1">
      <alignment horizontal="right" vertical="center"/>
    </xf>
    <xf numFmtId="165" fontId="7" fillId="2" borderId="104" xfId="0" applyNumberFormat="1" applyFont="1" applyFill="1" applyBorder="1" applyAlignment="1">
      <alignment horizontal="right" vertical="center"/>
    </xf>
    <xf numFmtId="165" fontId="7" fillId="2" borderId="234" xfId="0" applyNumberFormat="1" applyFont="1" applyFill="1" applyBorder="1" applyAlignment="1">
      <alignment horizontal="right" vertical="center"/>
    </xf>
    <xf numFmtId="165" fontId="7" fillId="2" borderId="184" xfId="0" applyNumberFormat="1" applyFont="1" applyFill="1" applyBorder="1" applyAlignment="1">
      <alignment horizontal="right" vertical="center"/>
    </xf>
    <xf numFmtId="166" fontId="7" fillId="2" borderId="152" xfId="0" applyNumberFormat="1" applyFont="1" applyFill="1" applyBorder="1" applyAlignment="1">
      <alignment horizontal="right" vertical="center"/>
    </xf>
    <xf numFmtId="166" fontId="7" fillId="2" borderId="78" xfId="0" applyNumberFormat="1" applyFont="1" applyFill="1" applyBorder="1" applyAlignment="1">
      <alignment horizontal="right" vertical="center"/>
    </xf>
    <xf numFmtId="166" fontId="7" fillId="2" borderId="89" xfId="0" applyNumberFormat="1" applyFont="1" applyFill="1" applyBorder="1" applyAlignment="1">
      <alignment horizontal="right" vertical="center"/>
    </xf>
    <xf numFmtId="166" fontId="7" fillId="2" borderId="149" xfId="0" applyNumberFormat="1" applyFont="1" applyFill="1" applyBorder="1" applyAlignment="1">
      <alignment horizontal="right" vertical="center"/>
    </xf>
    <xf numFmtId="166" fontId="7" fillId="2" borderId="224" xfId="0" applyNumberFormat="1" applyFont="1" applyFill="1" applyBorder="1" applyAlignment="1">
      <alignment horizontal="right" vertical="center"/>
    </xf>
    <xf numFmtId="166" fontId="7" fillId="2" borderId="229" xfId="0" applyNumberFormat="1" applyFont="1" applyFill="1" applyBorder="1" applyAlignment="1">
      <alignment horizontal="right" vertical="center"/>
    </xf>
    <xf numFmtId="166" fontId="7" fillId="2" borderId="90" xfId="0" applyNumberFormat="1" applyFont="1" applyFill="1" applyBorder="1" applyAlignment="1">
      <alignment horizontal="right" vertical="center"/>
    </xf>
    <xf numFmtId="166" fontId="7" fillId="2" borderId="151" xfId="0" applyNumberFormat="1" applyFont="1" applyFill="1" applyBorder="1" applyAlignment="1">
      <alignment horizontal="right" vertical="center"/>
    </xf>
    <xf numFmtId="166" fontId="7" fillId="2" borderId="11" xfId="0" applyNumberFormat="1" applyFont="1" applyFill="1" applyBorder="1" applyAlignment="1">
      <alignment horizontal="right" vertical="center"/>
    </xf>
    <xf numFmtId="166" fontId="7" fillId="2" borderId="91" xfId="0" applyNumberFormat="1" applyFont="1" applyFill="1" applyBorder="1" applyAlignment="1">
      <alignment horizontal="right" vertical="center"/>
    </xf>
    <xf numFmtId="166" fontId="7" fillId="2" borderId="225" xfId="0" applyNumberFormat="1" applyFont="1" applyFill="1" applyBorder="1" applyAlignment="1">
      <alignment horizontal="right" vertical="center"/>
    </xf>
    <xf numFmtId="166" fontId="7" fillId="2" borderId="74" xfId="0" applyNumberFormat="1" applyFont="1" applyFill="1" applyBorder="1" applyAlignment="1">
      <alignment horizontal="right" vertical="center"/>
    </xf>
    <xf numFmtId="166" fontId="7" fillId="2" borderId="93" xfId="0" applyNumberFormat="1" applyFont="1" applyFill="1" applyBorder="1" applyAlignment="1">
      <alignment horizontal="right" vertical="center"/>
    </xf>
    <xf numFmtId="166" fontId="7" fillId="2" borderId="227" xfId="0" applyNumberFormat="1" applyFont="1" applyFill="1" applyBorder="1" applyAlignment="1">
      <alignment horizontal="right" vertical="center"/>
    </xf>
    <xf numFmtId="166" fontId="7" fillId="2" borderId="66" xfId="0" applyNumberFormat="1" applyFont="1" applyFill="1" applyBorder="1" applyAlignment="1">
      <alignment horizontal="right" vertical="center"/>
    </xf>
    <xf numFmtId="166" fontId="7" fillId="2" borderId="7" xfId="0" applyNumberFormat="1" applyFont="1" applyFill="1" applyBorder="1" applyAlignment="1">
      <alignment horizontal="right" vertical="center"/>
    </xf>
    <xf numFmtId="166" fontId="7" fillId="2" borderId="8" xfId="0" applyNumberFormat="1" applyFont="1" applyFill="1" applyBorder="1" applyAlignment="1">
      <alignment horizontal="right" vertical="center"/>
    </xf>
    <xf numFmtId="166" fontId="7" fillId="2" borderId="9" xfId="0" applyNumberFormat="1" applyFont="1" applyFill="1" applyBorder="1" applyAlignment="1">
      <alignment horizontal="right" vertical="center"/>
    </xf>
    <xf numFmtId="0" fontId="6" fillId="3" borderId="181" xfId="0" applyFont="1" applyFill="1" applyBorder="1" applyAlignment="1">
      <alignment horizontal="left" vertical="center" wrapText="1"/>
    </xf>
    <xf numFmtId="0" fontId="6" fillId="3" borderId="70" xfId="0" quotePrefix="1" applyFont="1" applyFill="1" applyBorder="1" applyAlignment="1">
      <alignment horizontal="left" vertical="center"/>
    </xf>
    <xf numFmtId="0" fontId="6" fillId="3" borderId="73" xfId="0" applyFont="1" applyFill="1" applyBorder="1" applyAlignment="1">
      <alignment horizontal="left" vertical="center"/>
    </xf>
    <xf numFmtId="0" fontId="6" fillId="3" borderId="114" xfId="0" applyFont="1" applyFill="1" applyBorder="1" applyAlignment="1">
      <alignment horizontal="left" vertical="center" wrapText="1"/>
    </xf>
    <xf numFmtId="0" fontId="6" fillId="3" borderId="62" xfId="0" applyFont="1" applyFill="1" applyBorder="1" applyAlignment="1">
      <alignment horizontal="left" vertical="center" wrapText="1"/>
    </xf>
    <xf numFmtId="0" fontId="6" fillId="3" borderId="60" xfId="0" quotePrefix="1" applyFont="1" applyFill="1" applyBorder="1" applyAlignment="1">
      <alignment horizontal="left" vertical="center"/>
    </xf>
    <xf numFmtId="0" fontId="6" fillId="3" borderId="63" xfId="0" applyFont="1" applyFill="1" applyBorder="1" applyAlignment="1">
      <alignment horizontal="left" vertical="center"/>
    </xf>
    <xf numFmtId="5" fontId="7" fillId="2" borderId="130" xfId="0" applyNumberFormat="1" applyFont="1" applyFill="1" applyBorder="1" applyAlignment="1">
      <alignment horizontal="right" vertical="center"/>
    </xf>
    <xf numFmtId="5" fontId="7" fillId="2" borderId="148" xfId="0" applyNumberFormat="1" applyFont="1" applyFill="1" applyBorder="1" applyAlignment="1">
      <alignment horizontal="right" vertical="center"/>
    </xf>
    <xf numFmtId="5" fontId="7" fillId="2" borderId="67" xfId="0" applyNumberFormat="1" applyFont="1" applyFill="1" applyBorder="1" applyAlignment="1">
      <alignment horizontal="right" vertical="center"/>
    </xf>
    <xf numFmtId="5" fontId="7" fillId="2" borderId="150" xfId="0" applyNumberFormat="1" applyFont="1" applyFill="1" applyBorder="1" applyAlignment="1">
      <alignment horizontal="right" vertical="center"/>
    </xf>
    <xf numFmtId="5" fontId="7" fillId="2" borderId="65" xfId="0" applyNumberFormat="1" applyFont="1" applyFill="1" applyBorder="1" applyAlignment="1">
      <alignment horizontal="right" vertical="center"/>
    </xf>
    <xf numFmtId="5" fontId="7" fillId="2" borderId="64" xfId="0" applyNumberFormat="1" applyFont="1" applyFill="1" applyBorder="1" applyAlignment="1">
      <alignment horizontal="right" vertical="center"/>
    </xf>
    <xf numFmtId="5" fontId="7" fillId="2" borderId="120" xfId="0" applyNumberFormat="1" applyFont="1" applyFill="1" applyBorder="1" applyAlignment="1">
      <alignment horizontal="right" vertical="center"/>
    </xf>
    <xf numFmtId="5" fontId="7" fillId="2" borderId="177" xfId="0" applyNumberFormat="1" applyFont="1" applyFill="1" applyBorder="1" applyAlignment="1">
      <alignment horizontal="right" vertical="center"/>
    </xf>
    <xf numFmtId="5" fontId="7" fillId="2" borderId="100" xfId="0" applyNumberFormat="1" applyFont="1" applyFill="1" applyBorder="1" applyAlignment="1">
      <alignment horizontal="right" vertical="center"/>
    </xf>
    <xf numFmtId="5" fontId="7" fillId="2" borderId="181" xfId="0" applyNumberFormat="1" applyFont="1" applyFill="1" applyBorder="1" applyAlignment="1">
      <alignment horizontal="right" vertical="center"/>
    </xf>
    <xf numFmtId="5" fontId="7" fillId="2" borderId="40" xfId="0" applyNumberFormat="1" applyFont="1" applyFill="1" applyBorder="1" applyAlignment="1">
      <alignment horizontal="right" vertical="center"/>
    </xf>
    <xf numFmtId="5" fontId="7" fillId="2" borderId="87" xfId="0" applyNumberFormat="1" applyFont="1" applyFill="1" applyBorder="1" applyAlignment="1">
      <alignment horizontal="right" vertical="center"/>
    </xf>
    <xf numFmtId="5" fontId="7" fillId="2" borderId="99" xfId="0" applyNumberFormat="1" applyFont="1" applyFill="1" applyBorder="1" applyAlignment="1">
      <alignment horizontal="right" vertical="center"/>
    </xf>
    <xf numFmtId="5" fontId="7" fillId="2" borderId="101" xfId="0" applyNumberFormat="1" applyFont="1" applyFill="1" applyBorder="1" applyAlignment="1">
      <alignment horizontal="right" vertical="center"/>
    </xf>
    <xf numFmtId="5" fontId="7" fillId="2" borderId="131" xfId="0" applyNumberFormat="1" applyFont="1" applyFill="1" applyBorder="1" applyAlignment="1">
      <alignment horizontal="right" vertical="center"/>
    </xf>
    <xf numFmtId="5" fontId="7" fillId="2" borderId="102" xfId="0" applyNumberFormat="1" applyFont="1" applyFill="1" applyBorder="1" applyAlignment="1">
      <alignment horizontal="right" vertical="center"/>
    </xf>
    <xf numFmtId="5" fontId="7" fillId="2" borderId="70" xfId="0" applyNumberFormat="1" applyFont="1" applyFill="1" applyBorder="1" applyAlignment="1">
      <alignment horizontal="right" vertical="center"/>
    </xf>
    <xf numFmtId="5" fontId="7" fillId="2" borderId="44" xfId="0" applyNumberFormat="1" applyFont="1" applyFill="1" applyBorder="1" applyAlignment="1">
      <alignment horizontal="right" vertical="center"/>
    </xf>
    <xf numFmtId="5" fontId="7" fillId="2" borderId="69" xfId="0" applyNumberFormat="1" applyFont="1" applyFill="1" applyBorder="1" applyAlignment="1">
      <alignment horizontal="right" vertical="center"/>
    </xf>
    <xf numFmtId="5" fontId="7" fillId="2" borderId="68" xfId="0" applyNumberFormat="1" applyFont="1" applyFill="1" applyBorder="1" applyAlignment="1">
      <alignment horizontal="right" vertical="center"/>
    </xf>
    <xf numFmtId="5" fontId="7" fillId="2" borderId="96" xfId="0" applyNumberFormat="1" applyFont="1" applyFill="1" applyBorder="1" applyAlignment="1">
      <alignment horizontal="right" vertical="center"/>
    </xf>
    <xf numFmtId="5" fontId="7" fillId="2" borderId="132" xfId="0" applyNumberFormat="1" applyFont="1" applyFill="1" applyBorder="1" applyAlignment="1">
      <alignment horizontal="right" vertical="center"/>
    </xf>
    <xf numFmtId="5" fontId="7" fillId="2" borderId="113" xfId="0" applyNumberFormat="1" applyFont="1" applyFill="1" applyBorder="1" applyAlignment="1">
      <alignment horizontal="right" vertical="center"/>
    </xf>
    <xf numFmtId="5" fontId="7" fillId="2" borderId="73" xfId="0" applyNumberFormat="1" applyFont="1" applyFill="1" applyBorder="1" applyAlignment="1">
      <alignment horizontal="right" vertical="center"/>
    </xf>
    <xf numFmtId="5" fontId="7" fillId="2" borderId="86" xfId="0" applyNumberFormat="1" applyFont="1" applyFill="1" applyBorder="1" applyAlignment="1">
      <alignment horizontal="right" vertical="center"/>
    </xf>
    <xf numFmtId="5" fontId="7" fillId="2" borderId="72" xfId="0" applyNumberFormat="1" applyFont="1" applyFill="1" applyBorder="1" applyAlignment="1">
      <alignment horizontal="right" vertical="center"/>
    </xf>
    <xf numFmtId="5" fontId="7" fillId="2" borderId="71" xfId="0" applyNumberFormat="1" applyFont="1" applyFill="1" applyBorder="1" applyAlignment="1">
      <alignment horizontal="right" vertical="center"/>
    </xf>
    <xf numFmtId="5" fontId="7" fillId="2" borderId="98" xfId="0" applyNumberFormat="1" applyFont="1" applyFill="1" applyBorder="1" applyAlignment="1">
      <alignment horizontal="right" vertical="center"/>
    </xf>
    <xf numFmtId="166" fontId="6" fillId="2" borderId="0" xfId="0" applyNumberFormat="1" applyFont="1" applyFill="1" applyAlignment="1">
      <alignment horizontal="left" indent="1"/>
    </xf>
    <xf numFmtId="165" fontId="6" fillId="2" borderId="0" xfId="1" applyNumberFormat="1" applyFont="1" applyFill="1" applyBorder="1" applyAlignment="1">
      <alignment horizontal="right"/>
    </xf>
    <xf numFmtId="165" fontId="7" fillId="2" borderId="192" xfId="1" applyNumberFormat="1" applyFont="1" applyFill="1" applyBorder="1" applyAlignment="1">
      <alignment horizontal="right"/>
    </xf>
    <xf numFmtId="165" fontId="7" fillId="2" borderId="36" xfId="1" applyNumberFormat="1" applyFont="1" applyFill="1" applyBorder="1" applyAlignment="1">
      <alignment horizontal="right"/>
    </xf>
    <xf numFmtId="165" fontId="7" fillId="2" borderId="196" xfId="1" applyNumberFormat="1" applyFont="1" applyFill="1" applyBorder="1" applyAlignment="1">
      <alignment horizontal="right"/>
    </xf>
    <xf numFmtId="165" fontId="7" fillId="2" borderId="38" xfId="1" applyNumberFormat="1" applyFont="1" applyFill="1" applyBorder="1" applyAlignment="1">
      <alignment horizontal="right"/>
    </xf>
    <xf numFmtId="165" fontId="6" fillId="2" borderId="193" xfId="1" applyNumberFormat="1" applyFont="1" applyFill="1" applyBorder="1" applyAlignment="1">
      <alignment horizontal="right"/>
    </xf>
    <xf numFmtId="165" fontId="6" fillId="2" borderId="4" xfId="1" applyNumberFormat="1" applyFont="1" applyFill="1" applyBorder="1" applyAlignment="1">
      <alignment horizontal="right"/>
    </xf>
    <xf numFmtId="165" fontId="6" fillId="2" borderId="13" xfId="1" applyNumberFormat="1" applyFont="1" applyFill="1" applyBorder="1" applyAlignment="1">
      <alignment horizontal="right"/>
    </xf>
    <xf numFmtId="165" fontId="6" fillId="2" borderId="21" xfId="1" applyNumberFormat="1" applyFont="1" applyFill="1" applyBorder="1" applyAlignment="1">
      <alignment horizontal="right"/>
    </xf>
    <xf numFmtId="165" fontId="6" fillId="2" borderId="6" xfId="1" applyNumberFormat="1" applyFont="1" applyFill="1" applyBorder="1" applyAlignment="1">
      <alignment horizontal="right"/>
    </xf>
    <xf numFmtId="165" fontId="6" fillId="2" borderId="42" xfId="1" applyNumberFormat="1" applyFont="1" applyFill="1" applyBorder="1" applyAlignment="1">
      <alignment horizontal="right"/>
    </xf>
    <xf numFmtId="165" fontId="6" fillId="2" borderId="20" xfId="1" applyNumberFormat="1" applyFont="1" applyFill="1" applyBorder="1" applyAlignment="1">
      <alignment horizontal="right"/>
    </xf>
    <xf numFmtId="165" fontId="6" fillId="2" borderId="22" xfId="1" applyNumberFormat="1" applyFont="1" applyFill="1" applyBorder="1" applyAlignment="1">
      <alignment horizontal="right"/>
    </xf>
    <xf numFmtId="165" fontId="6" fillId="2" borderId="25" xfId="1" applyNumberFormat="1" applyFont="1" applyFill="1" applyBorder="1" applyAlignment="1">
      <alignment horizontal="right"/>
    </xf>
    <xf numFmtId="165" fontId="6" fillId="2" borderId="34" xfId="1" applyNumberFormat="1" applyFont="1" applyFill="1" applyBorder="1" applyAlignment="1">
      <alignment horizontal="right"/>
    </xf>
    <xf numFmtId="165" fontId="7" fillId="2" borderId="202" xfId="1" applyNumberFormat="1" applyFont="1" applyFill="1" applyBorder="1" applyAlignment="1">
      <alignment horizontal="right"/>
    </xf>
    <xf numFmtId="165" fontId="7" fillId="2" borderId="155" xfId="1" applyNumberFormat="1" applyFont="1" applyFill="1" applyBorder="1" applyAlignment="1">
      <alignment horizontal="right"/>
    </xf>
    <xf numFmtId="165" fontId="7" fillId="2" borderId="205" xfId="1" applyNumberFormat="1" applyFont="1" applyFill="1" applyBorder="1" applyAlignment="1">
      <alignment horizontal="right"/>
    </xf>
    <xf numFmtId="165" fontId="7" fillId="2" borderId="166" xfId="1" applyNumberFormat="1" applyFont="1" applyFill="1" applyBorder="1" applyAlignment="1">
      <alignment horizontal="right"/>
    </xf>
    <xf numFmtId="165" fontId="6" fillId="2" borderId="122" xfId="1" applyNumberFormat="1" applyFont="1" applyFill="1" applyBorder="1" applyAlignment="1">
      <alignment horizontal="right"/>
    </xf>
    <xf numFmtId="165" fontId="6" fillId="2" borderId="3" xfId="1" applyNumberFormat="1" applyFont="1" applyFill="1" applyBorder="1" applyAlignment="1">
      <alignment horizontal="right"/>
    </xf>
    <xf numFmtId="165" fontId="6" fillId="2" borderId="55" xfId="1" applyNumberFormat="1" applyFont="1" applyFill="1" applyBorder="1" applyAlignment="1">
      <alignment horizontal="right"/>
    </xf>
    <xf numFmtId="165" fontId="6" fillId="2" borderId="94" xfId="1" applyNumberFormat="1" applyFont="1" applyFill="1" applyBorder="1" applyAlignment="1">
      <alignment horizontal="right"/>
    </xf>
    <xf numFmtId="165" fontId="6" fillId="2" borderId="15" xfId="1" applyNumberFormat="1" applyFont="1" applyFill="1" applyBorder="1" applyAlignment="1">
      <alignment horizontal="right"/>
    </xf>
    <xf numFmtId="165" fontId="6" fillId="2" borderId="31" xfId="1" applyNumberFormat="1" applyFont="1" applyFill="1" applyBorder="1" applyAlignment="1">
      <alignment horizontal="right"/>
    </xf>
    <xf numFmtId="165" fontId="6" fillId="2" borderId="17" xfId="1" applyNumberFormat="1" applyFont="1" applyFill="1" applyBorder="1" applyAlignment="1">
      <alignment horizontal="right"/>
    </xf>
    <xf numFmtId="165" fontId="6" fillId="2" borderId="45" xfId="1" applyNumberFormat="1" applyFont="1" applyFill="1" applyBorder="1" applyAlignment="1">
      <alignment horizontal="right"/>
    </xf>
    <xf numFmtId="166" fontId="7" fillId="2" borderId="202" xfId="1" applyNumberFormat="1" applyFont="1" applyFill="1" applyBorder="1" applyAlignment="1">
      <alignment horizontal="right"/>
    </xf>
    <xf numFmtId="166" fontId="7" fillId="2" borderId="155" xfId="1" applyNumberFormat="1" applyFont="1" applyFill="1" applyBorder="1" applyAlignment="1">
      <alignment horizontal="right"/>
    </xf>
    <xf numFmtId="166" fontId="7" fillId="2" borderId="203" xfId="1" applyNumberFormat="1" applyFont="1" applyFill="1" applyBorder="1" applyAlignment="1">
      <alignment horizontal="right"/>
    </xf>
    <xf numFmtId="166" fontId="6" fillId="2" borderId="13" xfId="1" applyNumberFormat="1" applyFont="1" applyFill="1" applyBorder="1" applyAlignment="1">
      <alignment horizontal="right"/>
    </xf>
    <xf numFmtId="166" fontId="6" fillId="2" borderId="21" xfId="1" applyNumberFormat="1" applyFont="1" applyFill="1" applyBorder="1" applyAlignment="1">
      <alignment horizontal="right"/>
    </xf>
    <xf numFmtId="166" fontId="6" fillId="2" borderId="14" xfId="1" applyNumberFormat="1" applyFont="1" applyFill="1" applyBorder="1" applyAlignment="1">
      <alignment horizontal="right"/>
    </xf>
    <xf numFmtId="166" fontId="6" fillId="2" borderId="15" xfId="1" applyNumberFormat="1" applyFont="1" applyFill="1" applyBorder="1" applyAlignment="1">
      <alignment horizontal="right"/>
    </xf>
    <xf numFmtId="166" fontId="6" fillId="2" borderId="31" xfId="1" applyNumberFormat="1" applyFont="1" applyFill="1" applyBorder="1" applyAlignment="1">
      <alignment horizontal="right"/>
    </xf>
    <xf numFmtId="166" fontId="6" fillId="2" borderId="30" xfId="1" applyNumberFormat="1" applyFont="1" applyFill="1" applyBorder="1" applyAlignment="1">
      <alignment horizontal="right"/>
    </xf>
    <xf numFmtId="166" fontId="6" fillId="2" borderId="122" xfId="1" applyNumberFormat="1" applyFont="1" applyFill="1" applyBorder="1" applyAlignment="1">
      <alignment horizontal="right"/>
    </xf>
    <xf numFmtId="166" fontId="6" fillId="2" borderId="3" xfId="1" applyNumberFormat="1" applyFont="1" applyFill="1" applyBorder="1" applyAlignment="1">
      <alignment horizontal="right"/>
    </xf>
    <xf numFmtId="166" fontId="6" fillId="2" borderId="54" xfId="1" applyNumberFormat="1" applyFont="1" applyFill="1" applyBorder="1" applyAlignment="1">
      <alignment horizontal="right"/>
    </xf>
    <xf numFmtId="166" fontId="6" fillId="2" borderId="20" xfId="1" applyNumberFormat="1" applyFont="1" applyFill="1" applyBorder="1" applyAlignment="1">
      <alignment horizontal="right"/>
    </xf>
    <xf numFmtId="166" fontId="6" fillId="2" borderId="22" xfId="1" applyNumberFormat="1" applyFont="1" applyFill="1" applyBorder="1" applyAlignment="1">
      <alignment horizontal="right"/>
    </xf>
    <xf numFmtId="166" fontId="6" fillId="2" borderId="28" xfId="1" applyNumberFormat="1" applyFont="1" applyFill="1" applyBorder="1" applyAlignment="1">
      <alignment horizontal="right"/>
    </xf>
    <xf numFmtId="166" fontId="7" fillId="2" borderId="205" xfId="1" applyNumberFormat="1" applyFont="1" applyFill="1" applyBorder="1" applyAlignment="1">
      <alignment horizontal="right"/>
    </xf>
    <xf numFmtId="166" fontId="7" fillId="2" borderId="154" xfId="1" applyNumberFormat="1" applyFont="1" applyFill="1" applyBorder="1" applyAlignment="1">
      <alignment horizontal="right"/>
    </xf>
    <xf numFmtId="166" fontId="7" fillId="2" borderId="166" xfId="1" applyNumberFormat="1" applyFont="1" applyFill="1" applyBorder="1" applyAlignment="1">
      <alignment horizontal="right"/>
    </xf>
    <xf numFmtId="166" fontId="6" fillId="2" borderId="7" xfId="1" applyNumberFormat="1" applyFont="1" applyFill="1" applyBorder="1" applyAlignment="1">
      <alignment horizontal="right"/>
    </xf>
    <xf numFmtId="166" fontId="6" fillId="2" borderId="41" xfId="1" applyNumberFormat="1" applyFont="1" applyFill="1" applyBorder="1" applyAlignment="1">
      <alignment horizontal="right"/>
    </xf>
    <xf numFmtId="166" fontId="6" fillId="2" borderId="6" xfId="1" applyNumberFormat="1" applyFont="1" applyFill="1" applyBorder="1" applyAlignment="1">
      <alignment horizontal="right"/>
    </xf>
    <xf numFmtId="166" fontId="6" fillId="2" borderId="8" xfId="1" applyNumberFormat="1" applyFont="1" applyFill="1" applyBorder="1" applyAlignment="1">
      <alignment horizontal="right"/>
    </xf>
    <xf numFmtId="166" fontId="6" fillId="2" borderId="42" xfId="1" applyNumberFormat="1" applyFont="1" applyFill="1" applyBorder="1" applyAlignment="1">
      <alignment horizontal="right"/>
    </xf>
    <xf numFmtId="166" fontId="6" fillId="2" borderId="25" xfId="1" applyNumberFormat="1" applyFont="1" applyFill="1" applyBorder="1" applyAlignment="1">
      <alignment horizontal="right"/>
    </xf>
    <xf numFmtId="166" fontId="6" fillId="2" borderId="16" xfId="1" applyNumberFormat="1" applyFont="1" applyFill="1" applyBorder="1" applyAlignment="1">
      <alignment horizontal="right"/>
    </xf>
    <xf numFmtId="166" fontId="6" fillId="2" borderId="34" xfId="1" applyNumberFormat="1" applyFont="1" applyFill="1" applyBorder="1" applyAlignment="1">
      <alignment horizontal="right"/>
    </xf>
    <xf numFmtId="166" fontId="6" fillId="2" borderId="55" xfId="1" applyNumberFormat="1" applyFont="1" applyFill="1" applyBorder="1" applyAlignment="1">
      <alignment horizontal="right"/>
    </xf>
    <xf numFmtId="166" fontId="6" fillId="2" borderId="56" xfId="1" applyNumberFormat="1" applyFont="1" applyFill="1" applyBorder="1" applyAlignment="1">
      <alignment horizontal="right"/>
    </xf>
    <xf numFmtId="166" fontId="6" fillId="2" borderId="94" xfId="1" applyNumberFormat="1" applyFont="1" applyFill="1" applyBorder="1" applyAlignment="1">
      <alignment horizontal="right"/>
    </xf>
    <xf numFmtId="166" fontId="6" fillId="2" borderId="17" xfId="1" applyNumberFormat="1" applyFont="1" applyFill="1" applyBorder="1" applyAlignment="1">
      <alignment horizontal="right"/>
    </xf>
    <xf numFmtId="166" fontId="6" fillId="2" borderId="9" xfId="1" applyNumberFormat="1" applyFont="1" applyFill="1" applyBorder="1" applyAlignment="1">
      <alignment horizontal="right"/>
    </xf>
    <xf numFmtId="166" fontId="6" fillId="2" borderId="45" xfId="1" applyNumberFormat="1" applyFont="1" applyFill="1" applyBorder="1" applyAlignment="1">
      <alignment horizontal="right"/>
    </xf>
    <xf numFmtId="167" fontId="6" fillId="2" borderId="25" xfId="0" applyNumberFormat="1" applyFont="1" applyFill="1" applyBorder="1" applyAlignment="1">
      <alignment horizontal="right"/>
    </xf>
    <xf numFmtId="167" fontId="6" fillId="2" borderId="10" xfId="0" applyNumberFormat="1" applyFont="1" applyFill="1" applyBorder="1" applyAlignment="1">
      <alignment horizontal="right"/>
    </xf>
    <xf numFmtId="167" fontId="6" fillId="2" borderId="22" xfId="0" applyNumberFormat="1" applyFont="1" applyFill="1" applyBorder="1" applyAlignment="1">
      <alignment horizontal="right"/>
    </xf>
    <xf numFmtId="167" fontId="6" fillId="2" borderId="17" xfId="0" applyNumberFormat="1" applyFont="1" applyFill="1" applyBorder="1" applyAlignment="1">
      <alignment horizontal="right"/>
    </xf>
    <xf numFmtId="167" fontId="6" fillId="2" borderId="74" xfId="0" applyNumberFormat="1" applyFont="1" applyFill="1" applyBorder="1" applyAlignment="1">
      <alignment horizontal="right"/>
    </xf>
    <xf numFmtId="167" fontId="6" fillId="2" borderId="31" xfId="0" applyNumberFormat="1" applyFont="1" applyFill="1" applyBorder="1" applyAlignment="1">
      <alignment horizontal="right"/>
    </xf>
    <xf numFmtId="167" fontId="6" fillId="2" borderId="28" xfId="0" applyNumberFormat="1" applyFont="1" applyFill="1" applyBorder="1" applyAlignment="1">
      <alignment horizontal="right"/>
    </xf>
    <xf numFmtId="167" fontId="6" fillId="2" borderId="30" xfId="0" applyNumberFormat="1" applyFont="1" applyFill="1" applyBorder="1" applyAlignment="1">
      <alignment horizontal="right"/>
    </xf>
    <xf numFmtId="167" fontId="6" fillId="2" borderId="211" xfId="0" applyNumberFormat="1" applyFont="1" applyFill="1" applyBorder="1" applyAlignment="1">
      <alignment horizontal="right"/>
    </xf>
    <xf numFmtId="167" fontId="6" fillId="2" borderId="156" xfId="0" applyNumberFormat="1" applyFont="1" applyFill="1" applyBorder="1" applyAlignment="1">
      <alignment horizontal="right"/>
    </xf>
    <xf numFmtId="167" fontId="6" fillId="2" borderId="212" xfId="0" applyNumberFormat="1" applyFont="1" applyFill="1" applyBorder="1" applyAlignment="1">
      <alignment horizontal="right"/>
    </xf>
    <xf numFmtId="167" fontId="7" fillId="2" borderId="10" xfId="0" applyNumberFormat="1" applyFont="1" applyFill="1" applyBorder="1" applyAlignment="1">
      <alignment horizontal="right"/>
    </xf>
    <xf numFmtId="167" fontId="7" fillId="2" borderId="22" xfId="0" applyNumberFormat="1" applyFont="1" applyFill="1" applyBorder="1" applyAlignment="1">
      <alignment horizontal="right"/>
    </xf>
    <xf numFmtId="167" fontId="7" fillId="2" borderId="28" xfId="0" applyNumberFormat="1" applyFont="1" applyFill="1" applyBorder="1" applyAlignment="1">
      <alignment horizontal="right"/>
    </xf>
    <xf numFmtId="167" fontId="7" fillId="2" borderId="25" xfId="0" applyNumberFormat="1" applyFont="1" applyFill="1" applyBorder="1" applyAlignment="1">
      <alignment horizontal="right"/>
    </xf>
    <xf numFmtId="167" fontId="7" fillId="2" borderId="34" xfId="0" applyNumberFormat="1" applyFont="1" applyFill="1" applyBorder="1" applyAlignment="1">
      <alignment horizontal="right"/>
    </xf>
    <xf numFmtId="167" fontId="7" fillId="2" borderId="74" xfId="0" applyNumberFormat="1" applyFont="1" applyFill="1" applyBorder="1" applyAlignment="1">
      <alignment horizontal="right"/>
    </xf>
    <xf numFmtId="167" fontId="7" fillId="2" borderId="31" xfId="0" applyNumberFormat="1" applyFont="1" applyFill="1" applyBorder="1" applyAlignment="1">
      <alignment horizontal="right"/>
    </xf>
    <xf numFmtId="167" fontId="7" fillId="2" borderId="30" xfId="0" applyNumberFormat="1" applyFont="1" applyFill="1" applyBorder="1" applyAlignment="1">
      <alignment horizontal="right"/>
    </xf>
    <xf numFmtId="167" fontId="7" fillId="2" borderId="17" xfId="0" applyNumberFormat="1" applyFont="1" applyFill="1" applyBorder="1" applyAlignment="1">
      <alignment horizontal="right"/>
    </xf>
    <xf numFmtId="167" fontId="7" fillId="2" borderId="45" xfId="0" applyNumberFormat="1" applyFont="1" applyFill="1" applyBorder="1" applyAlignment="1">
      <alignment horizontal="right"/>
    </xf>
    <xf numFmtId="167" fontId="6" fillId="2" borderId="34" xfId="0" applyNumberFormat="1" applyFont="1" applyFill="1" applyBorder="1" applyAlignment="1">
      <alignment horizontal="right"/>
    </xf>
    <xf numFmtId="167" fontId="6" fillId="2" borderId="45" xfId="0" applyNumberFormat="1" applyFont="1" applyFill="1" applyBorder="1" applyAlignment="1">
      <alignment horizontal="right"/>
    </xf>
    <xf numFmtId="166" fontId="7" fillId="2" borderId="0" xfId="0" applyNumberFormat="1" applyFont="1" applyFill="1" applyAlignment="1">
      <alignment horizontal="center" vertical="center" wrapText="1"/>
    </xf>
    <xf numFmtId="166" fontId="6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vertical="center"/>
    </xf>
    <xf numFmtId="166" fontId="6" fillId="2" borderId="0" xfId="0" applyNumberFormat="1" applyFont="1" applyFill="1" applyAlignment="1">
      <alignment vertical="center" wrapText="1"/>
    </xf>
    <xf numFmtId="0" fontId="7" fillId="3" borderId="250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7" fillId="3" borderId="160" xfId="0" quotePrefix="1" applyFont="1" applyFill="1" applyBorder="1" applyAlignment="1">
      <alignment horizontal="center" vertical="center" wrapText="1"/>
    </xf>
    <xf numFmtId="0" fontId="7" fillId="3" borderId="175" xfId="0" quotePrefix="1" applyFont="1" applyFill="1" applyBorder="1" applyAlignment="1">
      <alignment horizontal="center" vertical="center" wrapText="1"/>
    </xf>
    <xf numFmtId="0" fontId="7" fillId="3" borderId="180" xfId="0" quotePrefix="1" applyFont="1" applyFill="1" applyBorder="1" applyAlignment="1">
      <alignment horizontal="center" vertical="center" wrapText="1"/>
    </xf>
    <xf numFmtId="0" fontId="7" fillId="3" borderId="170" xfId="0" quotePrefix="1" applyFont="1" applyFill="1" applyBorder="1" applyAlignment="1">
      <alignment horizontal="center" vertical="center" wrapText="1"/>
    </xf>
    <xf numFmtId="0" fontId="7" fillId="3" borderId="176" xfId="0" quotePrefix="1" applyFont="1" applyFill="1" applyBorder="1" applyAlignment="1">
      <alignment horizontal="center" vertical="center" wrapText="1"/>
    </xf>
    <xf numFmtId="0" fontId="7" fillId="3" borderId="174" xfId="0" quotePrefix="1" applyFont="1" applyFill="1" applyBorder="1" applyAlignment="1">
      <alignment horizontal="center" vertical="center" wrapText="1"/>
    </xf>
    <xf numFmtId="0" fontId="7" fillId="3" borderId="119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7" fillId="3" borderId="209" xfId="0" applyFont="1" applyFill="1" applyBorder="1" applyAlignment="1">
      <alignment horizontal="center" vertical="center" wrapText="1"/>
    </xf>
    <xf numFmtId="0" fontId="7" fillId="3" borderId="252" xfId="0" applyFont="1" applyFill="1" applyBorder="1" applyAlignment="1">
      <alignment horizontal="center" vertical="center" wrapText="1"/>
    </xf>
    <xf numFmtId="0" fontId="7" fillId="3" borderId="219" xfId="0" applyFont="1" applyFill="1" applyBorder="1" applyAlignment="1">
      <alignment horizontal="center" vertical="center" wrapText="1"/>
    </xf>
    <xf numFmtId="0" fontId="6" fillId="3" borderId="214" xfId="0" applyFont="1" applyFill="1" applyBorder="1" applyAlignment="1">
      <alignment horizontal="left" vertical="center" wrapText="1"/>
    </xf>
    <xf numFmtId="0" fontId="6" fillId="3" borderId="176" xfId="0" applyFont="1" applyFill="1" applyBorder="1" applyAlignment="1">
      <alignment horizontal="left" vertical="center" wrapText="1"/>
    </xf>
    <xf numFmtId="0" fontId="6" fillId="3" borderId="104" xfId="0" applyFont="1" applyFill="1" applyBorder="1" applyAlignment="1">
      <alignment horizontal="left" vertical="center" wrapText="1"/>
    </xf>
    <xf numFmtId="0" fontId="6" fillId="3" borderId="69" xfId="0" applyFont="1" applyFill="1" applyBorder="1" applyAlignment="1">
      <alignment horizontal="left" vertical="center" wrapText="1"/>
    </xf>
    <xf numFmtId="0" fontId="6" fillId="3" borderId="108" xfId="0" applyFont="1" applyFill="1" applyBorder="1" applyAlignment="1">
      <alignment horizontal="left" vertical="center" wrapText="1"/>
    </xf>
    <xf numFmtId="0" fontId="6" fillId="3" borderId="247" xfId="0" applyFont="1" applyFill="1" applyBorder="1" applyAlignment="1">
      <alignment horizontal="left" vertical="center" wrapText="1"/>
    </xf>
    <xf numFmtId="0" fontId="6" fillId="3" borderId="255" xfId="1" applyFont="1" applyFill="1" applyBorder="1" applyAlignment="1">
      <alignment horizontal="left" indent="2"/>
    </xf>
    <xf numFmtId="0" fontId="7" fillId="3" borderId="133" xfId="0" applyFont="1" applyFill="1" applyBorder="1" applyAlignment="1">
      <alignment horizontal="left" vertical="center" indent="1"/>
    </xf>
    <xf numFmtId="0" fontId="7" fillId="3" borderId="256" xfId="0" applyFont="1" applyFill="1" applyBorder="1" applyAlignment="1">
      <alignment horizontal="left" vertical="center" indent="1"/>
    </xf>
    <xf numFmtId="166" fontId="7" fillId="2" borderId="24" xfId="1" applyNumberFormat="1" applyFont="1" applyFill="1" applyBorder="1" applyAlignment="1">
      <alignment horizontal="right" vertical="center" wrapText="1"/>
    </xf>
    <xf numFmtId="166" fontId="7" fillId="2" borderId="192" xfId="1" applyNumberFormat="1" applyFont="1" applyFill="1" applyBorder="1" applyAlignment="1">
      <alignment horizontal="right"/>
    </xf>
    <xf numFmtId="166" fontId="7" fillId="2" borderId="36" xfId="1" applyNumberFormat="1" applyFont="1" applyFill="1" applyBorder="1" applyAlignment="1">
      <alignment horizontal="right"/>
    </xf>
    <xf numFmtId="166" fontId="7" fillId="2" borderId="196" xfId="1" applyNumberFormat="1" applyFont="1" applyFill="1" applyBorder="1" applyAlignment="1">
      <alignment horizontal="right"/>
    </xf>
    <xf numFmtId="166" fontId="7" fillId="2" borderId="37" xfId="1" applyNumberFormat="1" applyFont="1" applyFill="1" applyBorder="1" applyAlignment="1">
      <alignment horizontal="right"/>
    </xf>
    <xf numFmtId="166" fontId="7" fillId="2" borderId="191" xfId="1" applyNumberFormat="1" applyFont="1" applyFill="1" applyBorder="1" applyAlignment="1">
      <alignment horizontal="right"/>
    </xf>
    <xf numFmtId="166" fontId="7" fillId="2" borderId="38" xfId="1" applyNumberFormat="1" applyFont="1" applyFill="1" applyBorder="1" applyAlignment="1">
      <alignment horizontal="right"/>
    </xf>
    <xf numFmtId="165" fontId="7" fillId="2" borderId="81" xfId="1" applyNumberFormat="1" applyFont="1" applyFill="1" applyBorder="1" applyAlignment="1">
      <alignment horizontal="right" vertical="center" wrapText="1"/>
    </xf>
    <xf numFmtId="165" fontId="7" fillId="2" borderId="79" xfId="1" applyNumberFormat="1" applyFont="1" applyFill="1" applyBorder="1" applyAlignment="1">
      <alignment horizontal="right" vertical="center" wrapText="1"/>
    </xf>
    <xf numFmtId="167" fontId="7" fillId="2" borderId="20" xfId="0" applyNumberFormat="1" applyFont="1" applyFill="1" applyBorder="1" applyAlignment="1">
      <alignment horizontal="right"/>
    </xf>
    <xf numFmtId="167" fontId="7" fillId="2" borderId="15" xfId="0" applyNumberFormat="1" applyFont="1" applyFill="1" applyBorder="1" applyAlignment="1">
      <alignment horizontal="right"/>
    </xf>
    <xf numFmtId="167" fontId="6" fillId="2" borderId="20" xfId="0" applyNumberFormat="1" applyFont="1" applyFill="1" applyBorder="1" applyAlignment="1">
      <alignment horizontal="right"/>
    </xf>
    <xf numFmtId="167" fontId="6" fillId="2" borderId="15" xfId="0" applyNumberFormat="1" applyFont="1" applyFill="1" applyBorder="1" applyAlignment="1">
      <alignment horizontal="right"/>
    </xf>
    <xf numFmtId="167" fontId="6" fillId="2" borderId="158" xfId="0" applyNumberFormat="1" applyFont="1" applyFill="1" applyBorder="1" applyAlignment="1">
      <alignment horizontal="right"/>
    </xf>
    <xf numFmtId="167" fontId="6" fillId="2" borderId="157" xfId="0" applyNumberFormat="1" applyFont="1" applyFill="1" applyBorder="1" applyAlignment="1">
      <alignment horizontal="right"/>
    </xf>
    <xf numFmtId="167" fontId="6" fillId="2" borderId="213" xfId="0" applyNumberFormat="1" applyFont="1" applyFill="1" applyBorder="1" applyAlignment="1">
      <alignment horizontal="right"/>
    </xf>
    <xf numFmtId="167" fontId="6" fillId="2" borderId="197" xfId="0" applyNumberFormat="1" applyFont="1" applyFill="1" applyBorder="1" applyAlignment="1">
      <alignment horizontal="right"/>
    </xf>
    <xf numFmtId="167" fontId="6" fillId="2" borderId="210" xfId="0" applyNumberFormat="1" applyFont="1" applyFill="1" applyBorder="1" applyAlignment="1">
      <alignment horizontal="right"/>
    </xf>
    <xf numFmtId="167" fontId="6" fillId="2" borderId="198" xfId="0" applyNumberFormat="1" applyFont="1" applyFill="1" applyBorder="1" applyAlignment="1">
      <alignment horizontal="right"/>
    </xf>
    <xf numFmtId="167" fontId="6" fillId="2" borderId="200" xfId="0" applyNumberFormat="1" applyFont="1" applyFill="1" applyBorder="1" applyAlignment="1">
      <alignment horizontal="right"/>
    </xf>
    <xf numFmtId="167" fontId="6" fillId="2" borderId="201" xfId="0" applyNumberFormat="1" applyFont="1" applyFill="1" applyBorder="1" applyAlignment="1">
      <alignment horizontal="right"/>
    </xf>
    <xf numFmtId="167" fontId="6" fillId="2" borderId="24" xfId="0" applyNumberFormat="1" applyFont="1" applyFill="1" applyBorder="1" applyAlignment="1">
      <alignment horizontal="right"/>
    </xf>
    <xf numFmtId="165" fontId="6" fillId="2" borderId="208" xfId="0" applyNumberFormat="1" applyFont="1" applyFill="1" applyBorder="1" applyAlignment="1">
      <alignment horizontal="right" vertical="center"/>
    </xf>
    <xf numFmtId="165" fontId="6" fillId="2" borderId="182" xfId="0" applyNumberFormat="1" applyFont="1" applyFill="1" applyBorder="1" applyAlignment="1">
      <alignment horizontal="right" vertical="center"/>
    </xf>
    <xf numFmtId="0" fontId="6" fillId="3" borderId="135" xfId="1" applyFont="1" applyFill="1" applyBorder="1" applyAlignment="1">
      <alignment horizontal="left" wrapText="1" indent="2"/>
    </xf>
    <xf numFmtId="0" fontId="0" fillId="2" borderId="0" xfId="0" applyFill="1" applyAlignment="1">
      <alignment wrapText="1"/>
    </xf>
    <xf numFmtId="0" fontId="6" fillId="3" borderId="134" xfId="1" applyFont="1" applyFill="1" applyBorder="1" applyAlignment="1">
      <alignment horizontal="left" wrapText="1" indent="4"/>
    </xf>
    <xf numFmtId="166" fontId="6" fillId="2" borderId="208" xfId="0" applyNumberFormat="1" applyFont="1" applyFill="1" applyBorder="1" applyAlignment="1">
      <alignment vertical="center"/>
    </xf>
    <xf numFmtId="166" fontId="6" fillId="2" borderId="182" xfId="0" applyNumberFormat="1" applyFont="1" applyFill="1" applyBorder="1" applyAlignment="1">
      <alignment vertical="center"/>
    </xf>
    <xf numFmtId="0" fontId="16" fillId="2" borderId="0" xfId="0" quotePrefix="1" applyFont="1" applyFill="1" applyAlignment="1">
      <alignment horizontal="left" vertical="center"/>
    </xf>
    <xf numFmtId="0" fontId="16" fillId="2" borderId="0" xfId="1" quotePrefix="1" applyFont="1" applyFill="1" applyAlignment="1">
      <alignment horizontal="left" vertical="center"/>
    </xf>
    <xf numFmtId="0" fontId="12" fillId="2" borderId="0" xfId="1" quotePrefix="1" applyFont="1" applyFill="1" applyAlignment="1">
      <alignment horizontal="left" vertical="center"/>
    </xf>
    <xf numFmtId="0" fontId="12" fillId="2" borderId="0" xfId="0" quotePrefix="1" applyFont="1" applyFill="1" applyAlignment="1">
      <alignment horizontal="left" vertical="center"/>
    </xf>
    <xf numFmtId="0" fontId="16" fillId="2" borderId="0" xfId="0" quotePrefix="1" applyFont="1" applyFill="1" applyAlignment="1">
      <alignment horizontal="left"/>
    </xf>
    <xf numFmtId="0" fontId="16" fillId="2" borderId="0" xfId="0" applyFont="1" applyFill="1"/>
    <xf numFmtId="166" fontId="7" fillId="2" borderId="85" xfId="0" applyNumberFormat="1" applyFont="1" applyFill="1" applyBorder="1" applyAlignment="1">
      <alignment horizontal="right" vertical="center"/>
    </xf>
    <xf numFmtId="166" fontId="7" fillId="2" borderId="12" xfId="0" applyNumberFormat="1" applyFont="1" applyFill="1" applyBorder="1" applyAlignment="1">
      <alignment horizontal="right" vertical="center"/>
    </xf>
    <xf numFmtId="166" fontId="7" fillId="2" borderId="14" xfId="0" applyNumberFormat="1" applyFont="1" applyFill="1" applyBorder="1" applyAlignment="1">
      <alignment horizontal="right" vertical="center"/>
    </xf>
    <xf numFmtId="166" fontId="7" fillId="2" borderId="30" xfId="0" applyNumberFormat="1" applyFont="1" applyFill="1" applyBorder="1" applyAlignment="1">
      <alignment horizontal="right" vertical="center"/>
    </xf>
    <xf numFmtId="166" fontId="6" fillId="2" borderId="85" xfId="0" applyNumberFormat="1" applyFont="1" applyFill="1" applyBorder="1" applyAlignment="1">
      <alignment horizontal="right" vertical="center"/>
    </xf>
    <xf numFmtId="166" fontId="6" fillId="2" borderId="12" xfId="0" applyNumberFormat="1" applyFont="1" applyFill="1" applyBorder="1" applyAlignment="1">
      <alignment horizontal="right" vertical="center"/>
    </xf>
    <xf numFmtId="166" fontId="6" fillId="2" borderId="14" xfId="0" applyNumberFormat="1" applyFont="1" applyFill="1" applyBorder="1" applyAlignment="1">
      <alignment horizontal="right" vertical="center"/>
    </xf>
    <xf numFmtId="166" fontId="7" fillId="2" borderId="128" xfId="0" applyNumberFormat="1" applyFont="1" applyFill="1" applyBorder="1" applyAlignment="1">
      <alignment horizontal="right" vertical="center"/>
    </xf>
    <xf numFmtId="166" fontId="7" fillId="2" borderId="183" xfId="0" applyNumberFormat="1" applyFont="1" applyFill="1" applyBorder="1" applyAlignment="1">
      <alignment horizontal="right" vertical="center"/>
    </xf>
    <xf numFmtId="166" fontId="6" fillId="2" borderId="128" xfId="0" applyNumberFormat="1" applyFont="1" applyFill="1" applyBorder="1" applyAlignment="1">
      <alignment horizontal="right" vertical="center"/>
    </xf>
    <xf numFmtId="166" fontId="6" fillId="2" borderId="139" xfId="0" applyNumberFormat="1" applyFont="1" applyFill="1" applyBorder="1" applyAlignment="1">
      <alignment horizontal="right" vertical="center"/>
    </xf>
    <xf numFmtId="0" fontId="6" fillId="3" borderId="67" xfId="0" applyFont="1" applyFill="1" applyBorder="1" applyAlignment="1">
      <alignment horizontal="left" vertical="center" wrapText="1"/>
    </xf>
    <xf numFmtId="0" fontId="7" fillId="3" borderId="67" xfId="0" applyFont="1" applyFill="1" applyBorder="1" applyAlignment="1">
      <alignment horizontal="left" vertical="center" wrapText="1"/>
    </xf>
    <xf numFmtId="166" fontId="7" fillId="2" borderId="198" xfId="1" applyNumberFormat="1" applyFont="1" applyFill="1" applyBorder="1" applyAlignment="1">
      <alignment horizontal="right" vertical="center" wrapText="1"/>
    </xf>
    <xf numFmtId="166" fontId="7" fillId="2" borderId="81" xfId="1" applyNumberFormat="1" applyFont="1" applyFill="1" applyBorder="1" applyAlignment="1">
      <alignment horizontal="right" vertical="center" wrapText="1"/>
    </xf>
    <xf numFmtId="166" fontId="7" fillId="2" borderId="0" xfId="1" applyNumberFormat="1" applyFont="1" applyFill="1" applyBorder="1" applyAlignment="1">
      <alignment horizontal="right" vertical="center" wrapText="1"/>
    </xf>
    <xf numFmtId="165" fontId="7" fillId="2" borderId="257" xfId="1" applyNumberFormat="1" applyFont="1" applyFill="1" applyBorder="1" applyAlignment="1">
      <alignment horizontal="right" vertical="center" wrapText="1"/>
    </xf>
    <xf numFmtId="165" fontId="7" fillId="2" borderId="246" xfId="1" applyNumberFormat="1" applyFont="1" applyFill="1" applyBorder="1" applyAlignment="1">
      <alignment horizontal="right" vertical="center" wrapText="1"/>
    </xf>
    <xf numFmtId="166" fontId="7" fillId="2" borderId="257" xfId="1" applyNumberFormat="1" applyFont="1" applyFill="1" applyBorder="1" applyAlignment="1">
      <alignment horizontal="right" vertical="center" wrapText="1"/>
    </xf>
    <xf numFmtId="166" fontId="7" fillId="2" borderId="263" xfId="0" applyNumberFormat="1" applyFont="1" applyFill="1" applyBorder="1" applyAlignment="1">
      <alignment horizontal="right" vertical="center"/>
    </xf>
    <xf numFmtId="166" fontId="7" fillId="2" borderId="264" xfId="0" applyNumberFormat="1" applyFont="1" applyFill="1" applyBorder="1" applyAlignment="1">
      <alignment horizontal="right" vertical="center"/>
    </xf>
    <xf numFmtId="166" fontId="7" fillId="2" borderId="265" xfId="0" applyNumberFormat="1" applyFont="1" applyFill="1" applyBorder="1" applyAlignment="1">
      <alignment horizontal="right" vertical="center"/>
    </xf>
    <xf numFmtId="166" fontId="7" fillId="2" borderId="198" xfId="1" applyNumberFormat="1" applyFont="1" applyFill="1" applyBorder="1" applyAlignment="1">
      <alignment horizontal="right"/>
    </xf>
    <xf numFmtId="166" fontId="7" fillId="2" borderId="266" xfId="0" applyNumberFormat="1" applyFont="1" applyFill="1" applyBorder="1" applyAlignment="1">
      <alignment horizontal="right" vertical="center"/>
    </xf>
    <xf numFmtId="166" fontId="7" fillId="2" borderId="244" xfId="0" applyNumberFormat="1" applyFont="1" applyFill="1" applyBorder="1" applyAlignment="1">
      <alignment horizontal="right" vertical="center"/>
    </xf>
    <xf numFmtId="166" fontId="7" fillId="2" borderId="106" xfId="0" applyNumberFormat="1" applyFont="1" applyFill="1" applyBorder="1" applyAlignment="1">
      <alignment horizontal="right" vertical="center"/>
    </xf>
    <xf numFmtId="166" fontId="7" fillId="2" borderId="105" xfId="0" applyNumberFormat="1" applyFont="1" applyFill="1" applyBorder="1" applyAlignment="1">
      <alignment horizontal="right" vertical="center"/>
    </xf>
    <xf numFmtId="166" fontId="7" fillId="2" borderId="121" xfId="0" applyNumberFormat="1" applyFont="1" applyFill="1" applyBorder="1" applyAlignment="1">
      <alignment horizontal="right" vertical="center"/>
    </xf>
    <xf numFmtId="0" fontId="14" fillId="3" borderId="194" xfId="1" quotePrefix="1" applyFont="1" applyFill="1" applyBorder="1" applyAlignment="1">
      <alignment horizontal="center" vertical="center" wrapText="1"/>
    </xf>
    <xf numFmtId="166" fontId="7" fillId="2" borderId="81" xfId="1" quotePrefix="1" applyNumberFormat="1" applyFont="1" applyFill="1" applyBorder="1" applyAlignment="1">
      <alignment horizontal="right" vertical="center" wrapText="1"/>
    </xf>
    <xf numFmtId="166" fontId="7" fillId="2" borderId="195" xfId="1" quotePrefix="1" applyNumberFormat="1" applyFont="1" applyFill="1" applyBorder="1" applyAlignment="1">
      <alignment horizontal="right" vertical="center" wrapText="1"/>
    </xf>
    <xf numFmtId="166" fontId="7" fillId="2" borderId="84" xfId="1" quotePrefix="1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/>
    <xf numFmtId="0" fontId="12" fillId="2" borderId="0" xfId="1" applyFont="1" applyFill="1" applyAlignment="1">
      <alignment horizontal="left" vertical="center"/>
    </xf>
    <xf numFmtId="165" fontId="7" fillId="2" borderId="268" xfId="0" applyNumberFormat="1" applyFont="1" applyFill="1" applyBorder="1" applyAlignment="1">
      <alignment horizontal="right" vertical="center"/>
    </xf>
    <xf numFmtId="165" fontId="7" fillId="2" borderId="270" xfId="0" applyNumberFormat="1" applyFont="1" applyFill="1" applyBorder="1" applyAlignment="1">
      <alignment horizontal="right" vertical="center"/>
    </xf>
    <xf numFmtId="165" fontId="6" fillId="2" borderId="271" xfId="0" applyNumberFormat="1" applyFont="1" applyFill="1" applyBorder="1" applyAlignment="1">
      <alignment horizontal="right" vertical="center"/>
    </xf>
    <xf numFmtId="165" fontId="6" fillId="2" borderId="270" xfId="0" applyNumberFormat="1" applyFont="1" applyFill="1" applyBorder="1" applyAlignment="1">
      <alignment horizontal="right" vertical="center"/>
    </xf>
    <xf numFmtId="165" fontId="6" fillId="2" borderId="266" xfId="0" applyNumberFormat="1" applyFont="1" applyFill="1" applyBorder="1" applyAlignment="1">
      <alignment horizontal="right" vertical="center"/>
    </xf>
    <xf numFmtId="165" fontId="6" fillId="2" borderId="132" xfId="0" applyNumberFormat="1" applyFont="1" applyFill="1" applyBorder="1" applyAlignment="1">
      <alignment horizontal="right" vertical="center"/>
    </xf>
    <xf numFmtId="166" fontId="7" fillId="2" borderId="77" xfId="1" quotePrefix="1" applyNumberFormat="1" applyFont="1" applyFill="1" applyBorder="1" applyAlignment="1">
      <alignment horizontal="right" vertical="center" wrapText="1"/>
    </xf>
    <xf numFmtId="166" fontId="7" fillId="2" borderId="272" xfId="1" applyNumberFormat="1" applyFont="1" applyFill="1" applyBorder="1" applyAlignment="1">
      <alignment horizontal="right"/>
    </xf>
    <xf numFmtId="166" fontId="6" fillId="2" borderId="229" xfId="1" applyNumberFormat="1" applyFont="1" applyFill="1" applyBorder="1" applyAlignment="1">
      <alignment horizontal="right"/>
    </xf>
    <xf numFmtId="166" fontId="6" fillId="2" borderId="11" xfId="1" applyNumberFormat="1" applyFont="1" applyFill="1" applyBorder="1" applyAlignment="1">
      <alignment horizontal="right"/>
    </xf>
    <xf numFmtId="166" fontId="6" fillId="2" borderId="10" xfId="1" applyNumberFormat="1" applyFont="1" applyFill="1" applyBorder="1" applyAlignment="1">
      <alignment horizontal="right"/>
    </xf>
    <xf numFmtId="166" fontId="7" fillId="2" borderId="273" xfId="1" applyNumberFormat="1" applyFont="1" applyFill="1" applyBorder="1" applyAlignment="1">
      <alignment horizontal="right"/>
    </xf>
    <xf numFmtId="166" fontId="6" fillId="2" borderId="274" xfId="1" applyNumberFormat="1" applyFont="1" applyFill="1" applyBorder="1" applyAlignment="1">
      <alignment horizontal="right"/>
    </xf>
    <xf numFmtId="166" fontId="6" fillId="2" borderId="74" xfId="1" applyNumberFormat="1" applyFont="1" applyFill="1" applyBorder="1" applyAlignment="1">
      <alignment horizontal="right"/>
    </xf>
    <xf numFmtId="165" fontId="7" fillId="2" borderId="25" xfId="0" applyNumberFormat="1" applyFont="1" applyFill="1" applyBorder="1" applyAlignment="1">
      <alignment horizontal="right"/>
    </xf>
    <xf numFmtId="165" fontId="7" fillId="2" borderId="10" xfId="0" applyNumberFormat="1" applyFont="1" applyFill="1" applyBorder="1" applyAlignment="1">
      <alignment horizontal="right"/>
    </xf>
    <xf numFmtId="165" fontId="7" fillId="2" borderId="34" xfId="0" applyNumberFormat="1" applyFont="1" applyFill="1" applyBorder="1" applyAlignment="1">
      <alignment horizontal="right"/>
    </xf>
    <xf numFmtId="165" fontId="7" fillId="2" borderId="17" xfId="0" applyNumberFormat="1" applyFont="1" applyFill="1" applyBorder="1" applyAlignment="1">
      <alignment horizontal="right"/>
    </xf>
    <xf numFmtId="165" fontId="7" fillId="2" borderId="74" xfId="0" applyNumberFormat="1" applyFont="1" applyFill="1" applyBorder="1" applyAlignment="1">
      <alignment horizontal="right"/>
    </xf>
    <xf numFmtId="165" fontId="7" fillId="2" borderId="45" xfId="0" applyNumberFormat="1" applyFont="1" applyFill="1" applyBorder="1" applyAlignment="1">
      <alignment horizontal="right"/>
    </xf>
    <xf numFmtId="165" fontId="6" fillId="2" borderId="25" xfId="0" applyNumberFormat="1" applyFont="1" applyFill="1" applyBorder="1" applyAlignment="1">
      <alignment horizontal="right"/>
    </xf>
    <xf numFmtId="165" fontId="6" fillId="2" borderId="10" xfId="0" applyNumberFormat="1" applyFont="1" applyFill="1" applyBorder="1" applyAlignment="1">
      <alignment horizontal="right"/>
    </xf>
    <xf numFmtId="165" fontId="6" fillId="2" borderId="34" xfId="0" applyNumberFormat="1" applyFont="1" applyFill="1" applyBorder="1" applyAlignment="1">
      <alignment horizontal="right"/>
    </xf>
    <xf numFmtId="165" fontId="6" fillId="2" borderId="17" xfId="0" applyNumberFormat="1" applyFont="1" applyFill="1" applyBorder="1" applyAlignment="1">
      <alignment horizontal="right"/>
    </xf>
    <xf numFmtId="165" fontId="6" fillId="2" borderId="74" xfId="0" applyNumberFormat="1" applyFont="1" applyFill="1" applyBorder="1" applyAlignment="1">
      <alignment horizontal="right"/>
    </xf>
    <xf numFmtId="165" fontId="6" fillId="2" borderId="45" xfId="0" applyNumberFormat="1" applyFont="1" applyFill="1" applyBorder="1" applyAlignment="1">
      <alignment horizontal="right"/>
    </xf>
    <xf numFmtId="165" fontId="7" fillId="2" borderId="200" xfId="0" applyNumberFormat="1" applyFont="1" applyFill="1" applyBorder="1" applyAlignment="1">
      <alignment horizontal="right"/>
    </xf>
    <xf numFmtId="165" fontId="7" fillId="2" borderId="210" xfId="0" applyNumberFormat="1" applyFont="1" applyFill="1" applyBorder="1" applyAlignment="1">
      <alignment horizontal="right"/>
    </xf>
    <xf numFmtId="165" fontId="7" fillId="2" borderId="24" xfId="0" applyNumberFormat="1" applyFont="1" applyFill="1" applyBorder="1" applyAlignment="1">
      <alignment horizontal="right"/>
    </xf>
    <xf numFmtId="0" fontId="12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173" fontId="7" fillId="2" borderId="81" xfId="1" applyNumberFormat="1" applyFont="1" applyFill="1" applyBorder="1" applyAlignment="1">
      <alignment horizontal="right" vertical="center" wrapText="1"/>
    </xf>
    <xf numFmtId="166" fontId="6" fillId="2" borderId="126" xfId="0" applyNumberFormat="1" applyFont="1" applyFill="1" applyBorder="1" applyAlignment="1">
      <alignment horizontal="right"/>
    </xf>
    <xf numFmtId="166" fontId="6" fillId="2" borderId="210" xfId="0" applyNumberFormat="1" applyFont="1" applyFill="1" applyBorder="1" applyAlignment="1">
      <alignment horizontal="right"/>
    </xf>
    <xf numFmtId="166" fontId="6" fillId="2" borderId="198" xfId="0" applyNumberFormat="1" applyFont="1" applyFill="1" applyBorder="1" applyAlignment="1">
      <alignment horizontal="right"/>
    </xf>
    <xf numFmtId="165" fontId="6" fillId="2" borderId="200" xfId="0" applyNumberFormat="1" applyFont="1" applyFill="1" applyBorder="1" applyAlignment="1">
      <alignment horizontal="right"/>
    </xf>
    <xf numFmtId="165" fontId="6" fillId="2" borderId="210" xfId="0" applyNumberFormat="1" applyFont="1" applyFill="1" applyBorder="1" applyAlignment="1">
      <alignment horizontal="right"/>
    </xf>
    <xf numFmtId="165" fontId="6" fillId="2" borderId="24" xfId="0" applyNumberFormat="1" applyFont="1" applyFill="1" applyBorder="1" applyAlignment="1">
      <alignment horizontal="right"/>
    </xf>
    <xf numFmtId="6" fontId="6" fillId="2" borderId="16" xfId="0" applyNumberFormat="1" applyFont="1" applyFill="1" applyBorder="1" applyAlignment="1">
      <alignment horizontal="right"/>
    </xf>
    <xf numFmtId="166" fontId="6" fillId="2" borderId="143" xfId="0" applyNumberFormat="1" applyFont="1" applyFill="1" applyBorder="1" applyAlignment="1">
      <alignment horizontal="right"/>
    </xf>
    <xf numFmtId="166" fontId="6" fillId="2" borderId="156" xfId="0" applyNumberFormat="1" applyFont="1" applyFill="1" applyBorder="1" applyAlignment="1">
      <alignment horizontal="right"/>
    </xf>
    <xf numFmtId="166" fontId="6" fillId="2" borderId="157" xfId="0" applyNumberFormat="1" applyFont="1" applyFill="1" applyBorder="1" applyAlignment="1">
      <alignment horizontal="right"/>
    </xf>
    <xf numFmtId="165" fontId="6" fillId="2" borderId="211" xfId="0" applyNumberFormat="1" applyFont="1" applyFill="1" applyBorder="1" applyAlignment="1">
      <alignment horizontal="right"/>
    </xf>
    <xf numFmtId="165" fontId="6" fillId="2" borderId="156" xfId="0" applyNumberFormat="1" applyFont="1" applyFill="1" applyBorder="1" applyAlignment="1">
      <alignment horizontal="right"/>
    </xf>
    <xf numFmtId="165" fontId="6" fillId="2" borderId="213" xfId="0" applyNumberFormat="1" applyFont="1" applyFill="1" applyBorder="1" applyAlignment="1">
      <alignment horizontal="right"/>
    </xf>
    <xf numFmtId="6" fontId="6" fillId="2" borderId="275" xfId="0" applyNumberFormat="1" applyFont="1" applyFill="1" applyBorder="1" applyAlignment="1">
      <alignment horizontal="right"/>
    </xf>
    <xf numFmtId="6" fontId="6" fillId="2" borderId="9" xfId="0" applyNumberFormat="1" applyFont="1" applyFill="1" applyBorder="1" applyAlignment="1">
      <alignment horizontal="right"/>
    </xf>
    <xf numFmtId="1" fontId="6" fillId="3" borderId="157" xfId="0" applyNumberFormat="1" applyFont="1" applyFill="1" applyBorder="1" applyAlignment="1">
      <alignment horizontal="left" indent="1"/>
    </xf>
    <xf numFmtId="1" fontId="6" fillId="3" borderId="22" xfId="0" applyNumberFormat="1" applyFont="1" applyFill="1" applyBorder="1" applyAlignment="1">
      <alignment horizontal="left" indent="1"/>
    </xf>
    <xf numFmtId="1" fontId="6" fillId="3" borderId="31" xfId="0" applyNumberFormat="1" applyFont="1" applyFill="1" applyBorder="1" applyAlignment="1">
      <alignment horizontal="left" indent="1"/>
    </xf>
    <xf numFmtId="167" fontId="6" fillId="2" borderId="143" xfId="0" applyNumberFormat="1" applyFont="1" applyFill="1" applyBorder="1" applyAlignment="1">
      <alignment horizontal="right"/>
    </xf>
    <xf numFmtId="167" fontId="6" fillId="2" borderId="59" xfId="0" applyNumberFormat="1" applyFont="1" applyFill="1" applyBorder="1" applyAlignment="1">
      <alignment horizontal="right"/>
    </xf>
    <xf numFmtId="167" fontId="6" fillId="2" borderId="118" xfId="0" applyNumberFormat="1" applyFont="1" applyFill="1" applyBorder="1" applyAlignment="1">
      <alignment horizontal="right"/>
    </xf>
    <xf numFmtId="167" fontId="7" fillId="2" borderId="143" xfId="0" applyNumberFormat="1" applyFont="1" applyFill="1" applyBorder="1" applyAlignment="1">
      <alignment horizontal="right"/>
    </xf>
    <xf numFmtId="167" fontId="7" fillId="2" borderId="156" xfId="0" applyNumberFormat="1" applyFont="1" applyFill="1" applyBorder="1" applyAlignment="1">
      <alignment horizontal="right"/>
    </xf>
    <xf numFmtId="167" fontId="7" fillId="2" borderId="157" xfId="0" applyNumberFormat="1" applyFont="1" applyFill="1" applyBorder="1" applyAlignment="1">
      <alignment horizontal="right"/>
    </xf>
    <xf numFmtId="167" fontId="7" fillId="2" borderId="211" xfId="0" applyNumberFormat="1" applyFont="1" applyFill="1" applyBorder="1" applyAlignment="1">
      <alignment horizontal="right"/>
    </xf>
    <xf numFmtId="167" fontId="7" fillId="2" borderId="212" xfId="0" applyNumberFormat="1" applyFont="1" applyFill="1" applyBorder="1" applyAlignment="1">
      <alignment horizontal="right"/>
    </xf>
    <xf numFmtId="167" fontId="7" fillId="2" borderId="213" xfId="0" applyNumberFormat="1" applyFont="1" applyFill="1" applyBorder="1" applyAlignment="1">
      <alignment horizontal="right"/>
    </xf>
    <xf numFmtId="167" fontId="7" fillId="2" borderId="59" xfId="0" applyNumberFormat="1" applyFont="1" applyFill="1" applyBorder="1" applyAlignment="1">
      <alignment horizontal="right"/>
    </xf>
    <xf numFmtId="167" fontId="7" fillId="2" borderId="118" xfId="0" applyNumberFormat="1" applyFont="1" applyFill="1" applyBorder="1" applyAlignment="1">
      <alignment horizontal="right"/>
    </xf>
    <xf numFmtId="0" fontId="7" fillId="3" borderId="88" xfId="0" applyFont="1" applyFill="1" applyBorder="1" applyAlignment="1">
      <alignment horizontal="left" vertical="center" indent="1"/>
    </xf>
    <xf numFmtId="0" fontId="7" fillId="3" borderId="124" xfId="0" applyFont="1" applyFill="1" applyBorder="1" applyAlignment="1">
      <alignment horizontal="left" vertical="center" wrapText="1" indent="1"/>
    </xf>
    <xf numFmtId="0" fontId="6" fillId="3" borderId="90" xfId="1" applyFont="1" applyFill="1" applyBorder="1" applyAlignment="1">
      <alignment horizontal="left" indent="2"/>
    </xf>
    <xf numFmtId="0" fontId="6" fillId="3" borderId="91" xfId="1" applyFont="1" applyFill="1" applyBorder="1" applyAlignment="1">
      <alignment horizontal="left" indent="2"/>
    </xf>
    <xf numFmtId="0" fontId="6" fillId="3" borderId="93" xfId="1" applyFont="1" applyFill="1" applyBorder="1" applyAlignment="1">
      <alignment horizontal="left" indent="2"/>
    </xf>
    <xf numFmtId="0" fontId="7" fillId="3" borderId="124" xfId="0" applyFont="1" applyFill="1" applyBorder="1" applyAlignment="1">
      <alignment horizontal="left" vertical="center" indent="1"/>
    </xf>
    <xf numFmtId="0" fontId="6" fillId="3" borderId="90" xfId="1" applyFont="1" applyFill="1" applyBorder="1" applyAlignment="1">
      <alignment horizontal="left" indent="4"/>
    </xf>
    <xf numFmtId="0" fontId="7" fillId="3" borderId="173" xfId="0" applyFont="1" applyFill="1" applyBorder="1" applyAlignment="1">
      <alignment horizontal="left" vertical="center" indent="1"/>
    </xf>
    <xf numFmtId="0" fontId="6" fillId="3" borderId="226" xfId="1" applyFont="1" applyFill="1" applyBorder="1" applyAlignment="1">
      <alignment horizontal="left" indent="2"/>
    </xf>
    <xf numFmtId="0" fontId="14" fillId="3" borderId="278" xfId="1" quotePrefix="1" applyFont="1" applyFill="1" applyBorder="1" applyAlignment="1">
      <alignment horizontal="center" vertical="center" wrapText="1"/>
    </xf>
    <xf numFmtId="0" fontId="14" fillId="3" borderId="53" xfId="1" quotePrefix="1" applyFont="1" applyFill="1" applyBorder="1" applyAlignment="1">
      <alignment horizontal="center" vertical="center" wrapText="1"/>
    </xf>
    <xf numFmtId="166" fontId="7" fillId="2" borderId="116" xfId="1" quotePrefix="1" applyNumberFormat="1" applyFont="1" applyFill="1" applyBorder="1" applyAlignment="1">
      <alignment horizontal="right" vertical="center" wrapText="1"/>
    </xf>
    <xf numFmtId="166" fontId="7" fillId="2" borderId="279" xfId="1" quotePrefix="1" applyNumberFormat="1" applyFont="1" applyFill="1" applyBorder="1" applyAlignment="1">
      <alignment horizontal="right" vertical="center" wrapText="1"/>
    </xf>
    <xf numFmtId="166" fontId="7" fillId="2" borderId="280" xfId="1" applyNumberFormat="1" applyFont="1" applyFill="1" applyBorder="1" applyAlignment="1">
      <alignment horizontal="right"/>
    </xf>
    <xf numFmtId="166" fontId="6" fillId="2" borderId="57" xfId="1" applyNumberFormat="1" applyFont="1" applyFill="1" applyBorder="1" applyAlignment="1">
      <alignment horizontal="right"/>
    </xf>
    <xf numFmtId="166" fontId="6" fillId="2" borderId="58" xfId="1" applyNumberFormat="1" applyFont="1" applyFill="1" applyBorder="1" applyAlignment="1">
      <alignment horizontal="right"/>
    </xf>
    <xf numFmtId="166" fontId="6" fillId="2" borderId="59" xfId="1" applyNumberFormat="1" applyFont="1" applyFill="1" applyBorder="1" applyAlignment="1">
      <alignment horizontal="right"/>
    </xf>
    <xf numFmtId="166" fontId="7" fillId="2" borderId="281" xfId="1" applyNumberFormat="1" applyFont="1" applyFill="1" applyBorder="1" applyAlignment="1">
      <alignment horizontal="right"/>
    </xf>
    <xf numFmtId="166" fontId="6" fillId="2" borderId="282" xfId="1" applyNumberFormat="1" applyFont="1" applyFill="1" applyBorder="1" applyAlignment="1">
      <alignment horizontal="right"/>
    </xf>
    <xf numFmtId="166" fontId="6" fillId="2" borderId="118" xfId="1" applyNumberFormat="1" applyFont="1" applyFill="1" applyBorder="1" applyAlignment="1">
      <alignment horizontal="right"/>
    </xf>
    <xf numFmtId="173" fontId="7" fillId="2" borderId="79" xfId="1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wrapText="1"/>
    </xf>
    <xf numFmtId="0" fontId="7" fillId="3" borderId="171" xfId="0" quotePrefix="1" applyFont="1" applyFill="1" applyBorder="1" applyAlignment="1">
      <alignment horizontal="center" vertical="center" wrapText="1"/>
    </xf>
    <xf numFmtId="165" fontId="7" fillId="2" borderId="84" xfId="1" applyNumberFormat="1" applyFont="1" applyFill="1" applyBorder="1" applyAlignment="1">
      <alignment horizontal="right" vertical="center" wrapText="1"/>
    </xf>
    <xf numFmtId="165" fontId="7" fillId="2" borderId="37" xfId="1" applyNumberFormat="1" applyFont="1" applyFill="1" applyBorder="1" applyAlignment="1">
      <alignment horizontal="right"/>
    </xf>
    <xf numFmtId="165" fontId="6" fillId="2" borderId="12" xfId="1" applyNumberFormat="1" applyFont="1" applyFill="1" applyBorder="1" applyAlignment="1">
      <alignment horizontal="right"/>
    </xf>
    <xf numFmtId="165" fontId="6" fillId="2" borderId="14" xfId="1" applyNumberFormat="1" applyFont="1" applyFill="1" applyBorder="1" applyAlignment="1">
      <alignment horizontal="right"/>
    </xf>
    <xf numFmtId="165" fontId="6" fillId="2" borderId="28" xfId="1" applyNumberFormat="1" applyFont="1" applyFill="1" applyBorder="1" applyAlignment="1">
      <alignment horizontal="right"/>
    </xf>
    <xf numFmtId="165" fontId="7" fillId="2" borderId="203" xfId="1" applyNumberFormat="1" applyFont="1" applyFill="1" applyBorder="1" applyAlignment="1">
      <alignment horizontal="right"/>
    </xf>
    <xf numFmtId="165" fontId="6" fillId="2" borderId="54" xfId="1" applyNumberFormat="1" applyFont="1" applyFill="1" applyBorder="1" applyAlignment="1">
      <alignment horizontal="right"/>
    </xf>
    <xf numFmtId="165" fontId="6" fillId="2" borderId="30" xfId="1" applyNumberFormat="1" applyFont="1" applyFill="1" applyBorder="1" applyAlignment="1">
      <alignment horizontal="right"/>
    </xf>
    <xf numFmtId="0" fontId="7" fillId="3" borderId="49" xfId="1" applyFont="1" applyFill="1" applyBorder="1" applyAlignment="1">
      <alignment horizontal="center" vertical="center" wrapText="1"/>
    </xf>
    <xf numFmtId="173" fontId="7" fillId="2" borderId="246" xfId="1" applyNumberFormat="1" applyFont="1" applyFill="1" applyBorder="1" applyAlignment="1">
      <alignment horizontal="right" vertical="center" wrapText="1"/>
    </xf>
    <xf numFmtId="166" fontId="7" fillId="2" borderId="246" xfId="1" quotePrefix="1" applyNumberFormat="1" applyFont="1" applyFill="1" applyBorder="1" applyAlignment="1">
      <alignment horizontal="right" vertical="center" wrapText="1"/>
    </xf>
    <xf numFmtId="9" fontId="6" fillId="2" borderId="0" xfId="2" applyNumberFormat="1" applyFont="1" applyFill="1"/>
    <xf numFmtId="0" fontId="7" fillId="2" borderId="0" xfId="0" applyNumberFormat="1" applyFont="1" applyFill="1" applyBorder="1" applyAlignment="1">
      <alignment vertical="center"/>
    </xf>
    <xf numFmtId="0" fontId="7" fillId="2" borderId="0" xfId="0" applyNumberFormat="1" applyFont="1" applyFill="1" applyBorder="1" applyAlignment="1">
      <alignment vertical="center" wrapText="1"/>
    </xf>
    <xf numFmtId="0" fontId="7" fillId="3" borderId="190" xfId="0" applyFont="1" applyFill="1" applyBorder="1" applyAlignment="1">
      <alignment horizontal="center" vertical="center" textRotation="90" wrapText="1"/>
    </xf>
    <xf numFmtId="0" fontId="7" fillId="3" borderId="50" xfId="0" applyFont="1" applyFill="1" applyBorder="1" applyAlignment="1">
      <alignment horizontal="center" vertical="center" textRotation="90" wrapText="1"/>
    </xf>
    <xf numFmtId="0" fontId="7" fillId="3" borderId="53" xfId="0" applyFont="1" applyFill="1" applyBorder="1" applyAlignment="1">
      <alignment horizontal="center" vertical="center" textRotation="90" wrapText="1"/>
    </xf>
    <xf numFmtId="0" fontId="7" fillId="3" borderId="61" xfId="0" applyFont="1" applyFill="1" applyBorder="1" applyAlignment="1">
      <alignment horizontal="left" indent="1"/>
    </xf>
    <xf numFmtId="167" fontId="6" fillId="2" borderId="0" xfId="0" applyNumberFormat="1" applyFont="1" applyFill="1"/>
    <xf numFmtId="0" fontId="6" fillId="3" borderId="146" xfId="0" applyFont="1" applyFill="1" applyBorder="1" applyAlignment="1">
      <alignment horizontal="left" indent="1"/>
    </xf>
    <xf numFmtId="0" fontId="6" fillId="3" borderId="61" xfId="0" applyFont="1" applyFill="1" applyBorder="1" applyAlignment="1">
      <alignment horizontal="left" indent="1"/>
    </xf>
    <xf numFmtId="0" fontId="6" fillId="3" borderId="63" xfId="0" applyFont="1" applyFill="1" applyBorder="1" applyAlignment="1">
      <alignment horizontal="left" indent="1"/>
    </xf>
    <xf numFmtId="0" fontId="7" fillId="3" borderId="63" xfId="0" applyFont="1" applyFill="1" applyBorder="1" applyAlignment="1">
      <alignment horizontal="left" indent="1"/>
    </xf>
    <xf numFmtId="6" fontId="7" fillId="2" borderId="156" xfId="0" applyNumberFormat="1" applyFont="1" applyFill="1" applyBorder="1" applyAlignment="1">
      <alignment horizontal="right"/>
    </xf>
    <xf numFmtId="6" fontId="7" fillId="2" borderId="157" xfId="0" applyNumberFormat="1" applyFont="1" applyFill="1" applyBorder="1" applyAlignment="1">
      <alignment horizontal="right"/>
    </xf>
    <xf numFmtId="6" fontId="7" fillId="2" borderId="212" xfId="0" applyNumberFormat="1" applyFont="1" applyFill="1" applyBorder="1" applyAlignment="1">
      <alignment horizontal="right"/>
    </xf>
    <xf numFmtId="6" fontId="7" fillId="2" borderId="213" xfId="0" applyNumberFormat="1" applyFont="1" applyFill="1" applyBorder="1" applyAlignment="1">
      <alignment horizontal="right"/>
    </xf>
    <xf numFmtId="166" fontId="7" fillId="2" borderId="25" xfId="0" applyNumberFormat="1" applyFont="1" applyFill="1" applyBorder="1" applyAlignment="1">
      <alignment horizontal="right"/>
    </xf>
    <xf numFmtId="165" fontId="7" fillId="2" borderId="59" xfId="0" applyNumberFormat="1" applyFont="1" applyFill="1" applyBorder="1" applyAlignment="1">
      <alignment horizontal="right"/>
    </xf>
    <xf numFmtId="165" fontId="7" fillId="2" borderId="22" xfId="0" applyNumberFormat="1" applyFont="1" applyFill="1" applyBorder="1" applyAlignment="1">
      <alignment horizontal="right"/>
    </xf>
    <xf numFmtId="166" fontId="6" fillId="2" borderId="211" xfId="0" applyNumberFormat="1" applyFont="1" applyFill="1" applyBorder="1" applyAlignment="1">
      <alignment horizontal="right"/>
    </xf>
    <xf numFmtId="165" fontId="6" fillId="2" borderId="143" xfId="0" applyNumberFormat="1" applyFont="1" applyFill="1" applyBorder="1" applyAlignment="1">
      <alignment horizontal="right"/>
    </xf>
    <xf numFmtId="165" fontId="6" fillId="2" borderId="157" xfId="0" applyNumberFormat="1" applyFont="1" applyFill="1" applyBorder="1" applyAlignment="1">
      <alignment horizontal="right"/>
    </xf>
    <xf numFmtId="166" fontId="6" fillId="2" borderId="25" xfId="0" applyNumberFormat="1" applyFont="1" applyFill="1" applyBorder="1" applyAlignment="1">
      <alignment horizontal="right"/>
    </xf>
    <xf numFmtId="165" fontId="6" fillId="2" borderId="59" xfId="0" applyNumberFormat="1" applyFont="1" applyFill="1" applyBorder="1" applyAlignment="1">
      <alignment horizontal="right"/>
    </xf>
    <xf numFmtId="165" fontId="6" fillId="2" borderId="22" xfId="0" applyNumberFormat="1" applyFont="1" applyFill="1" applyBorder="1" applyAlignment="1">
      <alignment horizontal="right"/>
    </xf>
    <xf numFmtId="166" fontId="6" fillId="2" borderId="17" xfId="0" applyNumberFormat="1" applyFont="1" applyFill="1" applyBorder="1" applyAlignment="1">
      <alignment horizontal="right"/>
    </xf>
    <xf numFmtId="165" fontId="6" fillId="2" borderId="118" xfId="0" applyNumberFormat="1" applyFont="1" applyFill="1" applyBorder="1" applyAlignment="1">
      <alignment horizontal="right"/>
    </xf>
    <xf numFmtId="165" fontId="6" fillId="2" borderId="31" xfId="0" applyNumberFormat="1" applyFont="1" applyFill="1" applyBorder="1" applyAlignment="1">
      <alignment horizontal="right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wrapText="1"/>
    </xf>
    <xf numFmtId="0" fontId="6" fillId="2" borderId="0" xfId="0" quotePrefix="1" applyFont="1" applyFill="1" applyBorder="1" applyAlignment="1">
      <alignment horizontal="left" wrapText="1"/>
    </xf>
    <xf numFmtId="0" fontId="6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7" fillId="2" borderId="0" xfId="0" quotePrefix="1" applyFont="1" applyFill="1" applyBorder="1" applyAlignment="1">
      <alignment horizontal="left" wrapText="1"/>
    </xf>
    <xf numFmtId="0" fontId="6" fillId="2" borderId="0" xfId="0" quotePrefix="1" applyFont="1" applyFill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0" fontId="7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7" fillId="2" borderId="0" xfId="0" quotePrefix="1" applyFont="1" applyFill="1" applyAlignment="1">
      <alignment horizontal="left" wrapText="1"/>
    </xf>
    <xf numFmtId="0" fontId="6" fillId="3" borderId="239" xfId="0" applyFont="1" applyFill="1" applyBorder="1" applyAlignment="1">
      <alignment horizontal="left" vertical="center" wrapText="1"/>
    </xf>
    <xf numFmtId="0" fontId="6" fillId="3" borderId="233" xfId="0" applyFont="1" applyFill="1" applyBorder="1" applyAlignment="1">
      <alignment horizontal="left" vertical="center" wrapText="1"/>
    </xf>
    <xf numFmtId="0" fontId="6" fillId="3" borderId="248" xfId="0" applyFont="1" applyFill="1" applyBorder="1" applyAlignment="1">
      <alignment horizontal="left" vertical="center" wrapText="1"/>
    </xf>
    <xf numFmtId="0" fontId="7" fillId="3" borderId="218" xfId="0" applyFont="1" applyFill="1" applyBorder="1" applyAlignment="1">
      <alignment horizontal="center" vertical="center" wrapText="1"/>
    </xf>
    <xf numFmtId="0" fontId="7" fillId="3" borderId="220" xfId="0" applyFont="1" applyFill="1" applyBorder="1" applyAlignment="1">
      <alignment horizontal="center" vertical="center" wrapText="1"/>
    </xf>
    <xf numFmtId="0" fontId="6" fillId="3" borderId="217" xfId="0" applyFont="1" applyFill="1" applyBorder="1" applyAlignment="1">
      <alignment horizontal="left" vertical="center" wrapText="1"/>
    </xf>
    <xf numFmtId="0" fontId="6" fillId="3" borderId="240" xfId="0" applyFont="1" applyFill="1" applyBorder="1" applyAlignment="1">
      <alignment horizontal="left" vertical="center" wrapText="1"/>
    </xf>
    <xf numFmtId="0" fontId="6" fillId="3" borderId="201" xfId="0" applyFont="1" applyFill="1" applyBorder="1" applyAlignment="1">
      <alignment horizontal="left" vertical="center" wrapText="1"/>
    </xf>
    <xf numFmtId="0" fontId="6" fillId="3" borderId="249" xfId="0" applyFont="1" applyFill="1" applyBorder="1" applyAlignment="1">
      <alignment horizontal="left" vertical="center" wrapText="1"/>
    </xf>
    <xf numFmtId="0" fontId="6" fillId="3" borderId="247" xfId="0" applyFont="1" applyFill="1" applyBorder="1" applyAlignment="1">
      <alignment horizontal="left" vertical="center" wrapText="1"/>
    </xf>
    <xf numFmtId="0" fontId="6" fillId="3" borderId="37" xfId="0" applyFont="1" applyFill="1" applyBorder="1" applyAlignment="1">
      <alignment horizontal="left" vertical="center" wrapText="1"/>
    </xf>
    <xf numFmtId="0" fontId="6" fillId="3" borderId="172" xfId="0" applyFont="1" applyFill="1" applyBorder="1" applyAlignment="1">
      <alignment horizontal="left" vertical="center" wrapText="1"/>
    </xf>
    <xf numFmtId="0" fontId="6" fillId="3" borderId="75" xfId="0" applyFont="1" applyFill="1" applyBorder="1" applyAlignment="1">
      <alignment horizontal="left" vertical="center" wrapText="1"/>
    </xf>
    <xf numFmtId="0" fontId="6" fillId="3" borderId="226" xfId="0" applyFont="1" applyFill="1" applyBorder="1" applyAlignment="1">
      <alignment horizontal="left" vertical="center" wrapText="1"/>
    </xf>
    <xf numFmtId="0" fontId="6" fillId="3" borderId="212" xfId="0" applyFont="1" applyFill="1" applyBorder="1" applyAlignment="1">
      <alignment horizontal="left" vertical="center" wrapText="1"/>
    </xf>
    <xf numFmtId="0" fontId="6" fillId="3" borderId="172" xfId="0" applyFont="1" applyFill="1" applyBorder="1" applyAlignment="1">
      <alignment horizontal="center" vertical="center" wrapText="1"/>
    </xf>
    <xf numFmtId="0" fontId="6" fillId="3" borderId="165" xfId="0" applyFont="1" applyFill="1" applyBorder="1" applyAlignment="1">
      <alignment horizontal="center" vertical="center" wrapText="1"/>
    </xf>
    <xf numFmtId="0" fontId="6" fillId="3" borderId="75" xfId="0" applyFont="1" applyFill="1" applyBorder="1" applyAlignment="1">
      <alignment horizontal="center" vertical="center" wrapText="1"/>
    </xf>
    <xf numFmtId="0" fontId="6" fillId="3" borderId="215" xfId="0" applyFont="1" applyFill="1" applyBorder="1" applyAlignment="1">
      <alignment horizontal="center" vertical="center" wrapText="1"/>
    </xf>
    <xf numFmtId="0" fontId="6" fillId="3" borderId="226" xfId="0" applyFont="1" applyFill="1" applyBorder="1" applyAlignment="1">
      <alignment horizontal="center" vertical="center" wrapText="1"/>
    </xf>
    <xf numFmtId="0" fontId="6" fillId="3" borderId="170" xfId="0" applyFont="1" applyFill="1" applyBorder="1" applyAlignment="1">
      <alignment horizontal="center" vertical="center" wrapText="1"/>
    </xf>
    <xf numFmtId="0" fontId="6" fillId="3" borderId="172" xfId="1" applyFont="1" applyFill="1" applyBorder="1" applyAlignment="1">
      <alignment horizontal="center" vertical="center" wrapText="1"/>
    </xf>
    <xf numFmtId="0" fontId="6" fillId="3" borderId="75" xfId="1" applyFont="1" applyFill="1" applyBorder="1" applyAlignment="1">
      <alignment horizontal="center" vertical="center" wrapText="1"/>
    </xf>
    <xf numFmtId="0" fontId="6" fillId="3" borderId="283" xfId="1" applyFont="1" applyFill="1" applyBorder="1" applyAlignment="1">
      <alignment horizontal="center" vertical="center" wrapText="1"/>
    </xf>
    <xf numFmtId="0" fontId="6" fillId="3" borderId="140" xfId="1" applyFont="1" applyFill="1" applyBorder="1" applyAlignment="1">
      <alignment horizontal="center" vertical="center" wrapText="1"/>
    </xf>
    <xf numFmtId="0" fontId="6" fillId="3" borderId="141" xfId="1" applyFont="1" applyFill="1" applyBorder="1" applyAlignment="1">
      <alignment horizontal="center" vertical="center" wrapText="1"/>
    </xf>
    <xf numFmtId="0" fontId="6" fillId="3" borderId="142" xfId="0" applyFont="1" applyFill="1" applyBorder="1" applyAlignment="1">
      <alignment horizontal="center" vertical="center"/>
    </xf>
    <xf numFmtId="0" fontId="6" fillId="3" borderId="283" xfId="0" applyFont="1" applyFill="1" applyBorder="1" applyAlignment="1">
      <alignment horizontal="center" vertical="center"/>
    </xf>
    <xf numFmtId="0" fontId="7" fillId="3" borderId="168" xfId="0" applyFont="1" applyFill="1" applyBorder="1" applyAlignment="1">
      <alignment horizontal="center" vertical="center" wrapText="1"/>
    </xf>
    <xf numFmtId="0" fontId="7" fillId="3" borderId="125" xfId="0" applyFont="1" applyFill="1" applyBorder="1" applyAlignment="1">
      <alignment horizontal="center" vertical="center" wrapText="1"/>
    </xf>
    <xf numFmtId="0" fontId="7" fillId="3" borderId="138" xfId="0" applyFont="1" applyFill="1" applyBorder="1" applyAlignment="1">
      <alignment horizontal="center" vertical="center" wrapText="1"/>
    </xf>
    <xf numFmtId="0" fontId="7" fillId="3" borderId="224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139" xfId="0" applyFont="1" applyFill="1" applyBorder="1" applyAlignment="1">
      <alignment horizontal="center" vertical="center" wrapText="1"/>
    </xf>
    <xf numFmtId="0" fontId="7" fillId="3" borderId="168" xfId="1" applyFont="1" applyFill="1" applyBorder="1" applyAlignment="1">
      <alignment horizontal="center" vertical="center"/>
    </xf>
    <xf numFmtId="0" fontId="7" fillId="3" borderId="125" xfId="1" applyFont="1" applyFill="1" applyBorder="1" applyAlignment="1">
      <alignment horizontal="center" vertical="center"/>
    </xf>
    <xf numFmtId="0" fontId="7" fillId="3" borderId="138" xfId="1" applyFont="1" applyFill="1" applyBorder="1" applyAlignment="1">
      <alignment horizontal="center" vertical="center"/>
    </xf>
    <xf numFmtId="0" fontId="7" fillId="3" borderId="189" xfId="1" applyFont="1" applyFill="1" applyBorder="1" applyAlignment="1">
      <alignment horizontal="center" vertical="center"/>
    </xf>
    <xf numFmtId="0" fontId="7" fillId="3" borderId="32" xfId="1" applyFont="1" applyFill="1" applyBorder="1" applyAlignment="1">
      <alignment horizontal="center" vertical="center"/>
    </xf>
    <xf numFmtId="0" fontId="7" fillId="3" borderId="33" xfId="1" applyFont="1" applyFill="1" applyBorder="1" applyAlignment="1">
      <alignment horizontal="center" vertical="center"/>
    </xf>
    <xf numFmtId="0" fontId="7" fillId="3" borderId="47" xfId="1" applyFont="1" applyFill="1" applyBorder="1" applyAlignment="1">
      <alignment horizontal="center" vertical="center"/>
    </xf>
    <xf numFmtId="0" fontId="7" fillId="3" borderId="137" xfId="1" applyFont="1" applyFill="1" applyBorder="1" applyAlignment="1">
      <alignment horizontal="center" vertical="center"/>
    </xf>
    <xf numFmtId="0" fontId="7" fillId="3" borderId="189" xfId="1" applyFont="1" applyFill="1" applyBorder="1" applyAlignment="1">
      <alignment horizontal="center" vertical="center" wrapText="1"/>
    </xf>
    <xf numFmtId="0" fontId="7" fillId="3" borderId="32" xfId="1" applyFont="1" applyFill="1" applyBorder="1" applyAlignment="1">
      <alignment horizontal="center" vertical="center" wrapText="1"/>
    </xf>
    <xf numFmtId="0" fontId="7" fillId="3" borderId="47" xfId="1" applyFont="1" applyFill="1" applyBorder="1" applyAlignment="1">
      <alignment horizontal="center" vertical="center" wrapText="1"/>
    </xf>
    <xf numFmtId="0" fontId="7" fillId="3" borderId="137" xfId="1" applyFont="1" applyFill="1" applyBorder="1" applyAlignment="1">
      <alignment horizontal="center" vertical="center" wrapText="1"/>
    </xf>
    <xf numFmtId="0" fontId="7" fillId="3" borderId="172" xfId="1" applyFont="1" applyFill="1" applyBorder="1" applyAlignment="1">
      <alignment horizontal="center" vertical="center"/>
    </xf>
    <xf numFmtId="0" fontId="7" fillId="3" borderId="277" xfId="1" applyFont="1" applyFill="1" applyBorder="1" applyAlignment="1">
      <alignment horizontal="center" vertical="center"/>
    </xf>
    <xf numFmtId="0" fontId="7" fillId="3" borderId="126" xfId="0" applyFont="1" applyFill="1" applyBorder="1" applyAlignment="1">
      <alignment horizontal="center" vertical="center" wrapText="1"/>
    </xf>
    <xf numFmtId="0" fontId="7" fillId="3" borderId="144" xfId="0" applyFont="1" applyFill="1" applyBorder="1" applyAlignment="1">
      <alignment horizontal="center" vertical="center" wrapText="1"/>
    </xf>
    <xf numFmtId="0" fontId="6" fillId="3" borderId="126" xfId="0" applyFont="1" applyFill="1" applyBorder="1" applyAlignment="1">
      <alignment horizontal="center" vertical="center" wrapText="1"/>
    </xf>
    <xf numFmtId="0" fontId="6" fillId="3" borderId="144" xfId="0" applyFont="1" applyFill="1" applyBorder="1" applyAlignment="1">
      <alignment horizontal="center" vertical="center" wrapText="1"/>
    </xf>
    <xf numFmtId="0" fontId="7" fillId="3" borderId="102" xfId="0" quotePrefix="1" applyFont="1" applyFill="1" applyBorder="1" applyAlignment="1">
      <alignment horizontal="center"/>
    </xf>
    <xf numFmtId="0" fontId="7" fillId="3" borderId="43" xfId="0" applyFont="1" applyFill="1" applyBorder="1" applyAlignment="1">
      <alignment horizontal="center"/>
    </xf>
    <xf numFmtId="0" fontId="7" fillId="3" borderId="129" xfId="0" applyFont="1" applyFill="1" applyBorder="1" applyAlignment="1">
      <alignment horizontal="center"/>
    </xf>
    <xf numFmtId="166" fontId="7" fillId="3" borderId="148" xfId="0" applyNumberFormat="1" applyFont="1" applyFill="1" applyBorder="1" applyAlignment="1">
      <alignment horizontal="center"/>
    </xf>
    <xf numFmtId="166" fontId="7" fillId="3" borderId="149" xfId="0" applyNumberFormat="1" applyFont="1" applyFill="1" applyBorder="1" applyAlignment="1">
      <alignment horizontal="center"/>
    </xf>
    <xf numFmtId="166" fontId="7" fillId="3" borderId="128" xfId="0" applyNumberFormat="1" applyFont="1" applyFill="1" applyBorder="1" applyAlignment="1">
      <alignment horizontal="center"/>
    </xf>
    <xf numFmtId="0" fontId="7" fillId="3" borderId="44" xfId="0" applyFont="1" applyFill="1" applyBorder="1" applyAlignment="1">
      <alignment horizontal="center"/>
    </xf>
    <xf numFmtId="166" fontId="7" fillId="3" borderId="150" xfId="0" applyNumberFormat="1" applyFont="1" applyFill="1" applyBorder="1" applyAlignment="1">
      <alignment horizontal="center"/>
    </xf>
    <xf numFmtId="0" fontId="6" fillId="3" borderId="143" xfId="1" applyFont="1" applyFill="1" applyBorder="1" applyAlignment="1">
      <alignment horizontal="center" vertical="center" wrapText="1"/>
    </xf>
    <xf numFmtId="0" fontId="6" fillId="3" borderId="126" xfId="1" applyFont="1" applyFill="1" applyBorder="1" applyAlignment="1">
      <alignment horizontal="center" vertical="center" wrapText="1"/>
    </xf>
    <xf numFmtId="0" fontId="6" fillId="3" borderId="145" xfId="1" applyFont="1" applyFill="1" applyBorder="1" applyAlignment="1">
      <alignment horizontal="center" vertical="center" wrapText="1"/>
    </xf>
    <xf numFmtId="0" fontId="7" fillId="3" borderId="146" xfId="1" applyFont="1" applyFill="1" applyBorder="1" applyAlignment="1">
      <alignment horizontal="center" vertical="center" wrapText="1"/>
    </xf>
    <xf numFmtId="0" fontId="7" fillId="3" borderId="127" xfId="1" applyFont="1" applyFill="1" applyBorder="1" applyAlignment="1">
      <alignment horizontal="center" vertical="center" wrapText="1"/>
    </xf>
    <xf numFmtId="0" fontId="7" fillId="3" borderId="147" xfId="1" applyFont="1" applyFill="1" applyBorder="1" applyAlignment="1">
      <alignment horizontal="center" vertical="center" wrapText="1"/>
    </xf>
    <xf numFmtId="0" fontId="7" fillId="3" borderId="151" xfId="0" quotePrefix="1" applyFont="1" applyFill="1" applyBorder="1" applyAlignment="1">
      <alignment horizontal="center"/>
    </xf>
    <xf numFmtId="166" fontId="7" fillId="3" borderId="152" xfId="0" applyNumberFormat="1" applyFont="1" applyFill="1" applyBorder="1" applyAlignment="1">
      <alignment horizontal="center"/>
    </xf>
    <xf numFmtId="0" fontId="6" fillId="3" borderId="143" xfId="0" applyFont="1" applyFill="1" applyBorder="1" applyAlignment="1">
      <alignment horizontal="center" vertical="center" wrapText="1"/>
    </xf>
    <xf numFmtId="0" fontId="7" fillId="3" borderId="43" xfId="0" quotePrefix="1" applyFont="1" applyFill="1" applyBorder="1" applyAlignment="1">
      <alignment horizontal="center"/>
    </xf>
    <xf numFmtId="0" fontId="7" fillId="3" borderId="44" xfId="0" quotePrefix="1" applyFont="1" applyFill="1" applyBorder="1" applyAlignment="1">
      <alignment horizontal="center"/>
    </xf>
    <xf numFmtId="0" fontId="7" fillId="3" borderId="129" xfId="0" quotePrefix="1" applyFont="1" applyFill="1" applyBorder="1" applyAlignment="1">
      <alignment horizontal="center"/>
    </xf>
    <xf numFmtId="0" fontId="7" fillId="3" borderId="151" xfId="0" quotePrefix="1" applyFont="1" applyFill="1" applyBorder="1" applyAlignment="1">
      <alignment horizontal="center" vertical="center"/>
    </xf>
    <xf numFmtId="0" fontId="7" fillId="3" borderId="43" xfId="0" quotePrefix="1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223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84" xfId="0" applyFont="1" applyFill="1" applyBorder="1" applyAlignment="1">
      <alignment horizontal="center" vertical="center"/>
    </xf>
    <xf numFmtId="166" fontId="7" fillId="3" borderId="152" xfId="0" applyNumberFormat="1" applyFont="1" applyFill="1" applyBorder="1" applyAlignment="1">
      <alignment horizontal="center" vertical="center"/>
    </xf>
    <xf numFmtId="166" fontId="7" fillId="3" borderId="149" xfId="0" applyNumberFormat="1" applyFont="1" applyFill="1" applyBorder="1" applyAlignment="1">
      <alignment horizontal="center" vertical="center"/>
    </xf>
    <xf numFmtId="166" fontId="7" fillId="3" borderId="148" xfId="0" applyNumberFormat="1" applyFont="1" applyFill="1" applyBorder="1" applyAlignment="1">
      <alignment horizontal="center" vertical="center"/>
    </xf>
    <xf numFmtId="166" fontId="7" fillId="3" borderId="150" xfId="0" applyNumberFormat="1" applyFont="1" applyFill="1" applyBorder="1" applyAlignment="1">
      <alignment horizontal="center" vertical="center"/>
    </xf>
    <xf numFmtId="166" fontId="7" fillId="3" borderId="128" xfId="0" applyNumberFormat="1" applyFont="1" applyFill="1" applyBorder="1" applyAlignment="1">
      <alignment horizontal="center" vertical="center"/>
    </xf>
    <xf numFmtId="0" fontId="7" fillId="3" borderId="102" xfId="0" quotePrefix="1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22" xfId="0" applyFont="1" applyFill="1" applyBorder="1" applyAlignment="1">
      <alignment horizontal="center" vertical="center"/>
    </xf>
    <xf numFmtId="166" fontId="7" fillId="3" borderId="148" xfId="0" quotePrefix="1" applyNumberFormat="1" applyFont="1" applyFill="1" applyBorder="1" applyAlignment="1">
      <alignment horizontal="center" vertical="center" wrapText="1"/>
    </xf>
    <xf numFmtId="166" fontId="7" fillId="3" borderId="149" xfId="0" quotePrefix="1" applyNumberFormat="1" applyFont="1" applyFill="1" applyBorder="1" applyAlignment="1">
      <alignment horizontal="center" vertical="center"/>
    </xf>
    <xf numFmtId="166" fontId="7" fillId="3" borderId="128" xfId="0" quotePrefix="1" applyNumberFormat="1" applyFont="1" applyFill="1" applyBorder="1" applyAlignment="1">
      <alignment horizontal="center" vertical="center"/>
    </xf>
    <xf numFmtId="0" fontId="7" fillId="3" borderId="91" xfId="0" quotePrefix="1" applyFont="1" applyFill="1" applyBorder="1" applyAlignment="1">
      <alignment horizontal="center" vertical="center"/>
    </xf>
    <xf numFmtId="0" fontId="7" fillId="3" borderId="129" xfId="0" quotePrefix="1" applyFont="1" applyFill="1" applyBorder="1" applyAlignment="1">
      <alignment horizontal="center" vertical="center"/>
    </xf>
    <xf numFmtId="166" fontId="7" fillId="3" borderId="89" xfId="0" quotePrefix="1" applyNumberFormat="1" applyFont="1" applyFill="1" applyBorder="1" applyAlignment="1">
      <alignment horizontal="center" vertical="center" wrapText="1"/>
    </xf>
    <xf numFmtId="166" fontId="7" fillId="3" borderId="150" xfId="0" quotePrefix="1" applyNumberFormat="1" applyFont="1" applyFill="1" applyBorder="1" applyAlignment="1">
      <alignment horizontal="center" vertical="center"/>
    </xf>
    <xf numFmtId="166" fontId="7" fillId="3" borderId="149" xfId="0" quotePrefix="1" applyNumberFormat="1" applyFont="1" applyFill="1" applyBorder="1" applyAlignment="1">
      <alignment horizontal="center" vertical="center" wrapText="1"/>
    </xf>
    <xf numFmtId="0" fontId="7" fillId="3" borderId="44" xfId="0" quotePrefix="1" applyFont="1" applyFill="1" applyBorder="1" applyAlignment="1">
      <alignment horizontal="center" vertical="center"/>
    </xf>
    <xf numFmtId="0" fontId="7" fillId="3" borderId="143" xfId="1" applyFont="1" applyFill="1" applyBorder="1" applyAlignment="1">
      <alignment horizontal="center" vertical="center" wrapText="1"/>
    </xf>
    <xf numFmtId="0" fontId="7" fillId="3" borderId="126" xfId="1" applyFont="1" applyFill="1" applyBorder="1" applyAlignment="1">
      <alignment horizontal="center" vertical="center" wrapText="1"/>
    </xf>
    <xf numFmtId="0" fontId="7" fillId="3" borderId="145" xfId="1" applyFont="1" applyFill="1" applyBorder="1" applyAlignment="1">
      <alignment horizontal="center" vertical="center" wrapText="1"/>
    </xf>
    <xf numFmtId="0" fontId="7" fillId="3" borderId="285" xfId="0" applyFont="1" applyFill="1" applyBorder="1" applyAlignment="1">
      <alignment horizontal="center" vertical="center" textRotation="90" wrapText="1"/>
    </xf>
    <xf numFmtId="0" fontId="7" fillId="3" borderId="287" xfId="0" applyFont="1" applyFill="1" applyBorder="1" applyAlignment="1">
      <alignment horizontal="center" vertical="center" textRotation="90" wrapText="1"/>
    </xf>
    <xf numFmtId="0" fontId="7" fillId="3" borderId="10" xfId="0" applyFont="1" applyFill="1" applyBorder="1" applyAlignment="1">
      <alignment horizontal="center" vertical="center" textRotation="90" wrapText="1"/>
    </xf>
    <xf numFmtId="0" fontId="7" fillId="3" borderId="23" xfId="0" applyFont="1" applyFill="1" applyBorder="1" applyAlignment="1">
      <alignment horizontal="center" vertical="center" textRotation="90" wrapText="1"/>
    </xf>
    <xf numFmtId="0" fontId="7" fillId="3" borderId="21" xfId="0" applyFont="1" applyFill="1" applyBorder="1" applyAlignment="1">
      <alignment horizontal="center"/>
    </xf>
    <xf numFmtId="0" fontId="7" fillId="3" borderId="286" xfId="0" applyFont="1" applyFill="1" applyBorder="1" applyAlignment="1">
      <alignment horizontal="center" vertical="center" textRotation="90" wrapText="1"/>
    </xf>
    <xf numFmtId="0" fontId="7" fillId="3" borderId="288" xfId="0" applyFont="1" applyFill="1" applyBorder="1" applyAlignment="1">
      <alignment horizontal="center" vertical="center" textRotation="90" wrapText="1"/>
    </xf>
    <xf numFmtId="0" fontId="7" fillId="3" borderId="276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textRotation="90" wrapText="1"/>
    </xf>
    <xf numFmtId="0" fontId="7" fillId="3" borderId="198" xfId="0" applyFont="1" applyFill="1" applyBorder="1" applyAlignment="1">
      <alignment horizontal="center" vertical="center" textRotation="90" wrapText="1"/>
    </xf>
    <xf numFmtId="0" fontId="7" fillId="3" borderId="284" xfId="0" applyFont="1" applyFill="1" applyBorder="1" applyAlignment="1">
      <alignment horizontal="center" vertical="center" textRotation="90" wrapText="1"/>
    </xf>
    <xf numFmtId="0" fontId="7" fillId="3" borderId="28" xfId="0" applyFont="1" applyFill="1" applyBorder="1" applyAlignment="1">
      <alignment horizontal="center" vertical="center" textRotation="90" wrapText="1"/>
    </xf>
    <xf numFmtId="0" fontId="7" fillId="3" borderId="201" xfId="0" applyFont="1" applyFill="1" applyBorder="1" applyAlignment="1">
      <alignment horizontal="center" vertical="center" textRotation="90" wrapText="1"/>
    </xf>
    <xf numFmtId="0" fontId="7" fillId="3" borderId="222" xfId="0" applyFont="1" applyFill="1" applyBorder="1" applyAlignment="1">
      <alignment horizontal="center" vertical="center" textRotation="90" wrapText="1"/>
    </xf>
    <xf numFmtId="0" fontId="7" fillId="3" borderId="34" xfId="0" applyFont="1" applyFill="1" applyBorder="1" applyAlignment="1">
      <alignment horizontal="center" vertical="center" textRotation="90" wrapText="1"/>
    </xf>
    <xf numFmtId="0" fontId="7" fillId="3" borderId="24" xfId="0" applyFont="1" applyFill="1" applyBorder="1" applyAlignment="1">
      <alignment horizontal="center" vertical="center" textRotation="90" wrapText="1"/>
    </xf>
    <xf numFmtId="0" fontId="7" fillId="3" borderId="223" xfId="0" applyFont="1" applyFill="1" applyBorder="1" applyAlignment="1">
      <alignment horizontal="center" vertical="center" textRotation="90" wrapText="1"/>
    </xf>
    <xf numFmtId="166" fontId="7" fillId="3" borderId="89" xfId="0" applyNumberFormat="1" applyFont="1" applyFill="1" applyBorder="1" applyAlignment="1">
      <alignment horizontal="center" vertical="center" wrapText="1"/>
    </xf>
    <xf numFmtId="0" fontId="7" fillId="3" borderId="91" xfId="0" quotePrefix="1" applyFont="1" applyFill="1" applyBorder="1" applyAlignment="1">
      <alignment horizontal="center"/>
    </xf>
    <xf numFmtId="0" fontId="7" fillId="3" borderId="92" xfId="0" applyFont="1" applyFill="1" applyBorder="1" applyAlignment="1">
      <alignment horizontal="center" vertical="center" textRotation="90" wrapText="1"/>
    </xf>
    <xf numFmtId="0" fontId="7" fillId="3" borderId="283" xfId="0" applyFont="1" applyFill="1" applyBorder="1" applyAlignment="1">
      <alignment horizontal="center" vertical="center" textRotation="90" wrapText="1"/>
    </xf>
    <xf numFmtId="0" fontId="7" fillId="3" borderId="291" xfId="0" applyFont="1" applyFill="1" applyBorder="1" applyAlignment="1">
      <alignment horizontal="center" vertical="center" wrapText="1"/>
    </xf>
    <xf numFmtId="0" fontId="7" fillId="3" borderId="292" xfId="0" applyFont="1" applyFill="1" applyBorder="1" applyAlignment="1">
      <alignment horizontal="center" vertical="center" wrapText="1"/>
    </xf>
    <xf numFmtId="0" fontId="6" fillId="3" borderId="292" xfId="0" applyFont="1" applyFill="1" applyBorder="1" applyAlignment="1">
      <alignment horizontal="center" vertical="center" wrapText="1"/>
    </xf>
    <xf numFmtId="0" fontId="6" fillId="3" borderId="294" xfId="0" applyFont="1" applyFill="1" applyBorder="1" applyAlignment="1">
      <alignment horizontal="center" vertical="center" wrapText="1"/>
    </xf>
    <xf numFmtId="0" fontId="7" fillId="3" borderId="1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6" fillId="3" borderId="173" xfId="0" applyFont="1" applyFill="1" applyBorder="1" applyAlignment="1">
      <alignment horizontal="center" vertical="center" wrapText="1"/>
    </xf>
    <xf numFmtId="0" fontId="6" fillId="3" borderId="293" xfId="0" applyFont="1" applyFill="1" applyBorder="1" applyAlignment="1">
      <alignment horizontal="center" vertical="center" wrapText="1"/>
    </xf>
    <xf numFmtId="0" fontId="7" fillId="3" borderId="172" xfId="0" quotePrefix="1" applyFont="1" applyFill="1" applyBorder="1" applyAlignment="1">
      <alignment horizontal="center" vertical="center" wrapText="1"/>
    </xf>
    <xf numFmtId="0" fontId="7" fillId="3" borderId="75" xfId="0" quotePrefix="1" applyFont="1" applyFill="1" applyBorder="1" applyAlignment="1">
      <alignment horizontal="center" vertical="center" wrapText="1"/>
    </xf>
    <xf numFmtId="0" fontId="7" fillId="3" borderId="283" xfId="0" quotePrefix="1" applyFont="1" applyFill="1" applyBorder="1" applyAlignment="1">
      <alignment horizontal="center" vertical="center" wrapText="1"/>
    </xf>
    <xf numFmtId="0" fontId="7" fillId="3" borderId="163" xfId="0" applyFont="1" applyFill="1" applyBorder="1" applyAlignment="1">
      <alignment horizontal="center" vertical="center"/>
    </xf>
    <xf numFmtId="0" fontId="7" fillId="3" borderId="236" xfId="0" applyFont="1" applyFill="1" applyBorder="1" applyAlignment="1">
      <alignment horizontal="center" vertical="center"/>
    </xf>
    <xf numFmtId="0" fontId="7" fillId="3" borderId="164" xfId="0" applyFont="1" applyFill="1" applyBorder="1" applyAlignment="1">
      <alignment horizontal="center" vertical="center"/>
    </xf>
    <xf numFmtId="0" fontId="7" fillId="3" borderId="33" xfId="0" quotePrefix="1" applyFont="1" applyFill="1" applyBorder="1" applyAlignment="1">
      <alignment horizontal="center" vertical="center" wrapText="1"/>
    </xf>
    <xf numFmtId="0" fontId="7" fillId="3" borderId="289" xfId="0" applyFont="1" applyFill="1" applyBorder="1" applyAlignment="1">
      <alignment horizontal="center" vertical="center" wrapText="1"/>
    </xf>
    <xf numFmtId="0" fontId="7" fillId="3" borderId="108" xfId="0" applyFont="1" applyFill="1" applyBorder="1" applyAlignment="1">
      <alignment horizontal="center" vertical="center" wrapText="1"/>
    </xf>
    <xf numFmtId="0" fontId="7" fillId="3" borderId="231" xfId="0" applyFont="1" applyFill="1" applyBorder="1" applyAlignment="1">
      <alignment horizontal="center" vertical="center" wrapText="1"/>
    </xf>
    <xf numFmtId="0" fontId="7" fillId="3" borderId="267" xfId="0" quotePrefix="1" applyFont="1" applyFill="1" applyBorder="1" applyAlignment="1">
      <alignment horizontal="center" vertical="center" wrapText="1"/>
    </xf>
    <xf numFmtId="0" fontId="7" fillId="3" borderId="268" xfId="0" quotePrefix="1" applyFont="1" applyFill="1" applyBorder="1" applyAlignment="1">
      <alignment horizontal="center" vertical="center" wrapText="1"/>
    </xf>
    <xf numFmtId="0" fontId="7" fillId="3" borderId="269" xfId="0" quotePrefix="1" applyFont="1" applyFill="1" applyBorder="1" applyAlignment="1">
      <alignment horizontal="center" vertical="center" wrapText="1"/>
    </xf>
    <xf numFmtId="0" fontId="7" fillId="3" borderId="245" xfId="0" quotePrefix="1" applyFont="1" applyFill="1" applyBorder="1" applyAlignment="1">
      <alignment horizontal="center" vertical="center"/>
    </xf>
    <xf numFmtId="0" fontId="7" fillId="3" borderId="29" xfId="0" quotePrefix="1" applyFont="1" applyFill="1" applyBorder="1" applyAlignment="1">
      <alignment horizontal="center" vertical="center"/>
    </xf>
    <xf numFmtId="0" fontId="7" fillId="3" borderId="46" xfId="0" quotePrefix="1" applyFont="1" applyFill="1" applyBorder="1" applyAlignment="1">
      <alignment horizontal="center" vertical="center"/>
    </xf>
    <xf numFmtId="0" fontId="7" fillId="3" borderId="137" xfId="0" applyFont="1" applyFill="1" applyBorder="1" applyAlignment="1">
      <alignment horizontal="center" vertical="center" wrapText="1"/>
    </xf>
    <xf numFmtId="0" fontId="7" fillId="3" borderId="290" xfId="0" applyFont="1" applyFill="1" applyBorder="1" applyAlignment="1">
      <alignment horizontal="center" vertical="center" wrapText="1"/>
    </xf>
    <xf numFmtId="0" fontId="7" fillId="3" borderId="56" xfId="0" quotePrefix="1" applyFont="1" applyFill="1" applyBorder="1" applyAlignment="1">
      <alignment horizontal="center" vertical="center" wrapText="1"/>
    </xf>
    <xf numFmtId="0" fontId="7" fillId="3" borderId="204" xfId="0" applyFont="1" applyFill="1" applyBorder="1" applyAlignment="1">
      <alignment horizontal="center"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2" xfId="0" quotePrefix="1" applyFont="1" applyFill="1" applyBorder="1" applyAlignment="1">
      <alignment horizontal="center" vertical="center" wrapText="1"/>
    </xf>
    <xf numFmtId="0" fontId="6" fillId="3" borderId="33" xfId="0" quotePrefix="1" applyFont="1" applyFill="1" applyBorder="1" applyAlignment="1">
      <alignment horizontal="center" vertical="center" wrapText="1"/>
    </xf>
    <xf numFmtId="0" fontId="7" fillId="3" borderId="108" xfId="0" quotePrefix="1" applyFont="1" applyFill="1" applyBorder="1" applyAlignment="1">
      <alignment horizontal="center" vertical="center" wrapText="1"/>
    </xf>
    <xf numFmtId="0" fontId="7" fillId="3" borderId="190" xfId="0" applyFont="1" applyFill="1" applyBorder="1" applyAlignment="1">
      <alignment horizontal="center" vertical="center" wrapText="1"/>
    </xf>
    <xf numFmtId="0" fontId="7" fillId="3" borderId="18" xfId="0" quotePrefix="1" applyFont="1" applyFill="1" applyBorder="1" applyAlignment="1">
      <alignment horizontal="center" vertical="center" wrapText="1"/>
    </xf>
    <xf numFmtId="0" fontId="7" fillId="3" borderId="228" xfId="0" quotePrefix="1" applyFont="1" applyFill="1" applyBorder="1" applyAlignment="1">
      <alignment horizontal="center" vertical="center" wrapText="1"/>
    </xf>
    <xf numFmtId="0" fontId="7" fillId="3" borderId="29" xfId="0" quotePrefix="1" applyFont="1" applyFill="1" applyBorder="1" applyAlignment="1">
      <alignment horizontal="center" vertical="center" wrapText="1"/>
    </xf>
    <xf numFmtId="0" fontId="7" fillId="3" borderId="46" xfId="0" quotePrefix="1" applyFont="1" applyFill="1" applyBorder="1" applyAlignment="1">
      <alignment horizontal="center" vertical="center" wrapText="1"/>
    </xf>
    <xf numFmtId="0" fontId="7" fillId="3" borderId="124" xfId="0" quotePrefix="1" applyFont="1" applyFill="1" applyBorder="1" applyAlignment="1">
      <alignment horizontal="center" vertical="center" wrapText="1"/>
    </xf>
    <xf numFmtId="0" fontId="7" fillId="3" borderId="240" xfId="0" quotePrefix="1" applyFont="1" applyFill="1" applyBorder="1" applyAlignment="1">
      <alignment horizontal="center" vertical="center" wrapText="1"/>
    </xf>
    <xf numFmtId="0" fontId="7" fillId="3" borderId="249" xfId="0" quotePrefix="1" applyFont="1" applyFill="1" applyBorder="1" applyAlignment="1">
      <alignment horizontal="center" vertical="center" wrapText="1"/>
    </xf>
    <xf numFmtId="0" fontId="7" fillId="3" borderId="297" xfId="0" quotePrefix="1" applyFont="1" applyFill="1" applyBorder="1" applyAlignment="1">
      <alignment horizontal="center" vertical="center" wrapText="1"/>
    </xf>
    <xf numFmtId="0" fontId="7" fillId="3" borderId="299" xfId="0" quotePrefix="1" applyFont="1" applyFill="1" applyBorder="1" applyAlignment="1">
      <alignment horizontal="center" vertical="center" wrapText="1"/>
    </xf>
    <xf numFmtId="0" fontId="7" fillId="3" borderId="296" xfId="0" quotePrefix="1" applyFont="1" applyFill="1" applyBorder="1" applyAlignment="1">
      <alignment horizontal="center" vertical="center" wrapText="1"/>
    </xf>
    <xf numFmtId="0" fontId="7" fillId="3" borderId="153" xfId="0" quotePrefix="1" applyFont="1" applyFill="1" applyBorder="1" applyAlignment="1">
      <alignment horizontal="center" vertical="center" wrapText="1"/>
    </xf>
    <xf numFmtId="0" fontId="7" fillId="3" borderId="294" xfId="0" quotePrefix="1" applyFont="1" applyFill="1" applyBorder="1" applyAlignment="1">
      <alignment horizontal="center" vertical="center" wrapText="1"/>
    </xf>
    <xf numFmtId="0" fontId="7" fillId="3" borderId="226" xfId="0" quotePrefix="1" applyFont="1" applyFill="1" applyBorder="1" applyAlignment="1">
      <alignment horizontal="center" vertical="center" wrapText="1"/>
    </xf>
    <xf numFmtId="0" fontId="7" fillId="3" borderId="226" xfId="0" applyFont="1" applyFill="1" applyBorder="1" applyAlignment="1">
      <alignment horizontal="center" vertical="center" wrapText="1"/>
    </xf>
    <xf numFmtId="0" fontId="7" fillId="3" borderId="295" xfId="0" quotePrefix="1" applyFont="1" applyFill="1" applyBorder="1" applyAlignment="1">
      <alignment horizontal="center" vertical="center" wrapText="1"/>
    </xf>
    <xf numFmtId="0" fontId="7" fillId="3" borderId="298" xfId="0" quotePrefix="1" applyFont="1" applyFill="1" applyBorder="1" applyAlignment="1">
      <alignment horizontal="center" vertical="center" wrapText="1"/>
    </xf>
    <xf numFmtId="0" fontId="7" fillId="3" borderId="163" xfId="0" applyFont="1" applyFill="1" applyBorder="1" applyAlignment="1">
      <alignment horizontal="center" vertical="center" wrapText="1"/>
    </xf>
    <xf numFmtId="0" fontId="7" fillId="3" borderId="236" xfId="0" applyFont="1" applyFill="1" applyBorder="1" applyAlignment="1">
      <alignment horizontal="center" vertical="center" wrapText="1"/>
    </xf>
    <xf numFmtId="0" fontId="7" fillId="3" borderId="251" xfId="0" applyFont="1" applyFill="1" applyBorder="1" applyAlignment="1">
      <alignment horizontal="center" vertical="center" wrapText="1"/>
    </xf>
    <xf numFmtId="0" fontId="7" fillId="3" borderId="125" xfId="0" quotePrefix="1" applyFont="1" applyFill="1" applyBorder="1" applyAlignment="1">
      <alignment horizontal="center" vertical="center" wrapText="1"/>
    </xf>
    <xf numFmtId="0" fontId="7" fillId="3" borderId="188" xfId="0" quotePrefix="1" applyFont="1" applyFill="1" applyBorder="1" applyAlignment="1">
      <alignment horizontal="center" vertical="center" wrapText="1"/>
    </xf>
    <xf numFmtId="0" fontId="7" fillId="3" borderId="138" xfId="0" quotePrefix="1" applyFont="1" applyFill="1" applyBorder="1" applyAlignment="1">
      <alignment horizontal="center" vertical="center" wrapText="1"/>
    </xf>
    <xf numFmtId="0" fontId="7" fillId="3" borderId="261" xfId="0" quotePrefix="1" applyFont="1" applyFill="1" applyBorder="1" applyAlignment="1">
      <alignment horizontal="center" vertical="center" wrapText="1"/>
    </xf>
    <xf numFmtId="0" fontId="7" fillId="3" borderId="262" xfId="0" quotePrefix="1" applyFont="1" applyFill="1" applyBorder="1" applyAlignment="1">
      <alignment horizontal="center" vertical="center" wrapText="1"/>
    </xf>
    <xf numFmtId="0" fontId="7" fillId="3" borderId="258" xfId="0" quotePrefix="1" applyFont="1" applyFill="1" applyBorder="1" applyAlignment="1">
      <alignment horizontal="center" vertical="center" wrapText="1"/>
    </xf>
    <xf numFmtId="0" fontId="7" fillId="3" borderId="259" xfId="0" quotePrefix="1" applyFont="1" applyFill="1" applyBorder="1" applyAlignment="1">
      <alignment horizontal="center" vertical="center" wrapText="1"/>
    </xf>
    <xf numFmtId="0" fontId="7" fillId="3" borderId="260" xfId="0" quotePrefix="1" applyFont="1" applyFill="1" applyBorder="1" applyAlignment="1">
      <alignment horizontal="center" vertical="center" wrapText="1"/>
    </xf>
    <xf numFmtId="0" fontId="7" fillId="3" borderId="144" xfId="0" quotePrefix="1" applyFont="1" applyFill="1" applyBorder="1" applyAlignment="1">
      <alignment horizontal="center" vertical="center" wrapText="1"/>
    </xf>
    <xf numFmtId="0" fontId="7" fillId="3" borderId="143" xfId="0" applyFont="1" applyFill="1" applyBorder="1" applyAlignment="1">
      <alignment horizontal="center" vertical="center" wrapText="1"/>
    </xf>
    <xf numFmtId="0" fontId="7" fillId="3" borderId="143" xfId="0" quotePrefix="1" applyFont="1" applyFill="1" applyBorder="1" applyAlignment="1">
      <alignment horizontal="center" vertical="center" wrapText="1"/>
    </xf>
    <xf numFmtId="0" fontId="7" fillId="3" borderId="126" xfId="0" quotePrefix="1" applyFont="1" applyFill="1" applyBorder="1" applyAlignment="1">
      <alignment horizontal="center" vertical="center" wrapText="1"/>
    </xf>
    <xf numFmtId="0" fontId="7" fillId="3" borderId="165" xfId="0" quotePrefix="1" applyFont="1" applyFill="1" applyBorder="1" applyAlignment="1">
      <alignment horizontal="center" vertical="center" wrapText="1"/>
    </xf>
    <xf numFmtId="0" fontId="7" fillId="3" borderId="173" xfId="0" quotePrefix="1" applyFont="1" applyFill="1" applyBorder="1" applyAlignment="1">
      <alignment horizontal="center" vertical="center" wrapText="1"/>
    </xf>
    <xf numFmtId="0" fontId="7" fillId="3" borderId="35" xfId="0" quotePrefix="1" applyFont="1" applyFill="1" applyBorder="1" applyAlignment="1">
      <alignment horizontal="center" vertical="center" wrapText="1"/>
    </xf>
    <xf numFmtId="0" fontId="7" fillId="3" borderId="300" xfId="0" quotePrefix="1" applyFont="1" applyFill="1" applyBorder="1" applyAlignment="1">
      <alignment horizontal="center" vertical="center" wrapText="1"/>
    </xf>
    <xf numFmtId="0" fontId="7" fillId="3" borderId="167" xfId="0" quotePrefix="1" applyFont="1" applyFill="1" applyBorder="1" applyAlignment="1">
      <alignment horizontal="center" vertical="center" wrapText="1"/>
    </xf>
    <xf numFmtId="0" fontId="7" fillId="3" borderId="168" xfId="0" quotePrefix="1" applyFont="1" applyFill="1" applyBorder="1" applyAlignment="1">
      <alignment horizontal="center" vertical="center" wrapText="1"/>
    </xf>
    <xf numFmtId="0" fontId="7" fillId="3" borderId="178" xfId="0" quotePrefix="1" applyFont="1" applyFill="1" applyBorder="1" applyAlignment="1">
      <alignment horizontal="center" vertical="center" wrapText="1"/>
    </xf>
    <xf numFmtId="0" fontId="7" fillId="3" borderId="169" xfId="0" quotePrefix="1" applyFont="1" applyFill="1" applyBorder="1" applyAlignment="1">
      <alignment horizontal="center" vertical="center" wrapText="1"/>
    </xf>
    <xf numFmtId="0" fontId="7" fillId="3" borderId="179" xfId="0" quotePrefix="1" applyFont="1" applyFill="1" applyBorder="1" applyAlignment="1">
      <alignment horizontal="center" vertical="center" wrapText="1"/>
    </xf>
    <xf numFmtId="0" fontId="7" fillId="3" borderId="146" xfId="0" applyFont="1" applyFill="1" applyBorder="1" applyAlignment="1">
      <alignment horizontal="center" vertical="center" wrapText="1"/>
    </xf>
    <xf numFmtId="0" fontId="7" fillId="3" borderId="127" xfId="0" applyFont="1" applyFill="1" applyBorder="1" applyAlignment="1">
      <alignment horizontal="center" vertical="center" wrapText="1"/>
    </xf>
    <xf numFmtId="0" fontId="7" fillId="3" borderId="159" xfId="0" applyFont="1" applyFill="1" applyBorder="1" applyAlignment="1">
      <alignment horizontal="center" vertical="center" wrapText="1"/>
    </xf>
    <xf numFmtId="0" fontId="7" fillId="3" borderId="124" xfId="1" applyFont="1" applyFill="1" applyBorder="1" applyAlignment="1">
      <alignment horizontal="center" vertical="center"/>
    </xf>
    <xf numFmtId="0" fontId="7" fillId="3" borderId="29" xfId="1" applyFont="1" applyFill="1" applyBorder="1" applyAlignment="1">
      <alignment horizontal="center" vertical="center"/>
    </xf>
    <xf numFmtId="0" fontId="7" fillId="3" borderId="46" xfId="1" applyFont="1" applyFill="1" applyBorder="1" applyAlignment="1">
      <alignment horizontal="center" vertical="center"/>
    </xf>
    <xf numFmtId="0" fontId="6" fillId="3" borderId="161" xfId="1" applyFont="1" applyFill="1" applyBorder="1" applyAlignment="1">
      <alignment horizontal="center" vertical="center" wrapText="1"/>
    </xf>
    <xf numFmtId="0" fontId="6" fillId="3" borderId="162" xfId="0" applyFont="1" applyFill="1" applyBorder="1" applyAlignment="1">
      <alignment horizontal="center"/>
    </xf>
    <xf numFmtId="0" fontId="7" fillId="3" borderId="163" xfId="1" applyFont="1" applyFill="1" applyBorder="1" applyAlignment="1">
      <alignment horizontal="center" vertical="center"/>
    </xf>
    <xf numFmtId="0" fontId="6" fillId="3" borderId="164" xfId="0" applyFont="1" applyFill="1" applyBorder="1"/>
    <xf numFmtId="0" fontId="7" fillId="3" borderId="185" xfId="1" applyFont="1" applyFill="1" applyBorder="1" applyAlignment="1">
      <alignment horizontal="center" vertical="center" wrapText="1"/>
    </xf>
    <xf numFmtId="0" fontId="6" fillId="3" borderId="186" xfId="0" applyFont="1" applyFill="1" applyBorder="1"/>
  </cellXfs>
  <cellStyles count="5">
    <cellStyle name="Normální" xfId="0" builtinId="0"/>
    <cellStyle name="Normální 2" xfId="4" xr:uid="{00000000-0005-0000-0000-000001000000}"/>
    <cellStyle name="Normální_11" xfId="3" xr:uid="{00000000-0005-0000-0000-000002000000}"/>
    <cellStyle name="normální_Vystup pro Misu" xfId="1" xr:uid="{00000000-0005-0000-0000-000003000000}"/>
    <cellStyle name="Procenta" xfId="2" builtinId="5"/>
  </cellStyles>
  <dxfs count="0"/>
  <tableStyles count="0" defaultTableStyle="TableStyleMedium2" defaultPivotStyle="PivotStyleLight16"/>
  <colors>
    <mruColors>
      <color rgb="FFCCFF99"/>
      <color rgb="FFFFFFCC"/>
      <color rgb="FFCCFFFF"/>
      <color rgb="FFFFCCFF"/>
      <color rgb="FFFF66FF"/>
      <color rgb="FFCC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IPRAVA%20SVODEK\PaM\I.%20a&#382;%20IV.Q\2007\Svod%20PaM%20zdroj%201-4q07_po%20exp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SP\ISP\Vystup%20pro%20Mi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3"/>
      <sheetName val="T4.1.2.E"/>
      <sheetName val="T4.3.E"/>
      <sheetName val="T5.1"/>
      <sheetName val="T5.2"/>
      <sheetName val="T5.3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A1">
            <v>4</v>
          </cell>
          <cell r="B1" t="str">
            <v>rok 2006</v>
          </cell>
          <cell r="G1">
            <v>0</v>
          </cell>
        </row>
        <row r="3">
          <cell r="I3" t="str">
            <v xml:space="preserve">1.5. NÁROKOVÉ A NENÁROKOVÉ SLOŽKY PLATU (v % z prům. měsíčního platu) </v>
          </cell>
        </row>
        <row r="4">
          <cell r="I4" t="str">
            <v>rok 2005</v>
          </cell>
          <cell r="L4" t="str">
            <v>rok 2006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0.69226606140549396</v>
          </cell>
          <cell r="J7">
            <v>0.19711805247702899</v>
          </cell>
          <cell r="K7">
            <v>0.110615886117477</v>
          </cell>
          <cell r="L7">
            <v>0.68798720983652639</v>
          </cell>
          <cell r="M7">
            <v>0.19516178228075057</v>
          </cell>
          <cell r="N7">
            <v>0.11685100788272604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- PO</v>
          </cell>
          <cell r="D9" t="str">
            <v>Ostatní přímo řízené organizace - PO</v>
          </cell>
          <cell r="I9">
            <v>0.68909438775510201</v>
          </cell>
          <cell r="J9">
            <v>0.129145408163265</v>
          </cell>
          <cell r="K9">
            <v>0.18176020408163299</v>
          </cell>
          <cell r="L9">
            <v>0.70625441388573729</v>
          </cell>
          <cell r="M9">
            <v>0.13270356056919691</v>
          </cell>
          <cell r="N9">
            <v>0.16104202554506575</v>
          </cell>
        </row>
        <row r="10">
          <cell r="A10" t="str">
            <v>T15_4</v>
          </cell>
          <cell r="B10" t="str">
            <v>Ostatní OSS (VSC Praha)</v>
          </cell>
          <cell r="D10" t="str">
            <v>Ostatní OSS (VSC MŠMT ČR, Cermat)</v>
          </cell>
          <cell r="I10">
            <v>0.76418293936279591</v>
          </cell>
          <cell r="J10">
            <v>0.110277492291881</v>
          </cell>
          <cell r="K10">
            <v>0.12553956834532401</v>
          </cell>
          <cell r="L10">
            <v>0.71080096825439532</v>
          </cell>
          <cell r="M10">
            <v>0.10160441420875183</v>
          </cell>
          <cell r="N10">
            <v>0.1865946175368528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0.70398365679264596</v>
          </cell>
          <cell r="J11">
            <v>0.128416751787538</v>
          </cell>
          <cell r="K11">
            <v>0.16759959141981601</v>
          </cell>
          <cell r="L11">
            <v>0.68728828776378803</v>
          </cell>
          <cell r="M11">
            <v>0.13841028830921309</v>
          </cell>
          <cell r="N11">
            <v>0.17430142392699885</v>
          </cell>
        </row>
        <row r="15">
          <cell r="I15" t="str">
            <v>1.6.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2005</v>
          </cell>
          <cell r="J17" t="str">
            <v>rok 2006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244553.19099999874</v>
          </cell>
          <cell r="J18">
            <v>242430.67700000119</v>
          </cell>
          <cell r="K18">
            <v>-2122.5139999975509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31837.11</v>
          </cell>
          <cell r="J19">
            <v>31676.307999999957</v>
          </cell>
          <cell r="K19">
            <v>-160.80200000004334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79072.683999999761</v>
          </cell>
          <cell r="J20">
            <v>78232.705000000118</v>
          </cell>
          <cell r="K20">
            <v>-839.97899999964284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14782.749000000002</v>
          </cell>
          <cell r="J21">
            <v>14674.99</v>
          </cell>
          <cell r="K21">
            <v>-107.75900000000183</v>
          </cell>
        </row>
        <row r="22">
          <cell r="A22" t="str">
            <v>T16_5</v>
          </cell>
          <cell r="B22" t="str">
            <v xml:space="preserve"> gymnázia a školy se sportovním zaměřením </v>
          </cell>
          <cell r="E22" t="str">
            <v xml:space="preserve"> gymnázia a školy se sportovním zaměřením </v>
          </cell>
          <cell r="I22">
            <v>12623.587000000005</v>
          </cell>
          <cell r="J22">
            <v>12749.937</v>
          </cell>
          <cell r="K22">
            <v>126.34999999999491</v>
          </cell>
        </row>
        <row r="23">
          <cell r="A23" t="str">
            <v>T16_6</v>
          </cell>
          <cell r="B23" t="str">
            <v xml:space="preserve"> střední odborné školy a konzervatoře</v>
          </cell>
          <cell r="E23" t="str">
            <v xml:space="preserve"> SOŠ a konzervatoře/ střední školy1)</v>
          </cell>
          <cell r="I23">
            <v>21004.231999999993</v>
          </cell>
          <cell r="J23">
            <v>20037.626999999989</v>
          </cell>
          <cell r="K23">
            <v>-966.6050000000032</v>
          </cell>
        </row>
        <row r="24">
          <cell r="A24" t="str">
            <v>T16_7</v>
          </cell>
          <cell r="B24" t="str">
            <v xml:space="preserve"> střední odborná učiliště včetně SPV</v>
          </cell>
          <cell r="E24" t="str">
            <v xml:space="preserve"> střední odborná učiliště včetně SPV</v>
          </cell>
          <cell r="I24">
            <v>20989.276000000005</v>
          </cell>
          <cell r="J24">
            <v>20564.457999999999</v>
          </cell>
          <cell r="K24">
            <v>-424.81800000000658</v>
          </cell>
        </row>
        <row r="25">
          <cell r="A25" t="str">
            <v>T16_8</v>
          </cell>
          <cell r="B25" t="str">
            <v xml:space="preserve"> vyšší odborné školy</v>
          </cell>
          <cell r="E25" t="str">
            <v xml:space="preserve"> vyšší odborné školy</v>
          </cell>
          <cell r="I25">
            <v>1931.57</v>
          </cell>
          <cell r="J25">
            <v>1818.4880000000005</v>
          </cell>
          <cell r="K25">
            <v>-113.08199999999943</v>
          </cell>
        </row>
        <row r="26">
          <cell r="A26" t="str">
            <v>T16_9</v>
          </cell>
          <cell r="B26" t="str">
            <v xml:space="preserve"> konzervatoře</v>
          </cell>
          <cell r="E26" t="str">
            <v xml:space="preserve"> konzervatoře1)</v>
          </cell>
          <cell r="I26" t="str">
            <v xml:space="preserve"> . </v>
          </cell>
          <cell r="J26">
            <v>1248.9969999999998</v>
          </cell>
          <cell r="K26" t="str">
            <v xml:space="preserve">x </v>
          </cell>
        </row>
        <row r="30">
          <cell r="I30" t="str">
            <v>2.3.1. ZAMĚSTNANCI CELKEM</v>
          </cell>
        </row>
        <row r="31">
          <cell r="I31" t="str">
            <v>průměrný měsíční plat (bez OPPP)</v>
          </cell>
          <cell r="L31" t="str">
            <v>průměrný přepočtený počet</v>
          </cell>
        </row>
        <row r="32">
          <cell r="I32" t="str">
            <v>rok 2005</v>
          </cell>
          <cell r="J32" t="str">
            <v>rok 2006</v>
          </cell>
          <cell r="K32" t="str">
            <v>index</v>
          </cell>
          <cell r="L32" t="str">
            <v>rok 2005</v>
          </cell>
          <cell r="M32" t="str">
            <v>rok 2006</v>
          </cell>
          <cell r="N32" t="str">
            <v>index</v>
          </cell>
          <cell r="O32" t="str">
            <v>rozdíl</v>
          </cell>
        </row>
        <row r="33">
          <cell r="A33" t="str">
            <v>T231_1</v>
          </cell>
          <cell r="B33" t="str">
            <v>Regionální školství celkem</v>
          </cell>
          <cell r="D33" t="str">
            <v>Regionální školství celkem</v>
          </cell>
          <cell r="I33">
            <v>17740.91626126564</v>
          </cell>
          <cell r="J33">
            <v>18817.876607481165</v>
          </cell>
          <cell r="K33">
            <v>1.0607048886514892</v>
          </cell>
          <cell r="L33">
            <v>219942.99100000146</v>
          </cell>
          <cell r="M33">
            <v>217504.53700000048</v>
          </cell>
          <cell r="N33">
            <v>0.98891324525089785</v>
          </cell>
          <cell r="O33">
            <v>-2438.4540000009874</v>
          </cell>
        </row>
        <row r="34">
          <cell r="A34" t="str">
            <v>T231_2</v>
          </cell>
          <cell r="B34" t="str">
            <v xml:space="preserve"> mateřské školy</v>
          </cell>
          <cell r="E34" t="str">
            <v xml:space="preserve"> mateřské školy</v>
          </cell>
          <cell r="I34">
            <v>15139.298642627155</v>
          </cell>
          <cell r="J34">
            <v>16090.031990851134</v>
          </cell>
          <cell r="K34">
            <v>1.062799035190906</v>
          </cell>
          <cell r="L34">
            <v>28949.502000000008</v>
          </cell>
          <cell r="M34">
            <v>28701.434999999976</v>
          </cell>
          <cell r="N34">
            <v>0.99143104430604601</v>
          </cell>
          <cell r="O34">
            <v>-248.06700000003184</v>
          </cell>
        </row>
        <row r="35">
          <cell r="A35" t="str">
            <v>T231_3</v>
          </cell>
          <cell r="B35" t="str">
            <v xml:space="preserve"> základní školy</v>
          </cell>
          <cell r="E35" t="str">
            <v xml:space="preserve"> základní školy</v>
          </cell>
          <cell r="I35">
            <v>19060.903327181393</v>
          </cell>
          <cell r="J35">
            <v>20252.388855415546</v>
          </cell>
          <cell r="K35">
            <v>1.0625093946379267</v>
          </cell>
          <cell r="L35">
            <v>73303.096999999689</v>
          </cell>
          <cell r="M35">
            <v>72116.963999999934</v>
          </cell>
          <cell r="N35">
            <v>0.98381878735628647</v>
          </cell>
          <cell r="O35">
            <v>-1186.1329999997542</v>
          </cell>
        </row>
        <row r="36">
          <cell r="A36" t="str">
            <v>T231_4</v>
          </cell>
          <cell r="B36" t="str">
            <v xml:space="preserve"> speciální školy celkem</v>
          </cell>
          <cell r="E36" t="str">
            <v xml:space="preserve"> speciální školy celkem</v>
          </cell>
          <cell r="I36">
            <v>19785.123777468962</v>
          </cell>
          <cell r="J36">
            <v>20895.152351956458</v>
          </cell>
          <cell r="K36">
            <v>1.0561042016705289</v>
          </cell>
          <cell r="L36">
            <v>13917.812999999998</v>
          </cell>
          <cell r="M36">
            <v>13739.851999999999</v>
          </cell>
          <cell r="N36">
            <v>0.98721343647884918</v>
          </cell>
          <cell r="O36">
            <v>-177.96099999999933</v>
          </cell>
        </row>
        <row r="37">
          <cell r="A37" t="str">
            <v>T231_5</v>
          </cell>
          <cell r="B37" t="str">
            <v xml:space="preserve"> gymnázia a školy se sportovním zaměř. </v>
          </cell>
          <cell r="E37" t="str">
            <v xml:space="preserve"> gymnázia a školy se sportovním zaměř. </v>
          </cell>
          <cell r="I37">
            <v>20800.204484592759</v>
          </cell>
          <cell r="J37">
            <v>22095.709309461912</v>
          </cell>
          <cell r="K37">
            <v>1.0622832735047758</v>
          </cell>
          <cell r="L37">
            <v>11458.401999999998</v>
          </cell>
          <cell r="M37">
            <v>11586.075999999999</v>
          </cell>
          <cell r="N37">
            <v>1.0111423914085054</v>
          </cell>
          <cell r="O37">
            <v>127.67400000000089</v>
          </cell>
        </row>
        <row r="38">
          <cell r="A38" t="str">
            <v>T231_6</v>
          </cell>
          <cell r="B38" t="str">
            <v xml:space="preserve"> střední odborné školy a konzervatoře</v>
          </cell>
          <cell r="E38" t="str">
            <v xml:space="preserve"> SOŠ a konzervatoře/ střední odb. školy1)</v>
          </cell>
          <cell r="I38">
            <v>20774.722802096872</v>
          </cell>
          <cell r="J38">
            <v>21915.507572458184</v>
          </cell>
          <cell r="K38" t="str">
            <v xml:space="preserve">x </v>
          </cell>
          <cell r="L38">
            <v>19010.334999999992</v>
          </cell>
          <cell r="M38">
            <v>18350.536</v>
          </cell>
          <cell r="N38" t="str">
            <v xml:space="preserve">x </v>
          </cell>
          <cell r="O38" t="str">
            <v xml:space="preserve">x </v>
          </cell>
        </row>
        <row r="39">
          <cell r="A39" t="str">
            <v>T231_7</v>
          </cell>
          <cell r="B39" t="str">
            <v xml:space="preserve"> střední odborná učiliště včetně SPV</v>
          </cell>
          <cell r="E39" t="str">
            <v xml:space="preserve"> střední odborná učiliště včetně SPV</v>
          </cell>
          <cell r="I39">
            <v>18968.621943673279</v>
          </cell>
          <cell r="J39">
            <v>19965.376787288445</v>
          </cell>
          <cell r="K39">
            <v>1.0525475623150169</v>
          </cell>
          <cell r="L39">
            <v>19341.505000000012</v>
          </cell>
          <cell r="M39">
            <v>18890.370999999996</v>
          </cell>
          <cell r="N39">
            <v>0.97667534144835078</v>
          </cell>
          <cell r="O39">
            <v>-451.13400000001639</v>
          </cell>
        </row>
        <row r="40">
          <cell r="A40" t="str">
            <v>T231_8</v>
          </cell>
          <cell r="B40" t="str">
            <v xml:space="preserve"> vyšší odborné školy</v>
          </cell>
          <cell r="E40" t="str">
            <v xml:space="preserve"> vyšší odborné školy</v>
          </cell>
          <cell r="I40">
            <v>21030.70476238415</v>
          </cell>
          <cell r="J40">
            <v>22226.148630375679</v>
          </cell>
          <cell r="K40">
            <v>1.0568427868442012</v>
          </cell>
          <cell r="L40">
            <v>1589.33</v>
          </cell>
          <cell r="M40">
            <v>1486.4659999999994</v>
          </cell>
          <cell r="N40">
            <v>0.93527838774829619</v>
          </cell>
          <cell r="O40">
            <v>-102.86400000000049</v>
          </cell>
        </row>
        <row r="41">
          <cell r="A41" t="str">
            <v>T231_9</v>
          </cell>
          <cell r="B41" t="str">
            <v xml:space="preserve"> konzervatoře</v>
          </cell>
          <cell r="E41" t="str">
            <v xml:space="preserve"> konzervatoře1)</v>
          </cell>
          <cell r="I41" t="str">
            <v xml:space="preserve">. </v>
          </cell>
          <cell r="J41">
            <v>22232.780367508352</v>
          </cell>
          <cell r="K41" t="str">
            <v xml:space="preserve">x </v>
          </cell>
          <cell r="L41" t="str">
            <v xml:space="preserve"> . </v>
          </cell>
          <cell r="M41">
            <v>990.23599999999999</v>
          </cell>
          <cell r="N41" t="str">
            <v xml:space="preserve">x </v>
          </cell>
          <cell r="O41" t="str">
            <v xml:space="preserve">x </v>
          </cell>
        </row>
        <row r="44">
          <cell r="I44" t="str">
            <v>2.3.2. PEDAGOGIČTÍ PRACOVNÍCI</v>
          </cell>
        </row>
        <row r="45">
          <cell r="I45" t="str">
            <v>průměrný měsíční plat (bez OPPP)</v>
          </cell>
          <cell r="L45" t="str">
            <v>průměrný přepočtený počet</v>
          </cell>
        </row>
        <row r="46">
          <cell r="I46" t="str">
            <v>rok 2005</v>
          </cell>
          <cell r="J46" t="str">
            <v>rok 2006</v>
          </cell>
          <cell r="K46" t="str">
            <v>index</v>
          </cell>
          <cell r="L46" t="str">
            <v>rok 2005</v>
          </cell>
          <cell r="M46" t="str">
            <v>rok 2006</v>
          </cell>
          <cell r="N46" t="str">
            <v>index</v>
          </cell>
          <cell r="O46" t="str">
            <v>rozdíl</v>
          </cell>
        </row>
        <row r="47">
          <cell r="A47" t="str">
            <v>T232_1</v>
          </cell>
          <cell r="B47" t="str">
            <v>Regionální školství celkem</v>
          </cell>
          <cell r="D47" t="str">
            <v>Regionální školství celkem</v>
          </cell>
          <cell r="I47">
            <v>20764.416281670397</v>
          </cell>
          <cell r="J47">
            <v>21930.446955926105</v>
          </cell>
          <cell r="K47">
            <v>1.0561552349191252</v>
          </cell>
          <cell r="L47">
            <v>151701.87199999994</v>
          </cell>
          <cell r="M47">
            <v>150828.09300000005</v>
          </cell>
          <cell r="N47">
            <v>0.99424015677275301</v>
          </cell>
          <cell r="O47">
            <v>-873.77899999989313</v>
          </cell>
        </row>
        <row r="48">
          <cell r="A48" t="str">
            <v>T232_2</v>
          </cell>
          <cell r="B48" t="str">
            <v xml:space="preserve"> mateřské školy</v>
          </cell>
          <cell r="E48" t="str">
            <v xml:space="preserve"> mateřské školy</v>
          </cell>
          <cell r="I48">
            <v>17176.852979053419</v>
          </cell>
          <cell r="J48">
            <v>18190.668102080162</v>
          </cell>
          <cell r="K48">
            <v>1.0590221692101025</v>
          </cell>
          <cell r="L48">
            <v>21569.311999999998</v>
          </cell>
          <cell r="M48">
            <v>21471.629000000026</v>
          </cell>
          <cell r="N48">
            <v>0.99547120464482264</v>
          </cell>
          <cell r="O48">
            <v>-97.682999999971798</v>
          </cell>
        </row>
        <row r="49">
          <cell r="A49" t="str">
            <v>T232_3</v>
          </cell>
          <cell r="B49" t="str">
            <v xml:space="preserve"> základní školy</v>
          </cell>
          <cell r="E49" t="str">
            <v xml:space="preserve"> základní školy</v>
          </cell>
          <cell r="I49">
            <v>21542.639487025041</v>
          </cell>
          <cell r="J49">
            <v>22812.517368746176</v>
          </cell>
          <cell r="K49">
            <v>1.0589471815877516</v>
          </cell>
          <cell r="L49">
            <v>57016.0079999999</v>
          </cell>
          <cell r="M49">
            <v>56255.26</v>
          </cell>
          <cell r="N49">
            <v>0.98665729105412114</v>
          </cell>
          <cell r="O49">
            <v>-760.74799999989773</v>
          </cell>
        </row>
        <row r="50">
          <cell r="A50" t="str">
            <v>T232_4</v>
          </cell>
          <cell r="B50" t="str">
            <v xml:space="preserve"> speciální školy celkem</v>
          </cell>
          <cell r="E50" t="str">
            <v xml:space="preserve"> speciální školy celkem</v>
          </cell>
          <cell r="I50">
            <v>21800.099157688153</v>
          </cell>
          <cell r="J50">
            <v>22893.625574071921</v>
          </cell>
          <cell r="K50">
            <v>1.050161534058808</v>
          </cell>
          <cell r="L50">
            <v>10958.135000000009</v>
          </cell>
          <cell r="M50">
            <v>10906.807000000003</v>
          </cell>
          <cell r="N50">
            <v>0.9953159912704117</v>
          </cell>
          <cell r="O50">
            <v>-51.328000000006796</v>
          </cell>
        </row>
        <row r="51">
          <cell r="A51" t="str">
            <v>T232_5</v>
          </cell>
          <cell r="B51" t="str">
            <v xml:space="preserve"> gymnázia a školy se sportovním zaměř. </v>
          </cell>
          <cell r="E51" t="str">
            <v xml:space="preserve"> gymnázia a školy se sportovním zaměř. </v>
          </cell>
          <cell r="I51">
            <v>22893.249681521556</v>
          </cell>
          <cell r="J51">
            <v>24300.755937287329</v>
          </cell>
          <cell r="K51">
            <v>1.0614812783395209</v>
          </cell>
          <cell r="L51">
            <v>9298.9019999999946</v>
          </cell>
          <cell r="M51">
            <v>9411.4950000000008</v>
          </cell>
          <cell r="N51">
            <v>1.0121082037427651</v>
          </cell>
          <cell r="O51">
            <v>112.59300000000621</v>
          </cell>
        </row>
        <row r="52">
          <cell r="A52" t="str">
            <v>T232_6</v>
          </cell>
          <cell r="B52" t="str">
            <v xml:space="preserve"> střední odborné školy a konzervatoře</v>
          </cell>
          <cell r="E52" t="str">
            <v xml:space="preserve"> SOŠ a konzervatoře/ střední odb. školy1)</v>
          </cell>
          <cell r="I52">
            <v>23138.879104111991</v>
          </cell>
          <cell r="J52">
            <v>24375.771685507261</v>
          </cell>
          <cell r="K52" t="str">
            <v xml:space="preserve">x </v>
          </cell>
          <cell r="L52">
            <v>14674.154999999984</v>
          </cell>
          <cell r="M52">
            <v>14154.73</v>
          </cell>
          <cell r="N52" t="str">
            <v xml:space="preserve">x </v>
          </cell>
          <cell r="O52" t="str">
            <v xml:space="preserve">x </v>
          </cell>
        </row>
        <row r="53">
          <cell r="A53" t="str">
            <v>T232_7</v>
          </cell>
          <cell r="B53" t="str">
            <v xml:space="preserve"> střední odborná učiliště včetně SPV</v>
          </cell>
          <cell r="E53" t="str">
            <v xml:space="preserve"> střední odborná učiliště včetně SPV</v>
          </cell>
          <cell r="I53">
            <v>20963.467440754452</v>
          </cell>
          <cell r="J53">
            <v>21991.135857113262</v>
          </cell>
          <cell r="K53">
            <v>1.0490218719428519</v>
          </cell>
          <cell r="L53">
            <v>14497.408000000003</v>
          </cell>
          <cell r="M53">
            <v>14175.218999999992</v>
          </cell>
          <cell r="N53">
            <v>0.97777609625113604</v>
          </cell>
          <cell r="O53">
            <v>-322.18900000001122</v>
          </cell>
        </row>
        <row r="54">
          <cell r="A54" t="str">
            <v>T232_8</v>
          </cell>
          <cell r="B54" t="str">
            <v xml:space="preserve"> vyšší odborné školy</v>
          </cell>
          <cell r="E54" t="str">
            <v xml:space="preserve"> vyšší odborné školy</v>
          </cell>
          <cell r="I54">
            <v>23986.398104401487</v>
          </cell>
          <cell r="J54">
            <v>25236.055619740182</v>
          </cell>
          <cell r="K54">
            <v>1.0520985897882427</v>
          </cell>
          <cell r="L54">
            <v>1160.9349999999999</v>
          </cell>
          <cell r="M54">
            <v>1088.0070000000003</v>
          </cell>
          <cell r="N54">
            <v>0.93718166822431948</v>
          </cell>
          <cell r="O54">
            <v>-72.927999999999656</v>
          </cell>
        </row>
        <row r="55">
          <cell r="A55" t="str">
            <v>T232_9</v>
          </cell>
          <cell r="B55" t="str">
            <v xml:space="preserve"> konzervatoře</v>
          </cell>
          <cell r="E55" t="str">
            <v xml:space="preserve"> konzervatoře1)</v>
          </cell>
          <cell r="I55" t="str">
            <v xml:space="preserve">. </v>
          </cell>
          <cell r="J55">
            <v>23882.918214899815</v>
          </cell>
          <cell r="K55" t="str">
            <v xml:space="preserve">x </v>
          </cell>
          <cell r="L55" t="str">
            <v xml:space="preserve"> . </v>
          </cell>
          <cell r="M55">
            <v>824.86500000000001</v>
          </cell>
          <cell r="N55" t="str">
            <v xml:space="preserve">x </v>
          </cell>
          <cell r="O55" t="str">
            <v xml:space="preserve">x </v>
          </cell>
        </row>
        <row r="58">
          <cell r="I58" t="str">
            <v>2.3.3. NEPEDAGOGIČTÍ PRACOVNÍCI</v>
          </cell>
        </row>
        <row r="59">
          <cell r="I59" t="str">
            <v>průměrný měsíční plat (bez OPPP)</v>
          </cell>
          <cell r="L59" t="str">
            <v>průměrný přepočtený počet</v>
          </cell>
        </row>
        <row r="60">
          <cell r="I60" t="str">
            <v>rok 2005</v>
          </cell>
          <cell r="J60" t="str">
            <v>rok 2006</v>
          </cell>
          <cell r="K60" t="str">
            <v>index</v>
          </cell>
          <cell r="L60" t="str">
            <v>rok 2005</v>
          </cell>
          <cell r="M60" t="str">
            <v>rok 2006</v>
          </cell>
          <cell r="N60" t="str">
            <v>index</v>
          </cell>
          <cell r="O60" t="str">
            <v>rozdíl</v>
          </cell>
        </row>
        <row r="61">
          <cell r="A61" t="str">
            <v>T233_1</v>
          </cell>
          <cell r="B61" t="str">
            <v>Regionální školství celkem</v>
          </cell>
          <cell r="D61" t="str">
            <v>Regionální školství celkem</v>
          </cell>
          <cell r="I61">
            <v>11019.593108762863</v>
          </cell>
          <cell r="J61">
            <v>11776.963478036356</v>
          </cell>
          <cell r="K61">
            <v>1.0687294314588827</v>
          </cell>
          <cell r="L61">
            <v>68241.119000000035</v>
          </cell>
          <cell r="M61">
            <v>66676.44400000012</v>
          </cell>
          <cell r="N61">
            <v>0.97707137539758226</v>
          </cell>
          <cell r="O61">
            <v>-1564.6749999999156</v>
          </cell>
        </row>
        <row r="62">
          <cell r="A62" t="str">
            <v>T233_2</v>
          </cell>
          <cell r="B62" t="str">
            <v xml:space="preserve"> mateřské školy</v>
          </cell>
          <cell r="E62" t="str">
            <v xml:space="preserve"> mateřské školy</v>
          </cell>
          <cell r="I62">
            <v>9184.3509787688345</v>
          </cell>
          <cell r="J62">
            <v>9851.402732429262</v>
          </cell>
          <cell r="K62">
            <v>1.0726291661982899</v>
          </cell>
          <cell r="L62">
            <v>7380.189999999986</v>
          </cell>
          <cell r="M62">
            <v>7229.805999999985</v>
          </cell>
          <cell r="N62">
            <v>0.97962328883131722</v>
          </cell>
          <cell r="O62">
            <v>-150.38400000000092</v>
          </cell>
        </row>
        <row r="63">
          <cell r="A63" t="str">
            <v>T233_3</v>
          </cell>
          <cell r="B63" t="str">
            <v xml:space="preserve"> základní školy</v>
          </cell>
          <cell r="E63" t="str">
            <v xml:space="preserve"> základní školy</v>
          </cell>
          <cell r="I63">
            <v>10373.120707246515</v>
          </cell>
          <cell r="J63">
            <v>11172.614377791106</v>
          </cell>
          <cell r="K63">
            <v>1.0770735917481493</v>
          </cell>
          <cell r="L63">
            <v>16287.088999999984</v>
          </cell>
          <cell r="M63">
            <v>15861.703999999994</v>
          </cell>
          <cell r="N63">
            <v>0.97388207309483055</v>
          </cell>
          <cell r="O63">
            <v>-425.3849999999893</v>
          </cell>
        </row>
        <row r="64">
          <cell r="A64" t="str">
            <v>T233_4</v>
          </cell>
          <cell r="B64" t="str">
            <v xml:space="preserve"> speciální školy celkem</v>
          </cell>
          <cell r="E64" t="str">
            <v xml:space="preserve"> speciální školy celkem</v>
          </cell>
          <cell r="I64">
            <v>12324.726991697518</v>
          </cell>
          <cell r="J64">
            <v>13201.324075920667</v>
          </cell>
          <cell r="K64">
            <v>1.071125071152786</v>
          </cell>
          <cell r="L64">
            <v>2959.6779999999999</v>
          </cell>
          <cell r="M64">
            <v>2833.0449999999996</v>
          </cell>
          <cell r="N64">
            <v>0.95721392665012872</v>
          </cell>
          <cell r="O64">
            <v>-126.63300000000027</v>
          </cell>
        </row>
        <row r="65">
          <cell r="A65" t="str">
            <v>T233_5</v>
          </cell>
          <cell r="B65" t="str">
            <v xml:space="preserve"> gymnázia a školy se sportovním zaměř. </v>
          </cell>
          <cell r="E65" t="str">
            <v xml:space="preserve"> gymnázia a školy se sportovním zaměř. </v>
          </cell>
          <cell r="I65">
            <v>11787.459790074869</v>
          </cell>
          <cell r="J65">
            <v>12552.360355090639</v>
          </cell>
          <cell r="K65">
            <v>1.0648910434171595</v>
          </cell>
          <cell r="L65">
            <v>2159.5</v>
          </cell>
          <cell r="M65">
            <v>2174.5809999999997</v>
          </cell>
          <cell r="N65">
            <v>1.0069835610094928</v>
          </cell>
          <cell r="O65">
            <v>15.080999999999676</v>
          </cell>
        </row>
        <row r="66">
          <cell r="A66" t="str">
            <v>T233_6</v>
          </cell>
          <cell r="B66" t="str">
            <v xml:space="preserve"> střední odborné školy a konzervatoře</v>
          </cell>
          <cell r="E66" t="str">
            <v xml:space="preserve"> SOŠ a konzervatoře/ střední odb. školy1)</v>
          </cell>
          <cell r="I66">
            <v>12774.133338560689</v>
          </cell>
          <cell r="J66">
            <v>13615.701945387065</v>
          </cell>
          <cell r="K66" t="str">
            <v xml:space="preserve">x </v>
          </cell>
          <cell r="L66">
            <v>4336.18</v>
          </cell>
          <cell r="M66">
            <v>4195.8059999999969</v>
          </cell>
          <cell r="N66" t="str">
            <v xml:space="preserve">x </v>
          </cell>
          <cell r="O66" t="str">
            <v xml:space="preserve">x </v>
          </cell>
        </row>
        <row r="67">
          <cell r="A67" t="str">
            <v>T233_7</v>
          </cell>
          <cell r="B67" t="str">
            <v xml:space="preserve"> střední odborná učiliště včetně SPV</v>
          </cell>
          <cell r="E67" t="str">
            <v xml:space="preserve"> střední odborná učiliště včetně SPV</v>
          </cell>
          <cell r="I67">
            <v>12998.450605620268</v>
          </cell>
          <cell r="J67">
            <v>13875.312573875322</v>
          </cell>
          <cell r="K67">
            <v>1.0674589606761222</v>
          </cell>
          <cell r="L67">
            <v>4844.0969999999998</v>
          </cell>
          <cell r="M67">
            <v>4715.152</v>
          </cell>
          <cell r="N67">
            <v>0.97338100372473968</v>
          </cell>
          <cell r="O67">
            <v>-128.94499999999999</v>
          </cell>
        </row>
        <row r="68">
          <cell r="A68" t="str">
            <v>T233_8</v>
          </cell>
          <cell r="B68" t="str">
            <v xml:space="preserve"> vyšší odborné školy</v>
          </cell>
          <cell r="E68" t="str">
            <v xml:space="preserve"> vyšší odborné školy</v>
          </cell>
          <cell r="I68">
            <v>13020.88240214444</v>
          </cell>
          <cell r="J68">
            <v>14007.486550268242</v>
          </cell>
          <cell r="K68">
            <v>1.075770913034382</v>
          </cell>
          <cell r="L68">
            <v>428.39499999999998</v>
          </cell>
          <cell r="M68">
            <v>398.459</v>
          </cell>
          <cell r="N68">
            <v>0.93012056629979345</v>
          </cell>
          <cell r="O68">
            <v>-29.935999999999979</v>
          </cell>
        </row>
        <row r="69">
          <cell r="A69" t="str">
            <v>T233_9</v>
          </cell>
          <cell r="B69" t="str">
            <v xml:space="preserve"> konzervatoře</v>
          </cell>
          <cell r="E69" t="str">
            <v xml:space="preserve"> konzervatoře1)</v>
          </cell>
          <cell r="I69" t="str">
            <v xml:space="preserve">. </v>
          </cell>
          <cell r="J69">
            <v>14001.948144878286</v>
          </cell>
          <cell r="K69" t="str">
            <v xml:space="preserve">x </v>
          </cell>
          <cell r="L69" t="str">
            <v xml:space="preserve"> . </v>
          </cell>
          <cell r="M69">
            <v>165.37100000000001</v>
          </cell>
          <cell r="N69" t="str">
            <v xml:space="preserve">x </v>
          </cell>
          <cell r="O69" t="str">
            <v xml:space="preserve">x </v>
          </cell>
        </row>
        <row r="72">
          <cell r="I72" t="str">
            <v>2.3.4. UČITELÉ</v>
          </cell>
        </row>
        <row r="73">
          <cell r="I73" t="str">
            <v>průměrný měsíční plat (bez OPPP)</v>
          </cell>
          <cell r="L73" t="str">
            <v>průměrný přepočtený počet</v>
          </cell>
        </row>
        <row r="74">
          <cell r="I74" t="str">
            <v>rok 2005</v>
          </cell>
          <cell r="J74" t="str">
            <v>rok 2006</v>
          </cell>
          <cell r="K74" t="str">
            <v>index</v>
          </cell>
          <cell r="L74" t="str">
            <v>rok 2005</v>
          </cell>
          <cell r="M74" t="str">
            <v>rok 2006</v>
          </cell>
          <cell r="N74" t="str">
            <v>index</v>
          </cell>
          <cell r="O74" t="str">
            <v>rozdíl</v>
          </cell>
        </row>
        <row r="75">
          <cell r="A75" t="str">
            <v>T234_1</v>
          </cell>
          <cell r="B75" t="str">
            <v>Regionální školství celkem</v>
          </cell>
          <cell r="D75" t="str">
            <v>Regionální školství celkem</v>
          </cell>
          <cell r="I75">
            <v>21295.742917002965</v>
          </cell>
          <cell r="J75">
            <v>22582.345580448058</v>
          </cell>
          <cell r="K75">
            <v>1.0604159558302069</v>
          </cell>
          <cell r="L75">
            <v>129316.7019999998</v>
          </cell>
          <cell r="M75">
            <v>125342.58499999966</v>
          </cell>
          <cell r="N75">
            <v>0.9692683393673297</v>
          </cell>
          <cell r="O75">
            <v>-3974.1170000001439</v>
          </cell>
        </row>
        <row r="76">
          <cell r="A76" t="str">
            <v>T234_2</v>
          </cell>
          <cell r="B76" t="str">
            <v xml:space="preserve"> mateřské školy</v>
          </cell>
          <cell r="E76" t="str">
            <v xml:space="preserve"> mateřské školy</v>
          </cell>
          <cell r="I76">
            <v>17187.905444192507</v>
          </cell>
          <cell r="J76">
            <v>18218.04860248023</v>
          </cell>
          <cell r="K76">
            <v>1.0599341881203908</v>
          </cell>
          <cell r="L76">
            <v>21526.595999999994</v>
          </cell>
          <cell r="M76">
            <v>21351.064000000009</v>
          </cell>
          <cell r="N76">
            <v>0.99184580785554832</v>
          </cell>
          <cell r="O76">
            <v>-175.53199999998469</v>
          </cell>
        </row>
        <row r="77">
          <cell r="A77" t="str">
            <v>T234_3</v>
          </cell>
          <cell r="B77" t="str">
            <v xml:space="preserve"> základní školy</v>
          </cell>
          <cell r="E77" t="str">
            <v xml:space="preserve"> základní školy</v>
          </cell>
          <cell r="I77">
            <v>21604.71103169824</v>
          </cell>
          <cell r="J77">
            <v>22923.426142154771</v>
          </cell>
          <cell r="K77">
            <v>1.061038312825463</v>
          </cell>
          <cell r="L77">
            <v>56629.51</v>
          </cell>
          <cell r="M77">
            <v>55584.51500000013</v>
          </cell>
          <cell r="N77">
            <v>0.98154681190072324</v>
          </cell>
          <cell r="O77">
            <v>-1044.9949999998717</v>
          </cell>
        </row>
        <row r="78">
          <cell r="A78" t="str">
            <v>T234_4</v>
          </cell>
          <cell r="B78" t="str">
            <v xml:space="preserve"> speciální školy celkem</v>
          </cell>
          <cell r="E78" t="str">
            <v xml:space="preserve"> speciální školy celkem</v>
          </cell>
          <cell r="I78">
            <v>22699.336041292881</v>
          </cell>
          <cell r="J78">
            <v>24269.717578491</v>
          </cell>
          <cell r="K78">
            <v>1.0691818269195805</v>
          </cell>
          <cell r="L78">
            <v>9240.66</v>
          </cell>
          <cell r="M78">
            <v>8466.6709999999966</v>
          </cell>
          <cell r="N78">
            <v>0.91624093949999208</v>
          </cell>
          <cell r="O78">
            <v>-773.98900000000322</v>
          </cell>
        </row>
        <row r="79">
          <cell r="A79" t="str">
            <v>T234_5</v>
          </cell>
          <cell r="B79" t="str">
            <v xml:space="preserve"> gymnázia a školy se sportovním zaměř. </v>
          </cell>
          <cell r="E79" t="str">
            <v xml:space="preserve"> gymnázia a školy se sportovním zaměř. </v>
          </cell>
          <cell r="I79">
            <v>22920.900346700706</v>
          </cell>
          <cell r="J79">
            <v>24343.490604996892</v>
          </cell>
          <cell r="K79">
            <v>1.0620651997425117</v>
          </cell>
          <cell r="L79">
            <v>9230.2479999999923</v>
          </cell>
          <cell r="M79">
            <v>9298.56</v>
          </cell>
          <cell r="N79">
            <v>1.0074008845699496</v>
          </cell>
          <cell r="O79">
            <v>68.312000000007174</v>
          </cell>
        </row>
        <row r="80">
          <cell r="A80" t="str">
            <v>T234_6</v>
          </cell>
          <cell r="B80" t="str">
            <v xml:space="preserve"> střední odborné školy a konzervatoře</v>
          </cell>
          <cell r="E80" t="str">
            <v xml:space="preserve"> SOŠ a konzervatoře/ střední odb. školy1)</v>
          </cell>
          <cell r="I80">
            <v>23146.788482203956</v>
          </cell>
          <cell r="J80">
            <v>24402.014989783278</v>
          </cell>
          <cell r="K80" t="str">
            <v xml:space="preserve">x </v>
          </cell>
          <cell r="L80">
            <v>14652.536999999982</v>
          </cell>
          <cell r="M80">
            <v>14081.858000000018</v>
          </cell>
          <cell r="N80" t="str">
            <v xml:space="preserve">x </v>
          </cell>
          <cell r="O80" t="str">
            <v xml:space="preserve">x </v>
          </cell>
        </row>
        <row r="81">
          <cell r="A81" t="str">
            <v>T234_7</v>
          </cell>
          <cell r="B81" t="str">
            <v xml:space="preserve"> střední odborná učiliště včetně SPV</v>
          </cell>
          <cell r="E81" t="str">
            <v xml:space="preserve"> střední odborná učiliště včetně SPV</v>
          </cell>
          <cell r="I81">
            <v>22156.540341767977</v>
          </cell>
          <cell r="J81">
            <v>24152.427116864306</v>
          </cell>
          <cell r="K81">
            <v>1.0900811563678026</v>
          </cell>
          <cell r="L81">
            <v>9912.4559999999983</v>
          </cell>
          <cell r="M81">
            <v>7707.4299999999912</v>
          </cell>
          <cell r="N81">
            <v>0.77754998357621885</v>
          </cell>
          <cell r="O81">
            <v>-2205.0260000000071</v>
          </cell>
        </row>
        <row r="82">
          <cell r="A82" t="str">
            <v>T234_8</v>
          </cell>
          <cell r="B82" t="str">
            <v xml:space="preserve"> vyšší odborné školy</v>
          </cell>
          <cell r="E82" t="str">
            <v xml:space="preserve"> vyšší odborné školy</v>
          </cell>
          <cell r="I82">
            <v>23986.791144777035</v>
          </cell>
          <cell r="J82">
            <v>25257.717297766438</v>
          </cell>
          <cell r="K82">
            <v>1.0529844173536376</v>
          </cell>
          <cell r="L82">
            <v>1160.6859999999999</v>
          </cell>
          <cell r="M82">
            <v>1085.354</v>
          </cell>
          <cell r="N82">
            <v>0.93509700297927267</v>
          </cell>
          <cell r="O82">
            <v>-75.33199999999988</v>
          </cell>
        </row>
        <row r="83">
          <cell r="A83" t="str">
            <v>T234_9</v>
          </cell>
          <cell r="B83" t="str">
            <v xml:space="preserve"> konzervatoře</v>
          </cell>
          <cell r="E83" t="str">
            <v xml:space="preserve"> konzervatoře1)</v>
          </cell>
          <cell r="I83" t="str">
            <v xml:space="preserve">. </v>
          </cell>
          <cell r="J83">
            <v>23905.148202356559</v>
          </cell>
          <cell r="K83" t="str">
            <v xml:space="preserve">x </v>
          </cell>
          <cell r="L83" t="str">
            <v xml:space="preserve"> . </v>
          </cell>
          <cell r="M83">
            <v>822.61399999999992</v>
          </cell>
          <cell r="N83" t="str">
            <v xml:space="preserve">x </v>
          </cell>
          <cell r="O83" t="str">
            <v xml:space="preserve">x </v>
          </cell>
        </row>
        <row r="86">
          <cell r="I86" t="str">
            <v>2.3.5. VYCHOVATELÉ</v>
          </cell>
        </row>
        <row r="87">
          <cell r="I87" t="str">
            <v>průměrný měsíční plat (bez OPPP)</v>
          </cell>
          <cell r="L87" t="str">
            <v>průměrný přepočtený počet</v>
          </cell>
        </row>
        <row r="88">
          <cell r="I88" t="str">
            <v>rok 2005</v>
          </cell>
          <cell r="J88" t="str">
            <v>rok 2006</v>
          </cell>
          <cell r="K88" t="str">
            <v>index</v>
          </cell>
          <cell r="L88" t="str">
            <v>rok 2005</v>
          </cell>
          <cell r="M88" t="str">
            <v>rok 2006</v>
          </cell>
          <cell r="N88" t="str">
            <v>index</v>
          </cell>
          <cell r="O88" t="str">
            <v>rozdíl</v>
          </cell>
        </row>
        <row r="89">
          <cell r="A89" t="str">
            <v>T235_1</v>
          </cell>
          <cell r="B89" t="str">
            <v>Regionální školství celkem</v>
          </cell>
          <cell r="D89" t="str">
            <v>Regionální školství celkem</v>
          </cell>
          <cell r="I89">
            <v>17194.488437003991</v>
          </cell>
          <cell r="J89">
            <v>18516.64615490942</v>
          </cell>
          <cell r="K89">
            <v>1.0768942747409707</v>
          </cell>
          <cell r="L89">
            <v>15683.838999999991</v>
          </cell>
          <cell r="M89">
            <v>13601.955000000022</v>
          </cell>
          <cell r="N89">
            <v>0.8672592851788411</v>
          </cell>
          <cell r="O89">
            <v>-2081.8839999999691</v>
          </cell>
        </row>
        <row r="90">
          <cell r="A90" t="str">
            <v>T235_2</v>
          </cell>
          <cell r="B90" t="str">
            <v xml:space="preserve"> mateřské školy</v>
          </cell>
          <cell r="C90" t="str">
            <v>z toho</v>
          </cell>
          <cell r="E90" t="str">
            <v xml:space="preserve"> mateřské školy</v>
          </cell>
          <cell r="I90">
            <v>11201.147778674929</v>
          </cell>
          <cell r="J90">
            <v>15501.396048109968</v>
          </cell>
          <cell r="K90">
            <v>1.3839113950109627</v>
          </cell>
          <cell r="L90">
            <v>38.393000000000015</v>
          </cell>
          <cell r="M90">
            <v>0.77600000000000002</v>
          </cell>
          <cell r="N90">
            <v>2.0212017815747656E-2</v>
          </cell>
          <cell r="O90">
            <v>-37.617000000000012</v>
          </cell>
        </row>
        <row r="91">
          <cell r="A91" t="str">
            <v>T235_3</v>
          </cell>
          <cell r="B91" t="str">
            <v xml:space="preserve"> základní školy</v>
          </cell>
          <cell r="E91" t="str">
            <v xml:space="preserve"> základní školy</v>
          </cell>
          <cell r="I91">
            <v>12240.453486818242</v>
          </cell>
          <cell r="J91">
            <v>14610.556178439167</v>
          </cell>
          <cell r="K91">
            <v>1.1936286669585641</v>
          </cell>
          <cell r="L91">
            <v>349.22</v>
          </cell>
          <cell r="M91">
            <v>49.055</v>
          </cell>
          <cell r="N91">
            <v>0.14047019071072675</v>
          </cell>
          <cell r="O91">
            <v>-300.16500000000002</v>
          </cell>
        </row>
        <row r="92">
          <cell r="A92" t="str">
            <v>T235_4</v>
          </cell>
          <cell r="B92" t="str">
            <v xml:space="preserve"> speciální školy bez internátů</v>
          </cell>
          <cell r="E92" t="str">
            <v xml:space="preserve"> speciální školy bez internátů</v>
          </cell>
          <cell r="I92">
            <v>14039.796484358119</v>
          </cell>
          <cell r="J92">
            <v>15561.265850020549</v>
          </cell>
          <cell r="K92">
            <v>1.1083683347801738</v>
          </cell>
          <cell r="L92">
            <v>432.08800000000008</v>
          </cell>
          <cell r="M92">
            <v>206.04599999999994</v>
          </cell>
          <cell r="N92">
            <v>0.47686119494177087</v>
          </cell>
          <cell r="O92">
            <v>-226.04200000000014</v>
          </cell>
        </row>
        <row r="93">
          <cell r="A93" t="str">
            <v>T235_5</v>
          </cell>
          <cell r="B93" t="str">
            <v xml:space="preserve"> gymnázia a školy se sportovním zaměř. </v>
          </cell>
          <cell r="E93" t="str">
            <v xml:space="preserve"> gymnázia a školy se sportovním zaměř. </v>
          </cell>
          <cell r="I93">
            <v>11330.317679558013</v>
          </cell>
          <cell r="J93" t="str">
            <v xml:space="preserve">x </v>
          </cell>
          <cell r="K93" t="str">
            <v xml:space="preserve">x </v>
          </cell>
          <cell r="L93">
            <v>3.62</v>
          </cell>
          <cell r="M93">
            <v>0</v>
          </cell>
          <cell r="N93" t="str">
            <v xml:space="preserve">x </v>
          </cell>
          <cell r="O93">
            <v>-3.62</v>
          </cell>
        </row>
        <row r="94">
          <cell r="A94" t="str">
            <v>T235_6</v>
          </cell>
          <cell r="B94" t="str">
            <v xml:space="preserve"> střední odborné školy, konzerv. a VOŠ</v>
          </cell>
          <cell r="E94" t="str">
            <v xml:space="preserve"> SOŠ a konz., VOŠ/ střední odb. školy1)</v>
          </cell>
          <cell r="I94">
            <v>17440.260509177027</v>
          </cell>
          <cell r="J94">
            <v>17230.28141101863</v>
          </cell>
          <cell r="K94" t="str">
            <v xml:space="preserve">x </v>
          </cell>
          <cell r="L94">
            <v>2.8149999999999999</v>
          </cell>
          <cell r="M94">
            <v>0.84099999999999997</v>
          </cell>
          <cell r="N94" t="str">
            <v xml:space="preserve">x </v>
          </cell>
          <cell r="O94" t="str">
            <v xml:space="preserve">x </v>
          </cell>
        </row>
        <row r="95">
          <cell r="A95" t="str">
            <v>T235_7</v>
          </cell>
          <cell r="B95" t="str">
            <v xml:space="preserve"> střední odborná učiliště včetně SPV</v>
          </cell>
          <cell r="E95" t="str">
            <v xml:space="preserve"> střední odborná učiliště včetně SPV</v>
          </cell>
          <cell r="I95" t="str">
            <v xml:space="preserve"> . </v>
          </cell>
          <cell r="J95" t="str">
            <v xml:space="preserve">x </v>
          </cell>
          <cell r="K95" t="str">
            <v xml:space="preserve">x </v>
          </cell>
          <cell r="L95">
            <v>0.747</v>
          </cell>
          <cell r="M95">
            <v>0</v>
          </cell>
          <cell r="N95" t="str">
            <v xml:space="preserve">x </v>
          </cell>
          <cell r="O95">
            <v>-0.747</v>
          </cell>
        </row>
        <row r="96">
          <cell r="A96" t="str">
            <v>T235_8</v>
          </cell>
          <cell r="B96" t="str">
            <v xml:space="preserve"> internáty speciálních škol</v>
          </cell>
          <cell r="E96" t="str">
            <v xml:space="preserve"> internáty speciálních škol</v>
          </cell>
          <cell r="I96">
            <v>17372.229759499733</v>
          </cell>
          <cell r="J96">
            <v>19188.334503895734</v>
          </cell>
          <cell r="K96">
            <v>1.1045406818547798</v>
          </cell>
          <cell r="L96">
            <v>572.70900000000006</v>
          </cell>
          <cell r="M96">
            <v>435.68800000000005</v>
          </cell>
          <cell r="N96">
            <v>0.76074935089198881</v>
          </cell>
          <cell r="O96">
            <v>-137.02100000000002</v>
          </cell>
        </row>
        <row r="97">
          <cell r="A97" t="str">
            <v>T235_9</v>
          </cell>
          <cell r="B97" t="str">
            <v xml:space="preserve"> školní družiny a kluby</v>
          </cell>
          <cell r="E97" t="str">
            <v xml:space="preserve"> školní družiny a kluby</v>
          </cell>
          <cell r="I97">
            <v>15752.469559811525</v>
          </cell>
          <cell r="J97">
            <v>16889.752769849681</v>
          </cell>
          <cell r="K97">
            <v>1.0721971374532695</v>
          </cell>
          <cell r="L97">
            <v>7206.3449999999993</v>
          </cell>
          <cell r="M97">
            <v>7037.234999999996</v>
          </cell>
          <cell r="N97">
            <v>0.97653318013500556</v>
          </cell>
          <cell r="O97">
            <v>-169.11000000000331</v>
          </cell>
        </row>
        <row r="98">
          <cell r="A98" t="str">
            <v>T235_10</v>
          </cell>
          <cell r="B98" t="str">
            <v xml:space="preserve"> šk. vých. a ubyt. zař. - školy v přírodě</v>
          </cell>
          <cell r="E98" t="str">
            <v xml:space="preserve"> šk. vých. a ubyt. zař. - školy v přírodě</v>
          </cell>
          <cell r="I98" t="str">
            <v xml:space="preserve"> x </v>
          </cell>
          <cell r="J98" t="str">
            <v xml:space="preserve">x </v>
          </cell>
          <cell r="K98" t="str">
            <v xml:space="preserve">x </v>
          </cell>
          <cell r="L98">
            <v>0</v>
          </cell>
          <cell r="M98">
            <v>0</v>
          </cell>
          <cell r="N98" t="str">
            <v xml:space="preserve">x </v>
          </cell>
          <cell r="O98">
            <v>0</v>
          </cell>
        </row>
        <row r="99">
          <cell r="A99" t="str">
            <v>T235_11</v>
          </cell>
          <cell r="B99" t="str">
            <v xml:space="preserve"> školská zařízení pro zájmové vzděláv.</v>
          </cell>
          <cell r="E99" t="str">
            <v xml:space="preserve"> školská zařízení pro zájmové vzděláv.</v>
          </cell>
          <cell r="I99">
            <v>19187.515105556966</v>
          </cell>
          <cell r="J99">
            <v>20179.838098968543</v>
          </cell>
          <cell r="K99">
            <v>1.0517171185509158</v>
          </cell>
          <cell r="L99">
            <v>1113.001</v>
          </cell>
          <cell r="M99">
            <v>574.42499999999995</v>
          </cell>
          <cell r="N99">
            <v>0.51610465758790869</v>
          </cell>
          <cell r="O99">
            <v>-538.57600000000002</v>
          </cell>
        </row>
        <row r="100">
          <cell r="A100" t="str">
            <v>T235_12</v>
          </cell>
          <cell r="B100" t="str">
            <v xml:space="preserve"> šk. vých. a ubyt. zař. - domovy mlád.</v>
          </cell>
          <cell r="E100" t="str">
            <v xml:space="preserve"> šk. vých. a ubyt. zař. - domovy mlád.</v>
          </cell>
          <cell r="I100">
            <v>18372.472437603486</v>
          </cell>
          <cell r="J100">
            <v>19577.128110102371</v>
          </cell>
          <cell r="K100">
            <v>1.0655685116192244</v>
          </cell>
          <cell r="L100">
            <v>2593.721</v>
          </cell>
          <cell r="M100">
            <v>2408.5219999999986</v>
          </cell>
          <cell r="N100">
            <v>0.92859717756844262</v>
          </cell>
          <cell r="O100">
            <v>-185.19900000000143</v>
          </cell>
        </row>
        <row r="101">
          <cell r="A101" t="str">
            <v>T235_13</v>
          </cell>
          <cell r="B101" t="str">
            <v xml:space="preserve"> DD se šk., DD, vých. a diagn. ústavy</v>
          </cell>
          <cell r="E101" t="str">
            <v xml:space="preserve"> DD se šk., DD, vých. a diagn. ústavy</v>
          </cell>
          <cell r="I101">
            <v>19667.864985075394</v>
          </cell>
          <cell r="J101">
            <v>21443.417467761716</v>
          </cell>
          <cell r="K101">
            <v>1.0902768289305254</v>
          </cell>
          <cell r="L101">
            <v>3294.8950000000004</v>
          </cell>
          <cell r="M101">
            <v>2849.3289999999997</v>
          </cell>
          <cell r="N101">
            <v>0.86477080453246591</v>
          </cell>
          <cell r="O101">
            <v>-445.56600000000071</v>
          </cell>
        </row>
        <row r="102">
          <cell r="A102" t="str">
            <v>T235_14</v>
          </cell>
          <cell r="B102" t="str">
            <v xml:space="preserve"> zařízení výchovného poradenství</v>
          </cell>
          <cell r="E102" t="str">
            <v xml:space="preserve"> zařízení výchovného poradenství</v>
          </cell>
          <cell r="I102">
            <v>16103.333333333336</v>
          </cell>
          <cell r="J102" t="str">
            <v xml:space="preserve">x </v>
          </cell>
          <cell r="K102" t="str">
            <v xml:space="preserve">x </v>
          </cell>
          <cell r="L102">
            <v>0.05</v>
          </cell>
          <cell r="M102">
            <v>0</v>
          </cell>
          <cell r="N102" t="str">
            <v xml:space="preserve">x </v>
          </cell>
          <cell r="O102">
            <v>-0.05</v>
          </cell>
        </row>
        <row r="103">
          <cell r="A103" t="str">
            <v>T235_15</v>
          </cell>
          <cell r="B103" t="str">
            <v xml:space="preserve"> speciálně pedagogická centra</v>
          </cell>
          <cell r="E103" t="str">
            <v xml:space="preserve"> speciálně pedagogická centra</v>
          </cell>
          <cell r="I103">
            <v>21417.952840300106</v>
          </cell>
          <cell r="J103">
            <v>13225</v>
          </cell>
          <cell r="K103">
            <v>0.61747264543022928</v>
          </cell>
          <cell r="L103">
            <v>6.22</v>
          </cell>
          <cell r="M103">
            <v>2</v>
          </cell>
          <cell r="N103">
            <v>0.32154340836012862</v>
          </cell>
          <cell r="O103">
            <v>-4.22</v>
          </cell>
        </row>
        <row r="104">
          <cell r="A104" t="str">
            <v>T235_16</v>
          </cell>
          <cell r="B104" t="str">
            <v xml:space="preserve"> konzervatoře</v>
          </cell>
          <cell r="E104" t="str">
            <v xml:space="preserve"> konzervatoře1)</v>
          </cell>
          <cell r="I104" t="str">
            <v xml:space="preserve">. </v>
          </cell>
          <cell r="J104">
            <v>16797.619047619046</v>
          </cell>
          <cell r="K104" t="str">
            <v xml:space="preserve">x </v>
          </cell>
          <cell r="L104" t="str">
            <v xml:space="preserve"> . </v>
          </cell>
          <cell r="M104">
            <v>1.33</v>
          </cell>
          <cell r="N104" t="str">
            <v xml:space="preserve">x </v>
          </cell>
          <cell r="O104" t="str">
            <v xml:space="preserve">x </v>
          </cell>
        </row>
        <row r="107">
          <cell r="I107" t="str">
            <v>2.3.6. UČITELÉ ODBORNÉHO VÝCVIKU</v>
          </cell>
        </row>
        <row r="108">
          <cell r="I108" t="str">
            <v>průměrný měsíční plat (bez OPPP)</v>
          </cell>
          <cell r="L108" t="str">
            <v>průměrný přepočtený počet</v>
          </cell>
        </row>
        <row r="109">
          <cell r="I109" t="str">
            <v>rok 2005</v>
          </cell>
          <cell r="J109" t="str">
            <v>rok 2006</v>
          </cell>
          <cell r="K109" t="str">
            <v>index</v>
          </cell>
          <cell r="L109" t="str">
            <v>rok 2005</v>
          </cell>
          <cell r="M109" t="str">
            <v>rok 2006</v>
          </cell>
          <cell r="N109" t="str">
            <v>index</v>
          </cell>
          <cell r="O109" t="str">
            <v>rozdíl</v>
          </cell>
        </row>
        <row r="110">
          <cell r="A110" t="str">
            <v>T236_1</v>
          </cell>
          <cell r="B110" t="str">
            <v>Regionální školství celkem</v>
          </cell>
          <cell r="D110" t="str">
            <v>Regionální školství celkem</v>
          </cell>
          <cell r="I110">
            <v>18339.587650897713</v>
          </cell>
          <cell r="J110">
            <v>19429.162717157462</v>
          </cell>
          <cell r="K110">
            <v>1.0594110994750972</v>
          </cell>
          <cell r="L110">
            <v>5212.7190000000019</v>
          </cell>
          <cell r="M110">
            <v>7627.53</v>
          </cell>
          <cell r="N110">
            <v>1.4632536302071908</v>
          </cell>
          <cell r="O110">
            <v>2414.8109999999979</v>
          </cell>
        </row>
        <row r="111">
          <cell r="A111" t="str">
            <v>T236_2</v>
          </cell>
          <cell r="B111" t="str">
            <v xml:space="preserve"> mateřské školy</v>
          </cell>
          <cell r="E111" t="str">
            <v xml:space="preserve"> mateřské školy</v>
          </cell>
          <cell r="I111">
            <v>0</v>
          </cell>
          <cell r="J111" t="str">
            <v xml:space="preserve">x 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2">
          <cell r="A112" t="str">
            <v>T236_3</v>
          </cell>
          <cell r="B112" t="str">
            <v xml:space="preserve"> základní školy</v>
          </cell>
          <cell r="E112" t="str">
            <v xml:space="preserve"> základní školy</v>
          </cell>
          <cell r="I112">
            <v>0</v>
          </cell>
          <cell r="J112" t="str">
            <v xml:space="preserve">x </v>
          </cell>
          <cell r="K112" t="str">
            <v xml:space="preserve">x </v>
          </cell>
          <cell r="L112">
            <v>0</v>
          </cell>
          <cell r="M112">
            <v>0</v>
          </cell>
          <cell r="N112" t="str">
            <v xml:space="preserve">x </v>
          </cell>
          <cell r="O112">
            <v>0</v>
          </cell>
        </row>
        <row r="113">
          <cell r="A113" t="str">
            <v>T236_4</v>
          </cell>
          <cell r="B113" t="str">
            <v xml:space="preserve"> speciální školy celkem</v>
          </cell>
          <cell r="E113" t="str">
            <v xml:space="preserve"> speciální školy celkem</v>
          </cell>
          <cell r="I113">
            <v>18141.177315296685</v>
          </cell>
          <cell r="J113">
            <v>19540.593973574432</v>
          </cell>
          <cell r="K113">
            <v>1.0771403439785441</v>
          </cell>
          <cell r="L113">
            <v>608.16899999999987</v>
          </cell>
          <cell r="M113">
            <v>1113.1640000000002</v>
          </cell>
          <cell r="N113">
            <v>1.8303530762008593</v>
          </cell>
          <cell r="O113">
            <v>504.995</v>
          </cell>
        </row>
        <row r="114">
          <cell r="A114" t="str">
            <v>T236_5</v>
          </cell>
          <cell r="B114" t="str">
            <v xml:space="preserve"> gymnázia a školy se sportovním zaměř. </v>
          </cell>
          <cell r="E114" t="str">
            <v xml:space="preserve"> gymnázia a školy se sportovním zaměř. </v>
          </cell>
          <cell r="I114">
            <v>0</v>
          </cell>
          <cell r="J114" t="str">
            <v xml:space="preserve">x </v>
          </cell>
          <cell r="K114" t="str">
            <v xml:space="preserve">x </v>
          </cell>
          <cell r="L114">
            <v>0</v>
          </cell>
          <cell r="M114">
            <v>0</v>
          </cell>
          <cell r="N114" t="str">
            <v xml:space="preserve">x </v>
          </cell>
          <cell r="O114">
            <v>0</v>
          </cell>
        </row>
        <row r="115">
          <cell r="A115" t="str">
            <v>T236_6</v>
          </cell>
          <cell r="B115" t="str">
            <v xml:space="preserve"> střední odborné školy a konzervatoře</v>
          </cell>
          <cell r="E115" t="str">
            <v xml:space="preserve"> SOŠ a konzervatoře/ střední odb. školy1)</v>
          </cell>
          <cell r="I115">
            <v>19379.796557120502</v>
          </cell>
          <cell r="J115">
            <v>19380.872576433769</v>
          </cell>
          <cell r="K115" t="str">
            <v xml:space="preserve">x </v>
          </cell>
          <cell r="L115">
            <v>15.975</v>
          </cell>
          <cell r="M115">
            <v>54.000999999999998</v>
          </cell>
          <cell r="N115" t="str">
            <v xml:space="preserve">x </v>
          </cell>
          <cell r="O115" t="str">
            <v xml:space="preserve">x </v>
          </cell>
        </row>
        <row r="116">
          <cell r="A116" t="str">
            <v>T236_7</v>
          </cell>
          <cell r="B116" t="str">
            <v xml:space="preserve"> střední odborná učiliště včetně SPV</v>
          </cell>
          <cell r="E116" t="str">
            <v xml:space="preserve"> střední odborná učiliště včetně SPV</v>
          </cell>
          <cell r="I116">
            <v>18370.539794490516</v>
          </cell>
          <cell r="J116">
            <v>19412.134186487856</v>
          </cell>
          <cell r="K116">
            <v>1.0566991718071193</v>
          </cell>
          <cell r="L116">
            <v>4579.6749999999984</v>
          </cell>
          <cell r="M116">
            <v>6458.0719999999983</v>
          </cell>
          <cell r="N116">
            <v>1.4101594545464473</v>
          </cell>
          <cell r="O116">
            <v>1878.3969999999999</v>
          </cell>
        </row>
        <row r="117">
          <cell r="A117" t="str">
            <v>T236_8</v>
          </cell>
          <cell r="B117" t="str">
            <v xml:space="preserve"> vyšší odborné školy</v>
          </cell>
          <cell r="E117" t="str">
            <v xml:space="preserve"> vyšší odborné školy</v>
          </cell>
          <cell r="I117">
            <v>0</v>
          </cell>
          <cell r="J117" t="str">
            <v xml:space="preserve">x </v>
          </cell>
          <cell r="K117" t="str">
            <v xml:space="preserve">x </v>
          </cell>
          <cell r="L117">
            <v>0</v>
          </cell>
          <cell r="M117">
            <v>0</v>
          </cell>
          <cell r="N117" t="str">
            <v xml:space="preserve">x </v>
          </cell>
          <cell r="O117">
            <v>0</v>
          </cell>
        </row>
        <row r="118">
          <cell r="A118" t="str">
            <v>T236_9</v>
          </cell>
          <cell r="B118" t="str">
            <v xml:space="preserve"> konzervatoře</v>
          </cell>
          <cell r="E118" t="str">
            <v xml:space="preserve"> konzervatoře1)</v>
          </cell>
          <cell r="I118" t="str">
            <v xml:space="preserve">. </v>
          </cell>
          <cell r="J118" t="str">
            <v xml:space="preserve">x </v>
          </cell>
          <cell r="K118" t="str">
            <v xml:space="preserve">x </v>
          </cell>
          <cell r="L118" t="str">
            <v xml:space="preserve"> . </v>
          </cell>
          <cell r="M118">
            <v>0</v>
          </cell>
          <cell r="N118" t="str">
            <v xml:space="preserve">x </v>
          </cell>
          <cell r="O118" t="str">
            <v xml:space="preserve">x </v>
          </cell>
        </row>
        <row r="121">
          <cell r="I121" t="str">
            <v>2.3.7. PEDAGOGIČTÍ PRACOVNÍCI bez vedoucích zaměstnanců</v>
          </cell>
        </row>
        <row r="122">
          <cell r="I122" t="str">
            <v>průměrný měsíční plat (bez OPPP)</v>
          </cell>
          <cell r="L122" t="str">
            <v>průměrný přepočtený počet</v>
          </cell>
        </row>
        <row r="123">
          <cell r="I123" t="str">
            <v>rok 2005</v>
          </cell>
          <cell r="J123" t="str">
            <v>rok 2006</v>
          </cell>
          <cell r="K123" t="str">
            <v>index</v>
          </cell>
          <cell r="L123" t="str">
            <v>rok 2005</v>
          </cell>
          <cell r="M123" t="str">
            <v>rok 2006</v>
          </cell>
          <cell r="N123" t="str">
            <v>index</v>
          </cell>
          <cell r="O123" t="str">
            <v>rozdíl</v>
          </cell>
        </row>
        <row r="124">
          <cell r="A124" t="str">
            <v>T237_1</v>
          </cell>
          <cell r="B124" t="str">
            <v>Regionální školství celkem</v>
          </cell>
          <cell r="D124" t="str">
            <v>Regionální školství celkem</v>
          </cell>
          <cell r="I124">
            <v>19753.905612728111</v>
          </cell>
          <cell r="J124">
            <v>20800.309451779147</v>
          </cell>
          <cell r="K124">
            <v>1.0529719975161167</v>
          </cell>
          <cell r="L124">
            <v>130395.92899999996</v>
          </cell>
          <cell r="M124">
            <v>129620.24900000001</v>
          </cell>
          <cell r="N124">
            <v>0.99405134802943163</v>
          </cell>
          <cell r="O124">
            <v>-775.67999999994936</v>
          </cell>
        </row>
        <row r="125">
          <cell r="A125" t="str">
            <v>T237_2</v>
          </cell>
          <cell r="B125" t="str">
            <v xml:space="preserve"> mateřské školy</v>
          </cell>
          <cell r="E125" t="str">
            <v xml:space="preserve"> mateřské školy</v>
          </cell>
          <cell r="I125">
            <v>15669.395649682814</v>
          </cell>
          <cell r="J125">
            <v>16594.974414911325</v>
          </cell>
          <cell r="K125">
            <v>1.0590692063638871</v>
          </cell>
          <cell r="L125">
            <v>16181.21100000001</v>
          </cell>
          <cell r="M125">
            <v>16068.473999999987</v>
          </cell>
          <cell r="N125">
            <v>0.99303284531670577</v>
          </cell>
          <cell r="O125">
            <v>-112.73700000002282</v>
          </cell>
        </row>
        <row r="126">
          <cell r="A126" t="str">
            <v>T237_3</v>
          </cell>
          <cell r="B126" t="str">
            <v xml:space="preserve"> základní školy</v>
          </cell>
          <cell r="E126" t="str">
            <v xml:space="preserve"> základní školy</v>
          </cell>
          <cell r="I126">
            <v>20426.01822413491</v>
          </cell>
          <cell r="J126">
            <v>21527.649122816831</v>
          </cell>
          <cell r="K126">
            <v>1.0539327286695681</v>
          </cell>
          <cell r="L126">
            <v>50451.301999999967</v>
          </cell>
          <cell r="M126">
            <v>49819.947000000131</v>
          </cell>
          <cell r="N126">
            <v>0.98748585318967907</v>
          </cell>
          <cell r="O126">
            <v>-631.35499999983585</v>
          </cell>
        </row>
        <row r="127">
          <cell r="A127" t="str">
            <v>T237_4</v>
          </cell>
          <cell r="B127" t="str">
            <v xml:space="preserve"> speciální školy celkem</v>
          </cell>
          <cell r="E127" t="str">
            <v xml:space="preserve"> speciální školy celkem</v>
          </cell>
          <cell r="I127">
            <v>20527.938816673759</v>
          </cell>
          <cell r="J127">
            <v>21527.17002189473</v>
          </cell>
          <cell r="K127">
            <v>1.0486766457238925</v>
          </cell>
          <cell r="L127">
            <v>9564.6320000000069</v>
          </cell>
          <cell r="M127">
            <v>9528.3140000000076</v>
          </cell>
          <cell r="N127">
            <v>0.99620288579842908</v>
          </cell>
          <cell r="O127">
            <v>-36.317999999999302</v>
          </cell>
        </row>
        <row r="128">
          <cell r="A128" t="str">
            <v>T237_5</v>
          </cell>
          <cell r="B128" t="str">
            <v xml:space="preserve"> gymnázia a školy se sportovním zaměř. </v>
          </cell>
          <cell r="E128" t="str">
            <v xml:space="preserve"> gymnázia a školy se sportovním zaměř. </v>
          </cell>
          <cell r="I128">
            <v>21996.45725277557</v>
          </cell>
          <cell r="J128">
            <v>23339.274802186112</v>
          </cell>
          <cell r="K128">
            <v>1.0610469919759966</v>
          </cell>
          <cell r="L128">
            <v>8624.4039999999986</v>
          </cell>
          <cell r="M128">
            <v>8732.6610000000019</v>
          </cell>
          <cell r="N128">
            <v>1.0125524036211666</v>
          </cell>
          <cell r="O128">
            <v>108.25700000000325</v>
          </cell>
        </row>
        <row r="129">
          <cell r="A129" t="str">
            <v>T237_6</v>
          </cell>
          <cell r="B129" t="str">
            <v xml:space="preserve"> střední odborné školy a konzervatoře</v>
          </cell>
          <cell r="E129" t="str">
            <v xml:space="preserve"> SOŠ a konzervatoře/ střední odb. školy1)</v>
          </cell>
          <cell r="I129">
            <v>22144.433603915746</v>
          </cell>
          <cell r="J129">
            <v>23284.127078141613</v>
          </cell>
          <cell r="K129" t="str">
            <v xml:space="preserve">x </v>
          </cell>
          <cell r="L129">
            <v>13205.588000000007</v>
          </cell>
          <cell r="M129">
            <v>12772.409000000011</v>
          </cell>
          <cell r="N129" t="str">
            <v xml:space="preserve">x </v>
          </cell>
          <cell r="O129" t="str">
            <v xml:space="preserve">x </v>
          </cell>
        </row>
        <row r="130">
          <cell r="A130" t="str">
            <v>T237_7</v>
          </cell>
          <cell r="B130" t="str">
            <v xml:space="preserve"> střední odborná učiliště včetně SPV</v>
          </cell>
          <cell r="E130" t="str">
            <v xml:space="preserve"> střední odborná učiliště včetně SPV</v>
          </cell>
          <cell r="I130">
            <v>19974.605566733844</v>
          </cell>
          <cell r="J130">
            <v>20828.118275112596</v>
          </cell>
          <cell r="K130">
            <v>1.0427298904865592</v>
          </cell>
          <cell r="L130">
            <v>12721.606999999996</v>
          </cell>
          <cell r="M130">
            <v>12435.927000000011</v>
          </cell>
          <cell r="N130">
            <v>0.97754371755077907</v>
          </cell>
          <cell r="O130">
            <v>-285.67999999998574</v>
          </cell>
        </row>
        <row r="131">
          <cell r="A131" t="str">
            <v>T237_8</v>
          </cell>
          <cell r="B131" t="str">
            <v xml:space="preserve"> vyšší odborné školy</v>
          </cell>
          <cell r="E131" t="str">
            <v xml:space="preserve"> vyšší odborné školy</v>
          </cell>
          <cell r="I131">
            <v>22565.480301974774</v>
          </cell>
          <cell r="J131">
            <v>23644.877408274719</v>
          </cell>
          <cell r="K131">
            <v>1.0478339965227987</v>
          </cell>
          <cell r="L131">
            <v>1013.4179999999999</v>
          </cell>
          <cell r="M131">
            <v>934.34799999999996</v>
          </cell>
          <cell r="N131">
            <v>0.92197691377102053</v>
          </cell>
          <cell r="O131">
            <v>-79.069999999999936</v>
          </cell>
        </row>
        <row r="132">
          <cell r="A132" t="str">
            <v>T237_9</v>
          </cell>
          <cell r="B132" t="str">
            <v xml:space="preserve"> konzervatoře</v>
          </cell>
          <cell r="E132" t="str">
            <v xml:space="preserve"> konzervatoře1)</v>
          </cell>
          <cell r="I132" t="str">
            <v xml:space="preserve">. </v>
          </cell>
          <cell r="J132">
            <v>22678.087198954912</v>
          </cell>
          <cell r="K132" t="str">
            <v xml:space="preserve">x </v>
          </cell>
          <cell r="L132" t="str">
            <v xml:space="preserve"> . </v>
          </cell>
          <cell r="M132">
            <v>699.90899999999999</v>
          </cell>
          <cell r="N132" t="str">
            <v xml:space="preserve">x </v>
          </cell>
          <cell r="O132" t="str">
            <v xml:space="preserve">x </v>
          </cell>
        </row>
        <row r="135">
          <cell r="I135" t="str">
            <v>2.3.8. NEPEDAGOGIČTÍ PRACOVNÍCI bez vedoucích zaměstnanců</v>
          </cell>
        </row>
        <row r="136">
          <cell r="I136" t="str">
            <v>průměrný měsíční plat (bez OPPP)</v>
          </cell>
          <cell r="L136" t="str">
            <v>průměrný přepočtený počet</v>
          </cell>
        </row>
        <row r="137">
          <cell r="I137" t="str">
            <v>rok 2005</v>
          </cell>
          <cell r="J137" t="str">
            <v>rok 2006</v>
          </cell>
          <cell r="K137" t="str">
            <v>index</v>
          </cell>
          <cell r="L137" t="str">
            <v>rok 2005</v>
          </cell>
          <cell r="M137" t="str">
            <v>rok 2006</v>
          </cell>
          <cell r="N137" t="str">
            <v>index</v>
          </cell>
          <cell r="O137" t="str">
            <v>rozdíl</v>
          </cell>
        </row>
        <row r="138">
          <cell r="A138" t="str">
            <v>T238_1</v>
          </cell>
          <cell r="B138" t="str">
            <v>Regionální školství celkem</v>
          </cell>
          <cell r="D138" t="str">
            <v>Regionální školství celkem</v>
          </cell>
          <cell r="I138">
            <v>10272.348594020916</v>
          </cell>
          <cell r="J138">
            <v>10986.825706161932</v>
          </cell>
          <cell r="K138">
            <v>1.0695534332389072</v>
          </cell>
          <cell r="L138">
            <v>58362.66100000008</v>
          </cell>
          <cell r="M138">
            <v>56893.896999999975</v>
          </cell>
          <cell r="N138">
            <v>0.97483384110947058</v>
          </cell>
          <cell r="O138">
            <v>-1468.7640000001047</v>
          </cell>
        </row>
        <row r="139">
          <cell r="A139" t="str">
            <v>T238_2</v>
          </cell>
          <cell r="B139" t="str">
            <v xml:space="preserve"> mateřské školy</v>
          </cell>
          <cell r="E139" t="str">
            <v xml:space="preserve"> mateřské školy</v>
          </cell>
          <cell r="I139">
            <v>9072.8213301955311</v>
          </cell>
          <cell r="J139">
            <v>9739.5295143035928</v>
          </cell>
          <cell r="K139">
            <v>1.073484108178034</v>
          </cell>
          <cell r="L139">
            <v>7070.7899999999936</v>
          </cell>
          <cell r="M139">
            <v>6920.7629999999854</v>
          </cell>
          <cell r="N139">
            <v>0.97878214456941748</v>
          </cell>
          <cell r="O139">
            <v>-150.02700000000823</v>
          </cell>
        </row>
        <row r="140">
          <cell r="A140" t="str">
            <v>T238_3</v>
          </cell>
          <cell r="B140" t="str">
            <v xml:space="preserve"> základní školy</v>
          </cell>
          <cell r="E140" t="str">
            <v xml:space="preserve"> základní školy</v>
          </cell>
          <cell r="I140">
            <v>9863.6516116960011</v>
          </cell>
          <cell r="J140">
            <v>10635.312576003857</v>
          </cell>
          <cell r="K140">
            <v>1.0782327878848483</v>
          </cell>
          <cell r="L140">
            <v>14258.147999999997</v>
          </cell>
          <cell r="M140">
            <v>13842.5</v>
          </cell>
          <cell r="N140">
            <v>0.97084838788319505</v>
          </cell>
          <cell r="O140">
            <v>-415.64799999999741</v>
          </cell>
        </row>
        <row r="141">
          <cell r="A141" t="str">
            <v>T238_4</v>
          </cell>
          <cell r="B141" t="str">
            <v xml:space="preserve"> speciální školy celkem</v>
          </cell>
          <cell r="E141" t="str">
            <v xml:space="preserve"> speciální školy celkem</v>
          </cell>
          <cell r="I141">
            <v>11667.23385350952</v>
          </cell>
          <cell r="J141">
            <v>12467.903228322486</v>
          </cell>
          <cell r="K141">
            <v>1.0686254672586444</v>
          </cell>
          <cell r="L141">
            <v>2604.3739999999998</v>
          </cell>
          <cell r="M141">
            <v>2478.7279999999996</v>
          </cell>
          <cell r="N141">
            <v>0.95175577701205738</v>
          </cell>
          <cell r="O141">
            <v>-125.64600000000019</v>
          </cell>
        </row>
        <row r="142">
          <cell r="A142" t="str">
            <v>T238_5</v>
          </cell>
          <cell r="B142" t="str">
            <v xml:space="preserve"> gymnázia a školy se sportovním zaměř. </v>
          </cell>
          <cell r="E142" t="str">
            <v xml:space="preserve"> gymnázia a školy se sportovním zaměř. </v>
          </cell>
          <cell r="I142">
            <v>11190.06286123304</v>
          </cell>
          <cell r="J142">
            <v>11882.504437232983</v>
          </cell>
          <cell r="K142">
            <v>1.0618800434445139</v>
          </cell>
          <cell r="L142">
            <v>1913.5269999999994</v>
          </cell>
          <cell r="M142">
            <v>1922.557</v>
          </cell>
          <cell r="N142">
            <v>1.0047190345367485</v>
          </cell>
          <cell r="O142">
            <v>9.0300000000006548</v>
          </cell>
        </row>
        <row r="143">
          <cell r="A143" t="str">
            <v>T238_6</v>
          </cell>
          <cell r="B143" t="str">
            <v xml:space="preserve"> střední odborné školy a konzervatoře</v>
          </cell>
          <cell r="E143" t="str">
            <v xml:space="preserve"> SOŠ a konzervatoře/ střední odb. školy1)</v>
          </cell>
          <cell r="I143">
            <v>11749.539809197799</v>
          </cell>
          <cell r="J143">
            <v>12515.825003176913</v>
          </cell>
          <cell r="K143" t="str">
            <v xml:space="preserve">x </v>
          </cell>
          <cell r="L143">
            <v>3743.7369999999987</v>
          </cell>
          <cell r="M143">
            <v>3596.2709999999979</v>
          </cell>
          <cell r="N143" t="str">
            <v xml:space="preserve">x </v>
          </cell>
          <cell r="O143" t="str">
            <v xml:space="preserve">x </v>
          </cell>
        </row>
        <row r="144">
          <cell r="A144" t="str">
            <v>T238_7</v>
          </cell>
          <cell r="B144" t="str">
            <v xml:space="preserve"> střední odborná učiliště včetně SPV</v>
          </cell>
          <cell r="E144" t="str">
            <v xml:space="preserve"> střední odborná učiliště včetně SPV</v>
          </cell>
          <cell r="I144">
            <v>11726.93407914439</v>
          </cell>
          <cell r="J144">
            <v>12447.480246871883</v>
          </cell>
          <cell r="K144">
            <v>1.0614436955869768</v>
          </cell>
          <cell r="L144">
            <v>4117.9330000000027</v>
          </cell>
          <cell r="M144">
            <v>4026.704000000002</v>
          </cell>
          <cell r="N144">
            <v>0.97784592415660943</v>
          </cell>
          <cell r="O144">
            <v>-91.229000000000724</v>
          </cell>
        </row>
        <row r="145">
          <cell r="A145" t="str">
            <v>T238_8</v>
          </cell>
          <cell r="B145" t="str">
            <v xml:space="preserve"> vyšší odborné školy</v>
          </cell>
          <cell r="E145" t="str">
            <v xml:space="preserve"> vyšší odborné školy</v>
          </cell>
          <cell r="I145">
            <v>12400.507120849481</v>
          </cell>
          <cell r="J145">
            <v>13232.203905312777</v>
          </cell>
          <cell r="K145">
            <v>1.0670695783936877</v>
          </cell>
          <cell r="L145">
            <v>378.11500000000001</v>
          </cell>
          <cell r="M145">
            <v>355.10600000000005</v>
          </cell>
          <cell r="N145">
            <v>0.93914814276080039</v>
          </cell>
          <cell r="O145">
            <v>-23.008999999999958</v>
          </cell>
        </row>
        <row r="146">
          <cell r="A146" t="str">
            <v>T238_9</v>
          </cell>
          <cell r="B146" t="str">
            <v xml:space="preserve"> konzervatoře</v>
          </cell>
          <cell r="E146" t="str">
            <v xml:space="preserve"> konzervatoře1)</v>
          </cell>
          <cell r="I146" t="str">
            <v xml:space="preserve">. </v>
          </cell>
          <cell r="J146">
            <v>13154.587579681298</v>
          </cell>
          <cell r="K146" t="str">
            <v xml:space="preserve">x </v>
          </cell>
          <cell r="L146" t="str">
            <v xml:space="preserve"> . </v>
          </cell>
          <cell r="M146">
            <v>142.18099999999998</v>
          </cell>
          <cell r="N146" t="str">
            <v xml:space="preserve">x </v>
          </cell>
          <cell r="O146" t="str">
            <v xml:space="preserve">x </v>
          </cell>
        </row>
        <row r="149">
          <cell r="I149" t="str">
            <v>2.3.9. ČLENĚNÍ PRŮMĚRNÉHO MĚSÍČNÍHO PLATU PODLE JEDNOTLIVÝCH SLOŽEK</v>
          </cell>
        </row>
        <row r="150">
          <cell r="I150" t="str">
            <v>Průměrný</v>
          </cell>
          <cell r="K150" t="str">
            <v>z toho (v měsíčním průměru)</v>
          </cell>
          <cell r="W150" t="str">
            <v>Podíl nenárokových</v>
          </cell>
        </row>
        <row r="151">
          <cell r="I151" t="str">
            <v>přepočtený</v>
          </cell>
          <cell r="J151" t="str">
            <v>Průměrný</v>
          </cell>
          <cell r="M151" t="str">
            <v>příplatky</v>
          </cell>
          <cell r="P151" t="str">
            <v>podíl dalších</v>
          </cell>
          <cell r="Q151" t="str">
            <v>platy</v>
          </cell>
          <cell r="R151" t="str">
            <v>ostatní</v>
          </cell>
          <cell r="S151" t="str">
            <v>ostatní</v>
          </cell>
          <cell r="V151" t="str">
            <v>nenárok.</v>
          </cell>
          <cell r="W151" t="str">
            <v>složek platu na</v>
          </cell>
        </row>
        <row r="152">
          <cell r="I152" t="str">
            <v>počet
zaměstnanců</v>
          </cell>
          <cell r="J152" t="str">
            <v>měsíční
plat</v>
          </cell>
          <cell r="K152" t="str">
            <v>platové
tarify</v>
          </cell>
          <cell r="L152" t="str">
            <v>náhrady
platu</v>
          </cell>
          <cell r="M152" t="str">
            <v>za
vedení</v>
          </cell>
          <cell r="N152" t="str">
            <v>zvláštní
příplatky</v>
          </cell>
          <cell r="O152" t="str">
            <v>další
platy</v>
          </cell>
          <cell r="P152" t="str">
            <v>platů z prům
měs. platu</v>
          </cell>
          <cell r="Q152" t="str">
            <v>za
přesčas</v>
          </cell>
          <cell r="R152" t="str">
            <v>příplatky
a náhrady</v>
          </cell>
          <cell r="S152" t="str">
            <v>nárokové
složky</v>
          </cell>
          <cell r="T152" t="str">
            <v>osobní
příplatky</v>
          </cell>
          <cell r="U152" t="str">
            <v>odměny</v>
          </cell>
          <cell r="V152" t="str">
            <v>složky
platu</v>
          </cell>
          <cell r="W152" t="str">
            <v>průměrném
platu</v>
          </cell>
          <cell r="X152" t="str">
            <v>platovém
tarifu</v>
          </cell>
        </row>
        <row r="153">
          <cell r="C153" t="str">
            <v>rok 2006</v>
          </cell>
        </row>
        <row r="154">
          <cell r="A154" t="str">
            <v>T239_1</v>
          </cell>
          <cell r="B154" t="str">
            <v>Zaměstnanci celkem</v>
          </cell>
          <cell r="C154">
            <v>0</v>
          </cell>
          <cell r="D154" t="str">
            <v>Zaměstnanci celkem</v>
          </cell>
          <cell r="I154">
            <v>216983.91200000001</v>
          </cell>
          <cell r="J154">
            <v>18810</v>
          </cell>
          <cell r="K154">
            <v>12943</v>
          </cell>
          <cell r="L154">
            <v>2729</v>
          </cell>
          <cell r="M154">
            <v>331</v>
          </cell>
          <cell r="N154">
            <v>197</v>
          </cell>
          <cell r="O154">
            <v>303</v>
          </cell>
          <cell r="P154">
            <v>1.6108452950558214E-2</v>
          </cell>
          <cell r="Q154">
            <v>32</v>
          </cell>
          <cell r="R154">
            <v>80</v>
          </cell>
          <cell r="S154">
            <v>3672</v>
          </cell>
          <cell r="T154">
            <v>1149</v>
          </cell>
          <cell r="U154">
            <v>1046</v>
          </cell>
          <cell r="V154">
            <v>2195</v>
          </cell>
          <cell r="W154">
            <v>0.11669324827219564</v>
          </cell>
          <cell r="X154">
            <v>0.16958973962759794</v>
          </cell>
        </row>
        <row r="155">
          <cell r="A155" t="str">
            <v>T239_2</v>
          </cell>
          <cell r="B155" t="str">
            <v>pedagogičtí pracovníci</v>
          </cell>
          <cell r="C155">
            <v>0</v>
          </cell>
          <cell r="E155" t="str">
            <v>pedagogičtí pracovníci</v>
          </cell>
          <cell r="I155">
            <v>150433.56899999999</v>
          </cell>
          <cell r="J155">
            <v>21923</v>
          </cell>
          <cell r="K155">
            <v>14854</v>
          </cell>
          <cell r="L155">
            <v>3426</v>
          </cell>
          <cell r="M155">
            <v>401</v>
          </cell>
          <cell r="N155">
            <v>279</v>
          </cell>
          <cell r="O155">
            <v>437</v>
          </cell>
          <cell r="P155">
            <v>1.993340327509921E-2</v>
          </cell>
          <cell r="Q155">
            <v>29</v>
          </cell>
          <cell r="R155">
            <v>81</v>
          </cell>
          <cell r="S155">
            <v>4653</v>
          </cell>
          <cell r="T155">
            <v>1262</v>
          </cell>
          <cell r="U155">
            <v>1154</v>
          </cell>
          <cell r="V155">
            <v>2416</v>
          </cell>
          <cell r="W155">
            <v>0.11020389545226475</v>
          </cell>
          <cell r="X155">
            <v>0.16264979130200619</v>
          </cell>
        </row>
        <row r="156">
          <cell r="A156" t="str">
            <v>T239_3</v>
          </cell>
          <cell r="B156" t="str">
            <v>nepedagogičtí pracovníci</v>
          </cell>
          <cell r="C156">
            <v>0</v>
          </cell>
          <cell r="E156" t="str">
            <v>nepedagogičtí pracovníci</v>
          </cell>
          <cell r="I156">
            <v>66550.342999999993</v>
          </cell>
          <cell r="J156">
            <v>11772</v>
          </cell>
          <cell r="K156">
            <v>8624</v>
          </cell>
          <cell r="L156">
            <v>1153</v>
          </cell>
          <cell r="M156">
            <v>172</v>
          </cell>
          <cell r="N156">
            <v>11</v>
          </cell>
          <cell r="O156">
            <v>0</v>
          </cell>
          <cell r="P156" t="str">
            <v xml:space="preserve">x </v>
          </cell>
          <cell r="Q156">
            <v>39</v>
          </cell>
          <cell r="R156">
            <v>77</v>
          </cell>
          <cell r="S156">
            <v>1452</v>
          </cell>
          <cell r="T156">
            <v>895</v>
          </cell>
          <cell r="U156">
            <v>802</v>
          </cell>
          <cell r="V156">
            <v>1697</v>
          </cell>
          <cell r="W156">
            <v>0.14415562351342168</v>
          </cell>
          <cell r="X156">
            <v>0.19677643784786641</v>
          </cell>
        </row>
        <row r="157">
          <cell r="C157" t="str">
            <v>rok 2005</v>
          </cell>
        </row>
        <row r="158">
          <cell r="C158">
            <v>0</v>
          </cell>
          <cell r="D158" t="str">
            <v>Zaměstnanci celkem</v>
          </cell>
          <cell r="I158">
            <v>219425.614</v>
          </cell>
          <cell r="J158">
            <v>17733</v>
          </cell>
          <cell r="K158">
            <v>12278</v>
          </cell>
          <cell r="L158">
            <v>2550</v>
          </cell>
          <cell r="M158">
            <v>328</v>
          </cell>
          <cell r="N158">
            <v>197</v>
          </cell>
          <cell r="O158" t="str">
            <v xml:space="preserve"> . </v>
          </cell>
          <cell r="P158" t="str">
            <v xml:space="preserve">x </v>
          </cell>
          <cell r="Q158">
            <v>47</v>
          </cell>
          <cell r="R158">
            <v>374</v>
          </cell>
          <cell r="S158">
            <v>3496</v>
          </cell>
          <cell r="T158">
            <v>1104</v>
          </cell>
          <cell r="U158">
            <v>855</v>
          </cell>
          <cell r="V158">
            <v>1959</v>
          </cell>
          <cell r="W158">
            <v>0.111</v>
          </cell>
          <cell r="X158">
            <v>0.15955367323668349</v>
          </cell>
        </row>
        <row r="159">
          <cell r="C159">
            <v>0</v>
          </cell>
          <cell r="E159" t="str">
            <v>pedagogičtí pracovníci</v>
          </cell>
          <cell r="I159">
            <v>151306.68700000001</v>
          </cell>
          <cell r="J159">
            <v>20758</v>
          </cell>
          <cell r="K159">
            <v>14154</v>
          </cell>
          <cell r="L159">
            <v>3202</v>
          </cell>
          <cell r="M159">
            <v>400</v>
          </cell>
          <cell r="N159">
            <v>280</v>
          </cell>
          <cell r="O159" t="str">
            <v xml:space="preserve"> . </v>
          </cell>
          <cell r="P159" t="str">
            <v xml:space="preserve">x </v>
          </cell>
          <cell r="Q159">
            <v>51</v>
          </cell>
          <cell r="R159">
            <v>507</v>
          </cell>
          <cell r="S159">
            <v>4440</v>
          </cell>
          <cell r="T159">
            <v>1219</v>
          </cell>
          <cell r="U159">
            <v>943</v>
          </cell>
          <cell r="V159">
            <v>2162</v>
          </cell>
          <cell r="W159">
            <v>0.10415261585894595</v>
          </cell>
          <cell r="X159">
            <v>0.15274833969195986</v>
          </cell>
        </row>
        <row r="160">
          <cell r="C160">
            <v>0</v>
          </cell>
          <cell r="E160" t="str">
            <v>nepedagogičtí pracovníci</v>
          </cell>
          <cell r="I160">
            <v>68118.926999999996</v>
          </cell>
          <cell r="J160">
            <v>11014</v>
          </cell>
          <cell r="K160">
            <v>8111</v>
          </cell>
          <cell r="L160">
            <v>1101</v>
          </cell>
          <cell r="M160">
            <v>168</v>
          </cell>
          <cell r="N160">
            <v>12</v>
          </cell>
          <cell r="O160" t="str">
            <v xml:space="preserve"> . </v>
          </cell>
          <cell r="P160" t="str">
            <v xml:space="preserve">x </v>
          </cell>
          <cell r="Q160">
            <v>37</v>
          </cell>
          <cell r="R160">
            <v>77</v>
          </cell>
          <cell r="S160">
            <v>1395</v>
          </cell>
          <cell r="T160">
            <v>850</v>
          </cell>
          <cell r="U160">
            <v>660</v>
          </cell>
          <cell r="V160">
            <v>1510</v>
          </cell>
          <cell r="W160">
            <v>0.13709823860541129</v>
          </cell>
          <cell r="X160">
            <v>0.1861669337936136</v>
          </cell>
        </row>
        <row r="164">
          <cell r="I164" t="str">
            <v>2.4.1. ZAMĚSTNANCI CELKEM</v>
          </cell>
        </row>
        <row r="165">
          <cell r="I165" t="str">
            <v>průměrná měsíční mzda (bez OON)</v>
          </cell>
          <cell r="L165" t="str">
            <v>průměrný přepočtený počet</v>
          </cell>
        </row>
        <row r="166">
          <cell r="I166" t="str">
            <v>rok 2005</v>
          </cell>
          <cell r="J166" t="str">
            <v>rok 2006</v>
          </cell>
          <cell r="K166" t="str">
            <v>index</v>
          </cell>
          <cell r="L166" t="str">
            <v>rok 2005</v>
          </cell>
          <cell r="M166" t="str">
            <v>rok 2006</v>
          </cell>
          <cell r="N166" t="str">
            <v>index</v>
          </cell>
          <cell r="O166" t="str">
            <v>rozdíl</v>
          </cell>
        </row>
        <row r="167">
          <cell r="A167" t="str">
            <v>T241_1</v>
          </cell>
          <cell r="B167" t="str">
            <v>Regionální školství celkem</v>
          </cell>
          <cell r="D167" t="str">
            <v>Regionální školství celkem</v>
          </cell>
          <cell r="I167">
            <v>18527.126280838103</v>
          </cell>
          <cell r="J167">
            <v>19735.272266180506</v>
          </cell>
          <cell r="K167">
            <v>1.0652095725494104</v>
          </cell>
          <cell r="L167">
            <v>11609.716000000002</v>
          </cell>
          <cell r="M167">
            <v>11856.565000000004</v>
          </cell>
          <cell r="N167">
            <v>1.0212622772167728</v>
          </cell>
          <cell r="O167">
            <v>246.84900000000198</v>
          </cell>
        </row>
        <row r="168">
          <cell r="A168" t="str">
            <v>T241_2</v>
          </cell>
          <cell r="B168" t="str">
            <v xml:space="preserve"> mateřské školy</v>
          </cell>
          <cell r="C168" t="str">
            <v>z toho</v>
          </cell>
          <cell r="E168" t="str">
            <v xml:space="preserve"> mateřské školy</v>
          </cell>
          <cell r="I168">
            <v>13480.265022419728</v>
          </cell>
          <cell r="J168">
            <v>14213.281346555887</v>
          </cell>
          <cell r="K168">
            <v>1.0543769965143148</v>
          </cell>
          <cell r="L168">
            <v>415.185</v>
          </cell>
          <cell r="M168">
            <v>382.98200000000003</v>
          </cell>
          <cell r="N168">
            <v>0.92243698592193846</v>
          </cell>
          <cell r="O168">
            <v>-32.202999999999975</v>
          </cell>
        </row>
        <row r="169">
          <cell r="A169" t="str">
            <v>T241_3</v>
          </cell>
          <cell r="B169" t="str">
            <v xml:space="preserve"> základní školy</v>
          </cell>
          <cell r="E169" t="str">
            <v xml:space="preserve"> základní školy</v>
          </cell>
          <cell r="I169">
            <v>17611.548230184224</v>
          </cell>
          <cell r="J169">
            <v>18608.667574029379</v>
          </cell>
          <cell r="K169">
            <v>1.0566173587246694</v>
          </cell>
          <cell r="L169">
            <v>718.02199999999982</v>
          </cell>
          <cell r="M169">
            <v>811.14200000000017</v>
          </cell>
          <cell r="N169">
            <v>1.1296896195381205</v>
          </cell>
          <cell r="O169">
            <v>93.120000000000346</v>
          </cell>
        </row>
        <row r="170">
          <cell r="A170" t="str">
            <v>T241_4</v>
          </cell>
          <cell r="B170" t="str">
            <v xml:space="preserve"> speciální školy celkem</v>
          </cell>
          <cell r="E170" t="str">
            <v xml:space="preserve"> speciální školy celkem</v>
          </cell>
          <cell r="I170">
            <v>17316.558311755762</v>
          </cell>
          <cell r="J170">
            <v>18491.993694960704</v>
          </cell>
          <cell r="K170">
            <v>1.0678792726616448</v>
          </cell>
          <cell r="L170">
            <v>892.13</v>
          </cell>
          <cell r="M170">
            <v>885.95800000000008</v>
          </cell>
          <cell r="N170">
            <v>0.99308172575745701</v>
          </cell>
          <cell r="O170">
            <v>-6.1719999999999118</v>
          </cell>
        </row>
        <row r="171">
          <cell r="A171" t="str">
            <v>T241_5</v>
          </cell>
          <cell r="B171" t="str">
            <v xml:space="preserve"> gymnázia a školy se sportovním zaměř. </v>
          </cell>
          <cell r="E171" t="str">
            <v xml:space="preserve"> gymnázia a školy se sportovním zaměř. </v>
          </cell>
          <cell r="I171">
            <v>20154.865132359217</v>
          </cell>
          <cell r="J171">
            <v>21698.412946830602</v>
          </cell>
          <cell r="K171">
            <v>1.0765843782300073</v>
          </cell>
          <cell r="L171">
            <v>1759.4039999999998</v>
          </cell>
          <cell r="M171">
            <v>1821.0480000000005</v>
          </cell>
          <cell r="N171">
            <v>1.0350368647564747</v>
          </cell>
          <cell r="O171">
            <v>61.644000000000688</v>
          </cell>
        </row>
        <row r="172">
          <cell r="A172" t="str">
            <v>T241_6</v>
          </cell>
          <cell r="B172" t="str">
            <v xml:space="preserve"> střední odborné školy a konzervatoře</v>
          </cell>
          <cell r="E172" t="str">
            <v xml:space="preserve"> SOŠ a konzervatoře/ střední odb. školy1)</v>
          </cell>
          <cell r="I172">
            <v>20289.686752868536</v>
          </cell>
          <cell r="J172">
            <v>21499.186795423499</v>
          </cell>
          <cell r="K172" t="str">
            <v xml:space="preserve">x </v>
          </cell>
          <cell r="L172">
            <v>3386.0059999999976</v>
          </cell>
          <cell r="M172">
            <v>3451.5709999999995</v>
          </cell>
          <cell r="N172" t="str">
            <v xml:space="preserve">x </v>
          </cell>
          <cell r="O172" t="str">
            <v xml:space="preserve">x </v>
          </cell>
        </row>
        <row r="173">
          <cell r="A173" t="str">
            <v>T241_7</v>
          </cell>
          <cell r="B173" t="str">
            <v xml:space="preserve"> střední odborná učiliště včetně SPV</v>
          </cell>
          <cell r="E173" t="str">
            <v xml:space="preserve"> střední odborná učiliště včetně SPV</v>
          </cell>
          <cell r="I173">
            <v>19432.539392696515</v>
          </cell>
          <cell r="J173">
            <v>20643.487044430418</v>
          </cell>
          <cell r="K173">
            <v>1.0623154610554411</v>
          </cell>
          <cell r="L173">
            <v>2135.8020000000001</v>
          </cell>
          <cell r="M173">
            <v>2082.6950000000002</v>
          </cell>
          <cell r="N173">
            <v>0.97513486737066457</v>
          </cell>
          <cell r="O173">
            <v>-53.106999999999971</v>
          </cell>
        </row>
        <row r="174">
          <cell r="A174" t="str">
            <v>T241_8</v>
          </cell>
          <cell r="B174" t="str">
            <v xml:space="preserve"> vyšší odborné školy</v>
          </cell>
          <cell r="E174" t="str">
            <v xml:space="preserve"> vyšší odborné školy</v>
          </cell>
          <cell r="I174">
            <v>20006.507829160193</v>
          </cell>
          <cell r="J174">
            <v>21433.405583028274</v>
          </cell>
          <cell r="K174">
            <v>1.0713216802278871</v>
          </cell>
          <cell r="L174">
            <v>623.9920000000003</v>
          </cell>
          <cell r="M174">
            <v>622.84</v>
          </cell>
          <cell r="N174">
            <v>0.99815382248490325</v>
          </cell>
          <cell r="O174">
            <v>-1.152000000000271</v>
          </cell>
        </row>
        <row r="175">
          <cell r="A175" t="str">
            <v>T241_9</v>
          </cell>
          <cell r="B175" t="str">
            <v xml:space="preserve"> konzervatoře</v>
          </cell>
          <cell r="E175" t="str">
            <v xml:space="preserve"> konzervatoře1)</v>
          </cell>
          <cell r="I175" t="str">
            <v xml:space="preserve"> . </v>
          </cell>
          <cell r="J175">
            <v>21031.078590863937</v>
          </cell>
          <cell r="K175" t="str">
            <v xml:space="preserve">x </v>
          </cell>
          <cell r="L175" t="str">
            <v xml:space="preserve"> . </v>
          </cell>
          <cell r="M175">
            <v>69.460999999999999</v>
          </cell>
          <cell r="N175" t="str">
            <v xml:space="preserve">x </v>
          </cell>
          <cell r="O175" t="str">
            <v xml:space="preserve">x </v>
          </cell>
        </row>
        <row r="178">
          <cell r="I178" t="str">
            <v>2.4.2. PEDAGOGIČTÍ PRACOVNÍCI</v>
          </cell>
        </row>
        <row r="179">
          <cell r="I179" t="str">
            <v>průměrná měsíční mzda (bez OON)</v>
          </cell>
          <cell r="L179" t="str">
            <v>průměrný přepočtený počet</v>
          </cell>
        </row>
        <row r="180">
          <cell r="I180" t="str">
            <v>rok 2005</v>
          </cell>
          <cell r="J180" t="str">
            <v>rok 2006</v>
          </cell>
          <cell r="K180" t="str">
            <v>index</v>
          </cell>
          <cell r="L180" t="str">
            <v>rok 2005</v>
          </cell>
          <cell r="M180" t="str">
            <v>rok 2006</v>
          </cell>
          <cell r="N180" t="str">
            <v>index</v>
          </cell>
          <cell r="O180" t="str">
            <v>rozdíl</v>
          </cell>
        </row>
        <row r="181">
          <cell r="A181" t="str">
            <v>T242_1</v>
          </cell>
          <cell r="B181" t="str">
            <v>Regionální školství celkem</v>
          </cell>
          <cell r="D181" t="str">
            <v>Regionální školství celkem</v>
          </cell>
          <cell r="I181">
            <v>20065.293542894622</v>
          </cell>
          <cell r="J181">
            <v>21384.935983875836</v>
          </cell>
          <cell r="K181">
            <v>1.0657674126800161</v>
          </cell>
          <cell r="L181">
            <v>8648.2250000000022</v>
          </cell>
          <cell r="M181">
            <v>8824.86</v>
          </cell>
          <cell r="N181">
            <v>1.0204244223525636</v>
          </cell>
          <cell r="O181">
            <v>176.6349999999984</v>
          </cell>
        </row>
        <row r="182">
          <cell r="A182" t="str">
            <v>T242_2</v>
          </cell>
          <cell r="B182" t="str">
            <v xml:space="preserve"> mateřské školy</v>
          </cell>
          <cell r="C182" t="str">
            <v>z toho</v>
          </cell>
          <cell r="E182" t="str">
            <v xml:space="preserve"> mateřské školy</v>
          </cell>
          <cell r="I182">
            <v>14630.22631286117</v>
          </cell>
          <cell r="J182">
            <v>15519.04371472222</v>
          </cell>
          <cell r="K182">
            <v>1.0607521293829683</v>
          </cell>
          <cell r="L182">
            <v>316.33199999999994</v>
          </cell>
          <cell r="M182">
            <v>291.49599999999992</v>
          </cell>
          <cell r="N182">
            <v>0.92148755105395597</v>
          </cell>
          <cell r="O182">
            <v>-24.836000000000013</v>
          </cell>
        </row>
        <row r="183">
          <cell r="A183" t="str">
            <v>T242_3</v>
          </cell>
          <cell r="B183" t="str">
            <v xml:space="preserve"> základní školy</v>
          </cell>
          <cell r="E183" t="str">
            <v xml:space="preserve"> základní školy</v>
          </cell>
          <cell r="I183">
            <v>18907.626080216098</v>
          </cell>
          <cell r="J183">
            <v>20002.438865455129</v>
          </cell>
          <cell r="K183">
            <v>1.0579032386505984</v>
          </cell>
          <cell r="L183">
            <v>590.85399999999993</v>
          </cell>
          <cell r="M183">
            <v>664.995</v>
          </cell>
          <cell r="N183">
            <v>1.125481083313306</v>
          </cell>
          <cell r="O183">
            <v>74.141000000000076</v>
          </cell>
        </row>
        <row r="184">
          <cell r="A184" t="str">
            <v>T242_4</v>
          </cell>
          <cell r="B184" t="str">
            <v xml:space="preserve"> speciální školy celkem</v>
          </cell>
          <cell r="E184" t="str">
            <v xml:space="preserve"> speciální školy celkem</v>
          </cell>
          <cell r="I184">
            <v>18562.490601073609</v>
          </cell>
          <cell r="J184">
            <v>19964.06795357701</v>
          </cell>
          <cell r="K184">
            <v>1.0755058888715257</v>
          </cell>
          <cell r="L184">
            <v>713.73399999999992</v>
          </cell>
          <cell r="M184">
            <v>1058.556</v>
          </cell>
          <cell r="N184">
            <v>1.4831239649505279</v>
          </cell>
          <cell r="O184">
            <v>344.82200000000012</v>
          </cell>
        </row>
        <row r="185">
          <cell r="A185" t="str">
            <v>T242_5</v>
          </cell>
          <cell r="B185" t="str">
            <v xml:space="preserve"> gymnázia a školy se sportovním zaměř. </v>
          </cell>
          <cell r="E185" t="str">
            <v xml:space="preserve"> gymnázia a školy se sportovním zaměř. </v>
          </cell>
          <cell r="I185">
            <v>21514.773333220783</v>
          </cell>
          <cell r="J185">
            <v>23175.599698667855</v>
          </cell>
          <cell r="K185">
            <v>1.0771946949997657</v>
          </cell>
          <cell r="L185">
            <v>1421.5139999999997</v>
          </cell>
          <cell r="M185">
            <v>1475.2269999999996</v>
          </cell>
          <cell r="N185">
            <v>1.0377857692572847</v>
          </cell>
          <cell r="O185">
            <v>53.712999999999965</v>
          </cell>
        </row>
        <row r="186">
          <cell r="A186" t="str">
            <v>T242_6</v>
          </cell>
          <cell r="B186" t="str">
            <v xml:space="preserve"> střední odborné školy a konzervatoře</v>
          </cell>
          <cell r="E186" t="str">
            <v xml:space="preserve"> SOŠ a konzervatoře/ střední odb. školy1)</v>
          </cell>
          <cell r="I186">
            <v>21278.314696307923</v>
          </cell>
          <cell r="J186">
            <v>22548.640927605487</v>
          </cell>
          <cell r="K186" t="str">
            <v xml:space="preserve"> x </v>
          </cell>
          <cell r="L186">
            <v>2771.9910000000009</v>
          </cell>
          <cell r="M186">
            <v>2828.6450000000013</v>
          </cell>
          <cell r="N186" t="str">
            <v xml:space="preserve"> x </v>
          </cell>
          <cell r="O186" t="str">
            <v xml:space="preserve"> x </v>
          </cell>
        </row>
        <row r="187">
          <cell r="A187" t="str">
            <v>T242_7</v>
          </cell>
          <cell r="B187" t="str">
            <v xml:space="preserve"> střední odborná učiliště včetně SPV</v>
          </cell>
          <cell r="E187" t="str">
            <v xml:space="preserve"> střední odborná učiliště včetně SPV</v>
          </cell>
          <cell r="I187">
            <v>20233.259390319603</v>
          </cell>
          <cell r="J187">
            <v>21441.025147713161</v>
          </cell>
          <cell r="K187">
            <v>1.0596921007186515</v>
          </cell>
          <cell r="L187">
            <v>1654.8780000000004</v>
          </cell>
          <cell r="M187">
            <v>1606.097</v>
          </cell>
          <cell r="N187">
            <v>0.97052290259463214</v>
          </cell>
          <cell r="O187">
            <v>-48.781000000000404</v>
          </cell>
        </row>
        <row r="188">
          <cell r="A188" t="str">
            <v>T242_8</v>
          </cell>
          <cell r="B188" t="str">
            <v xml:space="preserve"> vyšší odborné školy</v>
          </cell>
          <cell r="E188" t="str">
            <v xml:space="preserve"> vyšší odborné školy</v>
          </cell>
          <cell r="I188">
            <v>21354.345071793967</v>
          </cell>
          <cell r="J188">
            <v>22947.612797131653</v>
          </cell>
          <cell r="K188">
            <v>1.0746109384287399</v>
          </cell>
          <cell r="L188">
            <v>439.8930000000002</v>
          </cell>
          <cell r="M188">
            <v>438.44200000000006</v>
          </cell>
          <cell r="N188">
            <v>0.99670147058489189</v>
          </cell>
          <cell r="O188">
            <v>-1.4510000000001355</v>
          </cell>
        </row>
        <row r="189">
          <cell r="A189" t="str">
            <v>T242_9</v>
          </cell>
          <cell r="B189" t="str">
            <v xml:space="preserve"> konzervatoře</v>
          </cell>
          <cell r="E189" t="str">
            <v xml:space="preserve"> konzervatoře1)</v>
          </cell>
          <cell r="I189" t="str">
            <v xml:space="preserve"> . </v>
          </cell>
          <cell r="J189">
            <v>21637.430891176013</v>
          </cell>
          <cell r="K189" t="str">
            <v xml:space="preserve">x </v>
          </cell>
          <cell r="L189" t="str">
            <v xml:space="preserve"> . </v>
          </cell>
          <cell r="M189">
            <v>62.280999999999999</v>
          </cell>
          <cell r="N189" t="str">
            <v xml:space="preserve">x </v>
          </cell>
          <cell r="O189" t="str">
            <v xml:space="preserve">x </v>
          </cell>
        </row>
        <row r="192">
          <cell r="I192" t="str">
            <v>2.4.3. NEPEDAGOGIČTÍ PRACOVNÍCI</v>
          </cell>
        </row>
        <row r="193">
          <cell r="I193" t="str">
            <v>průměrná měsíční mzda (bez OON)</v>
          </cell>
          <cell r="L193" t="str">
            <v>průměrný přepočtený počet</v>
          </cell>
        </row>
        <row r="194">
          <cell r="I194" t="str">
            <v>rok 2005</v>
          </cell>
          <cell r="J194" t="str">
            <v>rok 2006</v>
          </cell>
          <cell r="K194" t="str">
            <v>index</v>
          </cell>
          <cell r="L194" t="str">
            <v>rok 2005</v>
          </cell>
          <cell r="M194" t="str">
            <v>rok 2006</v>
          </cell>
          <cell r="N194" t="str">
            <v>index</v>
          </cell>
          <cell r="O194" t="str">
            <v>rozdíl</v>
          </cell>
        </row>
        <row r="195">
          <cell r="A195" t="str">
            <v>T243_1</v>
          </cell>
          <cell r="B195" t="str">
            <v>Regionální školství celkem</v>
          </cell>
          <cell r="D195" t="str">
            <v>Regionální školství celkem</v>
          </cell>
          <cell r="I195">
            <v>14035.329219864812</v>
          </cell>
          <cell r="J195">
            <v>14933.336934167433</v>
          </cell>
          <cell r="K195">
            <v>1.0639819487120852</v>
          </cell>
          <cell r="L195">
            <v>2961.4909999999991</v>
          </cell>
          <cell r="M195">
            <v>3031.7049999999995</v>
          </cell>
          <cell r="N195">
            <v>1.0237090033364951</v>
          </cell>
          <cell r="O195">
            <v>70.214000000000397</v>
          </cell>
        </row>
        <row r="196">
          <cell r="A196" t="str">
            <v>T243_2</v>
          </cell>
          <cell r="B196" t="str">
            <v xml:space="preserve"> mateřské školy</v>
          </cell>
          <cell r="C196" t="str">
            <v>z toho</v>
          </cell>
          <cell r="E196" t="str">
            <v xml:space="preserve"> mateřské školy</v>
          </cell>
          <cell r="I196">
            <v>9800.360973701685</v>
          </cell>
          <cell r="J196">
            <v>10052.814091773605</v>
          </cell>
          <cell r="K196">
            <v>1.0257595734227907</v>
          </cell>
          <cell r="L196">
            <v>98.853000000000037</v>
          </cell>
          <cell r="M196">
            <v>91.486000000000004</v>
          </cell>
          <cell r="N196">
            <v>0.92547520055031174</v>
          </cell>
          <cell r="O196">
            <v>-7.3670000000000329</v>
          </cell>
        </row>
        <row r="197">
          <cell r="A197" t="str">
            <v>T243_3</v>
          </cell>
          <cell r="B197" t="str">
            <v xml:space="preserve"> základní školy</v>
          </cell>
          <cell r="E197" t="str">
            <v xml:space="preserve"> základní školy</v>
          </cell>
          <cell r="I197">
            <v>11589.649780867307</v>
          </cell>
          <cell r="J197">
            <v>12266.758811333795</v>
          </cell>
          <cell r="K197">
            <v>1.0584235971982767</v>
          </cell>
          <cell r="L197">
            <v>127.16799999999999</v>
          </cell>
          <cell r="M197">
            <v>146.14699999999996</v>
          </cell>
          <cell r="N197">
            <v>1.149243520382486</v>
          </cell>
          <cell r="O197">
            <v>18.978999999999971</v>
          </cell>
        </row>
        <row r="198">
          <cell r="A198" t="str">
            <v>T243_4</v>
          </cell>
          <cell r="B198" t="str">
            <v xml:space="preserve"> speciální školy celkem</v>
          </cell>
          <cell r="E198" t="str">
            <v xml:space="preserve"> speciální školy celkem</v>
          </cell>
          <cell r="I198">
            <v>12331.781542187045</v>
          </cell>
          <cell r="J198">
            <v>13721.80736935721</v>
          </cell>
          <cell r="K198">
            <v>1.112718979201414</v>
          </cell>
          <cell r="L198">
            <v>178.39599999999999</v>
          </cell>
          <cell r="M198">
            <v>220.76099999999997</v>
          </cell>
          <cell r="N198">
            <v>1.2374772976972577</v>
          </cell>
          <cell r="O198">
            <v>42.365000000000002</v>
          </cell>
        </row>
        <row r="199">
          <cell r="A199" t="str">
            <v>T243_5</v>
          </cell>
          <cell r="B199" t="str">
            <v xml:space="preserve"> gymnázia a školy se sportovním zaměř. </v>
          </cell>
          <cell r="E199" t="str">
            <v xml:space="preserve"> gymnázia a školy se sportovním zaměř. </v>
          </cell>
          <cell r="I199">
            <v>14433.687985241746</v>
          </cell>
          <cell r="J199">
            <v>15396.92813141288</v>
          </cell>
          <cell r="K199">
            <v>1.0667355527676665</v>
          </cell>
          <cell r="L199">
            <v>337.89</v>
          </cell>
          <cell r="M199">
            <v>345.82099999999997</v>
          </cell>
          <cell r="N199">
            <v>1.0234721359022168</v>
          </cell>
          <cell r="O199">
            <v>7.9309999999999832</v>
          </cell>
        </row>
        <row r="200">
          <cell r="A200" t="str">
            <v>T243_6</v>
          </cell>
          <cell r="B200" t="str">
            <v xml:space="preserve"> střední odborné školy a konzervatoře</v>
          </cell>
          <cell r="E200" t="str">
            <v xml:space="preserve"> SOŠ a konzervatoře/ střední odb. školy1)</v>
          </cell>
          <cell r="I200">
            <v>15826.493245279013</v>
          </cell>
          <cell r="J200">
            <v>16733.719976369583</v>
          </cell>
          <cell r="K200" t="str">
            <v xml:space="preserve"> x </v>
          </cell>
          <cell r="L200">
            <v>614.01499999999999</v>
          </cell>
          <cell r="M200">
            <v>622.92599999999982</v>
          </cell>
          <cell r="N200" t="str">
            <v xml:space="preserve"> x </v>
          </cell>
          <cell r="O200" t="str">
            <v xml:space="preserve"> x </v>
          </cell>
        </row>
        <row r="201">
          <cell r="A201" t="str">
            <v>T243_7</v>
          </cell>
          <cell r="B201" t="str">
            <v xml:space="preserve"> střední odborná učiliště včetně SPV</v>
          </cell>
          <cell r="E201" t="str">
            <v xml:space="preserve"> střední odborná učiliště včetně SPV</v>
          </cell>
          <cell r="I201">
            <v>16677.231052446263</v>
          </cell>
          <cell r="J201">
            <v>17955.847660572079</v>
          </cell>
          <cell r="K201">
            <v>1.0766683992147645</v>
          </cell>
          <cell r="L201">
            <v>480.92400000000015</v>
          </cell>
          <cell r="M201">
            <v>476.59800000000007</v>
          </cell>
          <cell r="N201">
            <v>0.9910048157297201</v>
          </cell>
          <cell r="O201">
            <v>-4.3260000000000787</v>
          </cell>
        </row>
        <row r="202">
          <cell r="A202" t="str">
            <v>T243_8</v>
          </cell>
          <cell r="B202" t="str">
            <v xml:space="preserve"> vyšší odborné školy</v>
          </cell>
          <cell r="E202" t="str">
            <v xml:space="preserve"> vyšší odborné školy</v>
          </cell>
          <cell r="I202">
            <v>16785.935375350582</v>
          </cell>
          <cell r="J202">
            <v>17833.084324848063</v>
          </cell>
          <cell r="K202">
            <v>1.0623825200134616</v>
          </cell>
          <cell r="L202">
            <v>184.09899999999996</v>
          </cell>
          <cell r="M202">
            <v>184.39799999999997</v>
          </cell>
          <cell r="N202">
            <v>1.0016241261495173</v>
          </cell>
          <cell r="O202">
            <v>0.29900000000000659</v>
          </cell>
        </row>
        <row r="203">
          <cell r="A203" t="str">
            <v>T243_9</v>
          </cell>
          <cell r="B203" t="str">
            <v xml:space="preserve"> konzervatoře</v>
          </cell>
          <cell r="E203" t="str">
            <v xml:space="preserve"> konzervatoře1)</v>
          </cell>
          <cell r="I203" t="str">
            <v xml:space="preserve"> . </v>
          </cell>
          <cell r="J203">
            <v>15771.436861652739</v>
          </cell>
          <cell r="K203" t="str">
            <v xml:space="preserve">x </v>
          </cell>
          <cell r="L203" t="str">
            <v xml:space="preserve"> . </v>
          </cell>
          <cell r="M203">
            <v>7.18</v>
          </cell>
          <cell r="N203" t="str">
            <v xml:space="preserve">x </v>
          </cell>
          <cell r="O203" t="str">
            <v xml:space="preserve">x </v>
          </cell>
        </row>
        <row r="206">
          <cell r="I206" t="str">
            <v>2.4.4. UČITELÉ</v>
          </cell>
        </row>
        <row r="207">
          <cell r="I207" t="str">
            <v>průměrná měsíční mzda (bez OON)</v>
          </cell>
          <cell r="L207" t="str">
            <v>průměrný přepočtený počet</v>
          </cell>
        </row>
        <row r="208">
          <cell r="I208" t="str">
            <v>rok 2005</v>
          </cell>
          <cell r="J208" t="str">
            <v>rok 2006</v>
          </cell>
          <cell r="K208" t="str">
            <v>index</v>
          </cell>
          <cell r="L208" t="str">
            <v>rok 2005</v>
          </cell>
          <cell r="M208" t="str">
            <v>rok 2006</v>
          </cell>
          <cell r="N208" t="str">
            <v>index</v>
          </cell>
          <cell r="O208" t="str">
            <v>rozdíl</v>
          </cell>
        </row>
        <row r="209">
          <cell r="A209" t="str">
            <v>T244_1</v>
          </cell>
          <cell r="B209" t="str">
            <v>Regionální školství celkem</v>
          </cell>
          <cell r="D209" t="str">
            <v>Regionální školství celkem</v>
          </cell>
          <cell r="I209">
            <v>20531.012190929632</v>
          </cell>
          <cell r="J209">
            <v>22057.738675114477</v>
          </cell>
          <cell r="K209">
            <v>1.0743619686154264</v>
          </cell>
          <cell r="L209">
            <v>7520.5640000000012</v>
          </cell>
          <cell r="M209">
            <v>7466.698000000004</v>
          </cell>
          <cell r="N209">
            <v>0.99283750527221137</v>
          </cell>
          <cell r="O209">
            <v>-53.865999999997257</v>
          </cell>
        </row>
        <row r="210">
          <cell r="A210" t="str">
            <v>T244_2</v>
          </cell>
          <cell r="B210" t="str">
            <v xml:space="preserve"> mateřské školy</v>
          </cell>
          <cell r="C210" t="str">
            <v>z toho</v>
          </cell>
          <cell r="E210" t="str">
            <v xml:space="preserve"> mateřské školy</v>
          </cell>
          <cell r="I210">
            <v>14635.212832317175</v>
          </cell>
          <cell r="J210">
            <v>15595.681095290614</v>
          </cell>
          <cell r="K210">
            <v>1.0656272152634878</v>
          </cell>
          <cell r="L210">
            <v>314.7469999999999</v>
          </cell>
          <cell r="M210">
            <v>287.46099999999996</v>
          </cell>
          <cell r="N210">
            <v>0.91330814908482061</v>
          </cell>
          <cell r="O210">
            <v>-27.285999999999945</v>
          </cell>
        </row>
        <row r="211">
          <cell r="A211" t="str">
            <v>T244_3</v>
          </cell>
          <cell r="B211" t="str">
            <v xml:space="preserve"> základní školy</v>
          </cell>
          <cell r="E211" t="str">
            <v xml:space="preserve"> základní školy</v>
          </cell>
          <cell r="I211">
            <v>19001.955637039249</v>
          </cell>
          <cell r="J211">
            <v>20227.01593065359</v>
          </cell>
          <cell r="K211">
            <v>1.0644702217505662</v>
          </cell>
          <cell r="L211">
            <v>584.16599999999983</v>
          </cell>
          <cell r="M211">
            <v>647.72400000000005</v>
          </cell>
          <cell r="N211">
            <v>1.1088012653937411</v>
          </cell>
          <cell r="O211">
            <v>63.55800000000022</v>
          </cell>
        </row>
        <row r="212">
          <cell r="A212" t="str">
            <v>T244_4</v>
          </cell>
          <cell r="B212" t="str">
            <v xml:space="preserve"> speciální školy celkem</v>
          </cell>
          <cell r="E212" t="str">
            <v xml:space="preserve"> speciální školy celkem</v>
          </cell>
          <cell r="I212">
            <v>19326.806156647846</v>
          </cell>
          <cell r="J212">
            <v>21282.3146622026</v>
          </cell>
          <cell r="K212">
            <v>1.1011811516970236</v>
          </cell>
          <cell r="L212">
            <v>607.69000000000005</v>
          </cell>
          <cell r="M212">
            <v>813.60900000000015</v>
          </cell>
          <cell r="N212">
            <v>1.338855337425332</v>
          </cell>
          <cell r="O212">
            <v>205.9190000000001</v>
          </cell>
        </row>
        <row r="213">
          <cell r="A213" t="str">
            <v>T244_5</v>
          </cell>
          <cell r="B213" t="str">
            <v xml:space="preserve"> gymnázia a školy se sportovním zaměř. </v>
          </cell>
          <cell r="E213" t="str">
            <v xml:space="preserve"> gymnázia a školy se sportovním zaměř. </v>
          </cell>
          <cell r="I213">
            <v>21541.511064921531</v>
          </cell>
          <cell r="J213">
            <v>23199.195543794391</v>
          </cell>
          <cell r="K213">
            <v>1.0769530268269925</v>
          </cell>
          <cell r="L213">
            <v>1417.3469999999998</v>
          </cell>
          <cell r="M213">
            <v>1465.4619999999995</v>
          </cell>
          <cell r="N213">
            <v>1.0339472267553391</v>
          </cell>
          <cell r="O213">
            <v>48.114999999999782</v>
          </cell>
        </row>
        <row r="214">
          <cell r="A214" t="str">
            <v>T244_6</v>
          </cell>
          <cell r="B214" t="str">
            <v xml:space="preserve"> střední odborné školy a konzervatoře</v>
          </cell>
          <cell r="E214" t="str">
            <v xml:space="preserve"> SOŠ a konzervatoře/ střední odb. školy1)</v>
          </cell>
          <cell r="I214">
            <v>21273.044902245852</v>
          </cell>
          <cell r="J214">
            <v>22582.522153837388</v>
          </cell>
          <cell r="K214" t="str">
            <v xml:space="preserve"> x </v>
          </cell>
          <cell r="L214">
            <v>2758.7410000000009</v>
          </cell>
          <cell r="M214">
            <v>2807.64</v>
          </cell>
          <cell r="N214" t="str">
            <v xml:space="preserve"> x </v>
          </cell>
          <cell r="O214" t="str">
            <v xml:space="preserve"> x </v>
          </cell>
        </row>
        <row r="215">
          <cell r="A215" t="str">
            <v>T244_7</v>
          </cell>
          <cell r="B215" t="str">
            <v xml:space="preserve"> střední odborná učiliště včetně SPV</v>
          </cell>
          <cell r="E215" t="str">
            <v xml:space="preserve"> střední odborná učiliště včetně SPV</v>
          </cell>
          <cell r="I215">
            <v>21004.86818617451</v>
          </cell>
          <cell r="J215">
            <v>23174.989593306051</v>
          </cell>
          <cell r="K215">
            <v>1.103315164270344</v>
          </cell>
          <cell r="L215">
            <v>1116.107</v>
          </cell>
          <cell r="M215">
            <v>926.48699999999974</v>
          </cell>
          <cell r="N215">
            <v>0.8301058948649187</v>
          </cell>
          <cell r="O215">
            <v>-189.62</v>
          </cell>
        </row>
        <row r="216">
          <cell r="A216" t="str">
            <v>T244_8</v>
          </cell>
          <cell r="B216" t="str">
            <v xml:space="preserve"> vyšší odborné školy</v>
          </cell>
          <cell r="E216" t="str">
            <v xml:space="preserve"> vyšší odborné školy</v>
          </cell>
          <cell r="I216">
            <v>21405.151392847831</v>
          </cell>
          <cell r="J216">
            <v>22972.820128406136</v>
          </cell>
          <cell r="K216">
            <v>1.0732379186106629</v>
          </cell>
          <cell r="L216">
            <v>436.07300000000015</v>
          </cell>
          <cell r="M216">
            <v>436.89499999999998</v>
          </cell>
          <cell r="N216">
            <v>1.0018850054921993</v>
          </cell>
          <cell r="O216">
            <v>0.8219999999998322</v>
          </cell>
        </row>
        <row r="217">
          <cell r="A217" t="str">
            <v>T244_9</v>
          </cell>
          <cell r="B217" t="str">
            <v xml:space="preserve"> konzervatoře</v>
          </cell>
          <cell r="E217" t="str">
            <v xml:space="preserve"> konzervatoře1)</v>
          </cell>
          <cell r="I217" t="str">
            <v xml:space="preserve"> . </v>
          </cell>
          <cell r="J217">
            <v>22074.298492693972</v>
          </cell>
          <cell r="K217" t="str">
            <v xml:space="preserve">x </v>
          </cell>
          <cell r="L217" t="str">
            <v xml:space="preserve"> . </v>
          </cell>
          <cell r="M217">
            <v>59.289000000000009</v>
          </cell>
          <cell r="N217" t="str">
            <v xml:space="preserve">x </v>
          </cell>
          <cell r="O217" t="str">
            <v xml:space="preserve">x </v>
          </cell>
        </row>
        <row r="220">
          <cell r="I220" t="str">
            <v>2.4.5. VYCHOVATELÉ</v>
          </cell>
        </row>
        <row r="221">
          <cell r="I221" t="str">
            <v>průměrná měsíční mzda (bez OON)</v>
          </cell>
          <cell r="L221" t="str">
            <v>průměrný přepočtený počet</v>
          </cell>
        </row>
        <row r="222">
          <cell r="I222" t="str">
            <v>rok 2005</v>
          </cell>
          <cell r="J222" t="str">
            <v>rok 2006</v>
          </cell>
          <cell r="K222" t="str">
            <v>index</v>
          </cell>
          <cell r="L222" t="str">
            <v>rok 2005</v>
          </cell>
          <cell r="M222" t="str">
            <v>rok 2006</v>
          </cell>
          <cell r="N222" t="str">
            <v>index</v>
          </cell>
          <cell r="O222" t="str">
            <v>rozdíl</v>
          </cell>
        </row>
        <row r="223">
          <cell r="A223" t="str">
            <v>T245_1</v>
          </cell>
          <cell r="B223" t="str">
            <v>Regionální školství celkem</v>
          </cell>
          <cell r="D223" t="str">
            <v>Regionální školství celkem</v>
          </cell>
          <cell r="I223">
            <v>15296.714332955678</v>
          </cell>
          <cell r="J223">
            <v>16689.601458668923</v>
          </cell>
          <cell r="K223">
            <v>1.0910579288725011</v>
          </cell>
          <cell r="L223">
            <v>511.05299999999988</v>
          </cell>
          <cell r="M223">
            <v>470.5660000000002</v>
          </cell>
          <cell r="N223">
            <v>0.92077729707095024</v>
          </cell>
          <cell r="O223">
            <v>-40.486999999999682</v>
          </cell>
        </row>
        <row r="224">
          <cell r="A224" t="str">
            <v>T245_2</v>
          </cell>
          <cell r="B224" t="str">
            <v xml:space="preserve"> mateřské školy</v>
          </cell>
          <cell r="C224" t="str">
            <v>z toho</v>
          </cell>
          <cell r="E224" t="str">
            <v xml:space="preserve"> mateřské školy</v>
          </cell>
          <cell r="I224">
            <v>12753.065297975476</v>
          </cell>
          <cell r="J224">
            <v>11853.435258588148</v>
          </cell>
          <cell r="K224">
            <v>0.92945774067900822</v>
          </cell>
          <cell r="L224">
            <v>1.169</v>
          </cell>
          <cell r="M224">
            <v>0.88300000000000001</v>
          </cell>
          <cell r="N224">
            <v>0.75534644995722833</v>
          </cell>
          <cell r="O224">
            <v>-0.28600000000000003</v>
          </cell>
        </row>
        <row r="225">
          <cell r="A225" t="str">
            <v>T245_3</v>
          </cell>
          <cell r="B225" t="str">
            <v xml:space="preserve"> základní školy</v>
          </cell>
          <cell r="E225" t="str">
            <v xml:space="preserve"> základní školy</v>
          </cell>
          <cell r="I225">
            <v>10668.373704146728</v>
          </cell>
          <cell r="J225">
            <v>16685.985510866849</v>
          </cell>
          <cell r="K225">
            <v>1.5640608375371321</v>
          </cell>
          <cell r="L225">
            <v>6.6880000000000006</v>
          </cell>
          <cell r="M225">
            <v>4.0030000000000001</v>
          </cell>
          <cell r="N225">
            <v>0.59853468899521522</v>
          </cell>
          <cell r="O225">
            <v>-2.6850000000000001</v>
          </cell>
        </row>
        <row r="226">
          <cell r="A226" t="str">
            <v>T245_4</v>
          </cell>
          <cell r="B226" t="str">
            <v xml:space="preserve"> speciální školy bez internátů</v>
          </cell>
          <cell r="E226" t="str">
            <v xml:space="preserve"> speciální školy bez internátů</v>
          </cell>
          <cell r="I226">
            <v>13544.912110262707</v>
          </cell>
          <cell r="J226">
            <v>16299.045880076015</v>
          </cell>
          <cell r="K226">
            <v>1.2033334544656482</v>
          </cell>
          <cell r="L226">
            <v>58.67199999999999</v>
          </cell>
          <cell r="M226">
            <v>38.062999999999995</v>
          </cell>
          <cell r="N226">
            <v>0.64874215980365424</v>
          </cell>
          <cell r="O226">
            <v>-20.608999999999995</v>
          </cell>
        </row>
        <row r="227">
          <cell r="A227" t="str">
            <v>T245_5</v>
          </cell>
          <cell r="B227" t="str">
            <v xml:space="preserve"> gymnázia a školy se sportovním zaměř. </v>
          </cell>
          <cell r="E227" t="str">
            <v xml:space="preserve"> gymnázia a školy se sportovním zaměř. </v>
          </cell>
          <cell r="I227">
            <v>12077.844311377246</v>
          </cell>
          <cell r="J227">
            <v>23000</v>
          </cell>
          <cell r="K227">
            <v>1.9043133366385721</v>
          </cell>
          <cell r="L227">
            <v>0.16700000000000001</v>
          </cell>
          <cell r="M227">
            <v>4.25</v>
          </cell>
          <cell r="N227">
            <v>25.449101796407184</v>
          </cell>
          <cell r="O227">
            <v>4.0830000000000002</v>
          </cell>
        </row>
        <row r="228">
          <cell r="A228" t="str">
            <v>T245_6</v>
          </cell>
          <cell r="B228" t="str">
            <v xml:space="preserve"> střední odborné školy, konzerv. a VOŠ</v>
          </cell>
          <cell r="E228" t="str">
            <v xml:space="preserve"> SOŠ a konz., VOŠ/ střední odb. školy1)</v>
          </cell>
          <cell r="I228">
            <v>10230.583333333334</v>
          </cell>
          <cell r="J228" t="str">
            <v xml:space="preserve">x </v>
          </cell>
          <cell r="K228" t="str">
            <v xml:space="preserve">x </v>
          </cell>
          <cell r="L228">
            <v>1</v>
          </cell>
          <cell r="M228">
            <v>0</v>
          </cell>
          <cell r="N228" t="str">
            <v xml:space="preserve">x </v>
          </cell>
          <cell r="O228" t="str">
            <v xml:space="preserve"> x </v>
          </cell>
        </row>
        <row r="229">
          <cell r="A229" t="str">
            <v>T245_7</v>
          </cell>
          <cell r="B229" t="str">
            <v xml:space="preserve"> střední odborná učiliště včetně SPV</v>
          </cell>
          <cell r="E229" t="str">
            <v xml:space="preserve"> střední odborná učiliště včetně SPV</v>
          </cell>
          <cell r="I229">
            <v>16947.474747474746</v>
          </cell>
          <cell r="J229">
            <v>14181.583333333334</v>
          </cell>
          <cell r="K229">
            <v>0.83679625104303268</v>
          </cell>
          <cell r="L229">
            <v>0.33</v>
          </cell>
          <cell r="M229">
            <v>1</v>
          </cell>
          <cell r="N229">
            <v>3.0303030303030303</v>
          </cell>
          <cell r="O229">
            <v>0.67</v>
          </cell>
        </row>
        <row r="230">
          <cell r="A230" t="str">
            <v>T245_8</v>
          </cell>
          <cell r="B230" t="str">
            <v xml:space="preserve"> internáty speciálních škol</v>
          </cell>
          <cell r="E230" t="str">
            <v xml:space="preserve"> internáty speciálních škol</v>
          </cell>
          <cell r="I230">
            <v>16395.101297879075</v>
          </cell>
          <cell r="J230">
            <v>17832.315075906463</v>
          </cell>
          <cell r="K230">
            <v>1.0876611709750954</v>
          </cell>
          <cell r="L230">
            <v>12.635999999999999</v>
          </cell>
          <cell r="M230">
            <v>11.702999999999999</v>
          </cell>
          <cell r="N230">
            <v>0.92616334283000945</v>
          </cell>
          <cell r="O230">
            <v>-0.93299999999999983</v>
          </cell>
        </row>
        <row r="231">
          <cell r="A231" t="str">
            <v>T245_9</v>
          </cell>
          <cell r="B231" t="str">
            <v xml:space="preserve"> školní družiny a kluby</v>
          </cell>
          <cell r="E231" t="str">
            <v xml:space="preserve"> školní družiny a kluby</v>
          </cell>
          <cell r="I231">
            <v>14239.257484787837</v>
          </cell>
          <cell r="J231">
            <v>15173.510584541718</v>
          </cell>
          <cell r="K231">
            <v>1.0656110826531486</v>
          </cell>
          <cell r="L231">
            <v>164.89</v>
          </cell>
          <cell r="M231">
            <v>160.95800000000006</v>
          </cell>
          <cell r="N231">
            <v>0.9761537995026992</v>
          </cell>
          <cell r="O231">
            <v>-3.9319999999999311</v>
          </cell>
        </row>
        <row r="232">
          <cell r="A232" t="str">
            <v>T245_10</v>
          </cell>
          <cell r="B232" t="str">
            <v xml:space="preserve"> šk. vých. a ubyt. zař. - školy v přírodě</v>
          </cell>
          <cell r="E232" t="str">
            <v xml:space="preserve"> šk. vých. a ubyt. zař. - školy v přírodě</v>
          </cell>
          <cell r="I232">
            <v>0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T245_11</v>
          </cell>
          <cell r="B233" t="str">
            <v xml:space="preserve"> školská zařízení pro zájmové vzděláv.</v>
          </cell>
          <cell r="E233" t="str">
            <v xml:space="preserve"> školská zařízení pro zájmové vzděláv.</v>
          </cell>
          <cell r="I233">
            <v>14130.761868010472</v>
          </cell>
          <cell r="J233" t="str">
            <v xml:space="preserve">x </v>
          </cell>
          <cell r="K233" t="str">
            <v xml:space="preserve">x </v>
          </cell>
          <cell r="L233">
            <v>44.054000000000002</v>
          </cell>
          <cell r="M233">
            <v>0</v>
          </cell>
          <cell r="N233" t="str">
            <v xml:space="preserve">x </v>
          </cell>
          <cell r="O233">
            <v>-44.054000000000002</v>
          </cell>
        </row>
        <row r="234">
          <cell r="A234" t="str">
            <v>T245_12</v>
          </cell>
          <cell r="B234" t="str">
            <v xml:space="preserve"> šk. vých. a ubyt. zař. - domovy mlád.</v>
          </cell>
          <cell r="E234" t="str">
            <v xml:space="preserve"> šk. vých. a ubyt. zař. - domovy mlád.</v>
          </cell>
          <cell r="I234">
            <v>17208.340522669707</v>
          </cell>
          <cell r="J234">
            <v>18467.790127531178</v>
          </cell>
          <cell r="K234">
            <v>1.0731883241851423</v>
          </cell>
          <cell r="L234">
            <v>168.07300000000001</v>
          </cell>
          <cell r="M234">
            <v>169.684</v>
          </cell>
          <cell r="N234">
            <v>1.0095851207511022</v>
          </cell>
          <cell r="O234">
            <v>1.61099999999999</v>
          </cell>
        </row>
        <row r="235">
          <cell r="A235" t="str">
            <v>T245_13</v>
          </cell>
          <cell r="B235" t="str">
            <v xml:space="preserve"> DD se šk., DD, vých. a diagn. ústavy</v>
          </cell>
          <cell r="E235" t="str">
            <v xml:space="preserve"> DD se šk., DD, vých. a diagn. ústavy</v>
          </cell>
          <cell r="I235">
            <v>15902.355703775869</v>
          </cell>
          <cell r="J235">
            <v>17121.562069712661</v>
          </cell>
          <cell r="K235">
            <v>1.076668286677005</v>
          </cell>
          <cell r="L235">
            <v>53.374000000000002</v>
          </cell>
          <cell r="M235">
            <v>47.691000000000003</v>
          </cell>
          <cell r="N235">
            <v>0.89352493723535809</v>
          </cell>
          <cell r="O235">
            <v>-5.6829999999999998</v>
          </cell>
        </row>
        <row r="236">
          <cell r="A236" t="str">
            <v>T245_14</v>
          </cell>
          <cell r="B236" t="str">
            <v xml:space="preserve"> zařízení výchovného poradenství</v>
          </cell>
          <cell r="E236" t="str">
            <v xml:space="preserve"> zařízení výchovného poradenství</v>
          </cell>
          <cell r="I236">
            <v>0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T245_15</v>
          </cell>
          <cell r="B237" t="str">
            <v xml:space="preserve"> speciálně pedagogická centra</v>
          </cell>
          <cell r="E237" t="str">
            <v xml:space="preserve"> speciálně pedagogická centra</v>
          </cell>
          <cell r="I237">
            <v>0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38">
          <cell r="A238" t="str">
            <v>T245_16</v>
          </cell>
          <cell r="B238" t="str">
            <v xml:space="preserve"> konzervatoře</v>
          </cell>
          <cell r="E238" t="str">
            <v xml:space="preserve"> konzervatoře1)</v>
          </cell>
          <cell r="I238" t="str">
            <v xml:space="preserve"> . </v>
          </cell>
          <cell r="J238" t="str">
            <v xml:space="preserve">x </v>
          </cell>
          <cell r="K238" t="str">
            <v xml:space="preserve">x </v>
          </cell>
          <cell r="L238" t="str">
            <v xml:space="preserve"> . </v>
          </cell>
          <cell r="M238">
            <v>0</v>
          </cell>
          <cell r="N238" t="str">
            <v xml:space="preserve">x </v>
          </cell>
          <cell r="O238" t="str">
            <v xml:space="preserve">x </v>
          </cell>
        </row>
        <row r="241">
          <cell r="I241" t="str">
            <v>2.4.6. UČITELÉ ODBORNÉHO VÝCVIKU</v>
          </cell>
        </row>
        <row r="242">
          <cell r="I242" t="str">
            <v>průměrná měsíční mzda (bez OON)</v>
          </cell>
          <cell r="L242" t="str">
            <v>průměrný přepočtený počet</v>
          </cell>
        </row>
        <row r="243">
          <cell r="I243" t="str">
            <v>rok 2005</v>
          </cell>
          <cell r="J243" t="str">
            <v>rok 2006</v>
          </cell>
          <cell r="K243" t="str">
            <v>index</v>
          </cell>
          <cell r="L243" t="str">
            <v>rok 2005</v>
          </cell>
          <cell r="M243" t="str">
            <v>rok 2006</v>
          </cell>
          <cell r="N243" t="str">
            <v>index</v>
          </cell>
          <cell r="O243" t="str">
            <v>rozdíl</v>
          </cell>
        </row>
        <row r="244">
          <cell r="A244" t="str">
            <v>T246_1</v>
          </cell>
          <cell r="B244" t="str">
            <v>Regionální školství celkem</v>
          </cell>
          <cell r="D244" t="str">
            <v>Regionální školství celkem</v>
          </cell>
          <cell r="I244">
            <v>18304.54003386269</v>
          </cell>
          <cell r="J244">
            <v>18779.762594001768</v>
          </cell>
          <cell r="K244">
            <v>1.025962005014053</v>
          </cell>
          <cell r="L244">
            <v>557.34899999999993</v>
          </cell>
          <cell r="M244">
            <v>734.07300000000043</v>
          </cell>
          <cell r="N244">
            <v>1.3170796036235832</v>
          </cell>
          <cell r="O244">
            <v>176.7240000000005</v>
          </cell>
        </row>
        <row r="245">
          <cell r="A245" t="str">
            <v>T246_2</v>
          </cell>
          <cell r="B245" t="str">
            <v xml:space="preserve"> mateřské školy</v>
          </cell>
          <cell r="C245" t="str">
            <v>z toho</v>
          </cell>
          <cell r="E245" t="str">
            <v xml:space="preserve"> mateřské školy</v>
          </cell>
          <cell r="I245">
            <v>0</v>
          </cell>
          <cell r="J245" t="str">
            <v xml:space="preserve">x </v>
          </cell>
          <cell r="K245" t="str">
            <v xml:space="preserve">x </v>
          </cell>
          <cell r="L245">
            <v>0</v>
          </cell>
          <cell r="M245">
            <v>0</v>
          </cell>
          <cell r="N245" t="str">
            <v xml:space="preserve">x </v>
          </cell>
          <cell r="O245">
            <v>0</v>
          </cell>
        </row>
        <row r="246">
          <cell r="A246" t="str">
            <v>T246_3</v>
          </cell>
          <cell r="B246" t="str">
            <v xml:space="preserve"> základní školy</v>
          </cell>
          <cell r="E246" t="str">
            <v xml:space="preserve"> základní školy</v>
          </cell>
          <cell r="I246">
            <v>0</v>
          </cell>
          <cell r="J246" t="str">
            <v xml:space="preserve">x </v>
          </cell>
          <cell r="K246" t="str">
            <v xml:space="preserve">x </v>
          </cell>
          <cell r="L246">
            <v>0</v>
          </cell>
          <cell r="M246">
            <v>0</v>
          </cell>
          <cell r="N246" t="str">
            <v xml:space="preserve">x </v>
          </cell>
          <cell r="O246">
            <v>0</v>
          </cell>
        </row>
        <row r="247">
          <cell r="A247" t="str">
            <v>T246_4</v>
          </cell>
          <cell r="B247" t="str">
            <v xml:space="preserve"> speciální školy celkem</v>
          </cell>
          <cell r="E247" t="str">
            <v xml:space="preserve"> speciální školy celkem</v>
          </cell>
          <cell r="I247">
            <v>14314.381909240823</v>
          </cell>
          <cell r="J247">
            <v>16104.661933739013</v>
          </cell>
          <cell r="K247">
            <v>1.1250686223023332</v>
          </cell>
          <cell r="L247">
            <v>32.746000000000002</v>
          </cell>
          <cell r="M247">
            <v>147.9</v>
          </cell>
          <cell r="N247">
            <v>4.5165821779759359</v>
          </cell>
          <cell r="O247">
            <v>115.154</v>
          </cell>
        </row>
        <row r="248">
          <cell r="A248" t="str">
            <v>T246_5</v>
          </cell>
          <cell r="B248" t="str">
            <v xml:space="preserve"> gymnázia a školy se sportovním zaměř. </v>
          </cell>
          <cell r="E248" t="str">
            <v xml:space="preserve"> gymnázia a školy se sportovním zaměř. </v>
          </cell>
          <cell r="I248">
            <v>0</v>
          </cell>
          <cell r="J248" t="str">
            <v xml:space="preserve">x </v>
          </cell>
          <cell r="K248" t="str">
            <v xml:space="preserve">x </v>
          </cell>
          <cell r="L248">
            <v>0</v>
          </cell>
          <cell r="M248">
            <v>0</v>
          </cell>
          <cell r="N248" t="str">
            <v xml:space="preserve">x </v>
          </cell>
          <cell r="O248">
            <v>0</v>
          </cell>
        </row>
        <row r="249">
          <cell r="A249" t="str">
            <v>T246_6</v>
          </cell>
          <cell r="B249" t="str">
            <v xml:space="preserve"> střední odborné školy a konzervatoře</v>
          </cell>
          <cell r="E249" t="str">
            <v xml:space="preserve"> SOŠ a konzervatoře/ střední odb. školy1)</v>
          </cell>
          <cell r="I249">
            <v>17698.294117647059</v>
          </cell>
          <cell r="J249">
            <v>15952.994335041813</v>
          </cell>
          <cell r="K249" t="str">
            <v xml:space="preserve"> x </v>
          </cell>
          <cell r="L249">
            <v>4.25</v>
          </cell>
          <cell r="M249">
            <v>7.4139999999999997</v>
          </cell>
          <cell r="N249" t="str">
            <v xml:space="preserve"> x </v>
          </cell>
          <cell r="O249" t="str">
            <v xml:space="preserve"> x </v>
          </cell>
        </row>
        <row r="250">
          <cell r="A250" t="str">
            <v>T246_7</v>
          </cell>
          <cell r="B250" t="str">
            <v xml:space="preserve"> střední odborná učiliště včetně SPV</v>
          </cell>
          <cell r="E250" t="str">
            <v xml:space="preserve"> střední odborná učiliště včetně SPV</v>
          </cell>
          <cell r="I250">
            <v>18571.74251680787</v>
          </cell>
          <cell r="J250">
            <v>19035.492188478478</v>
          </cell>
          <cell r="K250">
            <v>1.024970714043171</v>
          </cell>
          <cell r="L250">
            <v>518.06100000000004</v>
          </cell>
          <cell r="M250">
            <v>673.34300000000007</v>
          </cell>
          <cell r="N250">
            <v>1.299736903569271</v>
          </cell>
          <cell r="O250">
            <v>155.28200000000004</v>
          </cell>
        </row>
        <row r="251">
          <cell r="A251" t="str">
            <v>T246_8</v>
          </cell>
          <cell r="B251" t="str">
            <v xml:space="preserve"> vyšší odborné školy</v>
          </cell>
          <cell r="E251" t="str">
            <v xml:space="preserve"> vyšší odborné školy</v>
          </cell>
          <cell r="I251">
            <v>16040.612274578243</v>
          </cell>
          <cell r="J251">
            <v>15600.747167992289</v>
          </cell>
          <cell r="K251">
            <v>0.97257803511134866</v>
          </cell>
          <cell r="L251">
            <v>2.2919999999999998</v>
          </cell>
          <cell r="M251">
            <v>1.383</v>
          </cell>
          <cell r="N251">
            <v>0.60340314136125661</v>
          </cell>
          <cell r="O251">
            <v>-0.90899999999999981</v>
          </cell>
        </row>
        <row r="252">
          <cell r="A252" t="str">
            <v>T246_9</v>
          </cell>
          <cell r="B252" t="str">
            <v xml:space="preserve"> konzervatoře</v>
          </cell>
          <cell r="E252" t="str">
            <v xml:space="preserve"> konzervatoře1)</v>
          </cell>
          <cell r="I252" t="str">
            <v xml:space="preserve"> . </v>
          </cell>
          <cell r="J252" t="str">
            <v xml:space="preserve">x </v>
          </cell>
          <cell r="K252" t="str">
            <v xml:space="preserve">x </v>
          </cell>
          <cell r="L252" t="str">
            <v xml:space="preserve">. </v>
          </cell>
          <cell r="M252">
            <v>0</v>
          </cell>
          <cell r="N252" t="str">
            <v xml:space="preserve">x </v>
          </cell>
          <cell r="O252" t="str">
            <v xml:space="preserve">x </v>
          </cell>
        </row>
        <row r="256">
          <cell r="I256" t="str">
            <v>3.1.1. ZAMĚSTNANCI CELKEM</v>
          </cell>
        </row>
        <row r="257">
          <cell r="I257" t="str">
            <v>průměrný měsíční plat / mzda
(bez OPPP / OON)</v>
          </cell>
          <cell r="L257" t="str">
            <v>průměrný přepočtený počet</v>
          </cell>
        </row>
        <row r="258">
          <cell r="I258" t="str">
            <v>rok 2005</v>
          </cell>
          <cell r="J258" t="str">
            <v>rok 2006</v>
          </cell>
          <cell r="K258" t="str">
            <v>index</v>
          </cell>
          <cell r="L258" t="str">
            <v>rok 2005</v>
          </cell>
          <cell r="M258" t="str">
            <v>rok 2006</v>
          </cell>
          <cell r="N258" t="str">
            <v>index</v>
          </cell>
          <cell r="O258" t="str">
            <v>rozdíl</v>
          </cell>
        </row>
        <row r="259">
          <cell r="A259" t="str">
            <v>T311_1</v>
          </cell>
          <cell r="B259" t="str">
            <v>Celkem veřejné VŠ, OPŘO a st.správa</v>
          </cell>
          <cell r="D259" t="str">
            <v>Celkem veřejné VŠ, OPŘO, OOSS a st.správa</v>
          </cell>
          <cell r="I259">
            <v>24175.461504216164</v>
          </cell>
          <cell r="J259">
            <v>25746.212006536796</v>
          </cell>
          <cell r="K259">
            <v>1.0649729272819339</v>
          </cell>
          <cell r="L259">
            <v>33792.324000000001</v>
          </cell>
          <cell r="M259">
            <v>33824.086000000003</v>
          </cell>
          <cell r="N259">
            <v>1.0009399175978546</v>
          </cell>
          <cell r="O259">
            <v>31.762000000002445</v>
          </cell>
        </row>
        <row r="260">
          <cell r="A260" t="str">
            <v>T311_2</v>
          </cell>
          <cell r="B260" t="str">
            <v xml:space="preserve"> veřejné vysoké školy</v>
          </cell>
          <cell r="E260" t="str">
            <v xml:space="preserve"> veřejné vysoké školy</v>
          </cell>
          <cell r="I260">
            <v>24325.049638733792</v>
          </cell>
          <cell r="J260">
            <v>25901.784090196168</v>
          </cell>
          <cell r="K260">
            <v>1.0648193724115438</v>
          </cell>
          <cell r="L260">
            <v>31760.144</v>
          </cell>
          <cell r="M260">
            <v>31889.662</v>
          </cell>
          <cell r="N260">
            <v>1.0040780041803337</v>
          </cell>
          <cell r="O260">
            <v>129.51800000000003</v>
          </cell>
        </row>
        <row r="261">
          <cell r="A261" t="str">
            <v>T311_3</v>
          </cell>
          <cell r="B261" t="str">
            <v xml:space="preserve"> vysoké školy</v>
          </cell>
          <cell r="G261" t="str">
            <v xml:space="preserve"> vysoké školy</v>
          </cell>
          <cell r="I261">
            <v>23181.042618781052</v>
          </cell>
          <cell r="J261">
            <v>24764.355451844574</v>
          </cell>
          <cell r="K261">
            <v>1.0683020543597439</v>
          </cell>
          <cell r="L261">
            <v>26087.332999999999</v>
          </cell>
          <cell r="M261">
            <v>26647.559000000001</v>
          </cell>
          <cell r="N261">
            <v>1.0214750200796687</v>
          </cell>
          <cell r="O261">
            <v>560.22600000000239</v>
          </cell>
        </row>
        <row r="262">
          <cell r="A262" t="str">
            <v>T311_4</v>
          </cell>
          <cell r="B262" t="str">
            <v xml:space="preserve"> koleje</v>
          </cell>
          <cell r="G262" t="str">
            <v xml:space="preserve"> koleje</v>
          </cell>
          <cell r="I262">
            <v>13704.347053515652</v>
          </cell>
          <cell r="J262">
            <v>13608.557697152599</v>
          </cell>
          <cell r="K262">
            <v>0.99301029403378394</v>
          </cell>
          <cell r="L262">
            <v>1800.875</v>
          </cell>
          <cell r="M262">
            <v>1118.0129999999999</v>
          </cell>
          <cell r="N262">
            <v>0.62081654751162629</v>
          </cell>
          <cell r="O262">
            <v>-682.86200000000008</v>
          </cell>
        </row>
        <row r="263">
          <cell r="A263" t="str">
            <v>T311_5</v>
          </cell>
          <cell r="B263" t="str">
            <v xml:space="preserve"> menzy</v>
          </cell>
          <cell r="G263" t="str">
            <v xml:space="preserve"> menzy</v>
          </cell>
          <cell r="I263">
            <v>12540.891855857561</v>
          </cell>
          <cell r="J263">
            <v>13199.44906363259</v>
          </cell>
          <cell r="K263">
            <v>1.0525127889901573</v>
          </cell>
          <cell r="L263">
            <v>696.78300000000002</v>
          </cell>
          <cell r="M263">
            <v>594.14</v>
          </cell>
          <cell r="N263">
            <v>0.85269014886987771</v>
          </cell>
          <cell r="O263">
            <v>-102.64300000000003</v>
          </cell>
        </row>
        <row r="264">
          <cell r="A264" t="str">
            <v>T311_6</v>
          </cell>
          <cell r="B264" t="str">
            <v xml:space="preserve"> VŠ zemědělské a lesní statky</v>
          </cell>
          <cell r="G264" t="str">
            <v xml:space="preserve"> VŠ zemědělské a lesní statky</v>
          </cell>
          <cell r="I264">
            <v>15031.525681588213</v>
          </cell>
          <cell r="J264">
            <v>17242.966733283371</v>
          </cell>
          <cell r="K264">
            <v>1.1471201991427857</v>
          </cell>
          <cell r="L264">
            <v>93.555999999999997</v>
          </cell>
          <cell r="M264">
            <v>80.06</v>
          </cell>
          <cell r="N264">
            <v>0.85574415323442654</v>
          </cell>
          <cell r="O264">
            <v>-13.495999999999995</v>
          </cell>
        </row>
        <row r="265">
          <cell r="A265" t="str">
            <v>T311_7</v>
          </cell>
          <cell r="B265" t="str">
            <v xml:space="preserve"> výzkum a vývoj (z kap. 333-MŠMT)</v>
          </cell>
          <cell r="G265" t="str">
            <v xml:space="preserve"> výzkum a vývoj (z kap. 333-MŠMT)</v>
          </cell>
          <cell r="I265">
            <v>43163.046817391543</v>
          </cell>
          <cell r="J265">
            <v>41059.912006856255</v>
          </cell>
          <cell r="K265">
            <v>0.95127464427075892</v>
          </cell>
          <cell r="L265">
            <v>3081.5970000000002</v>
          </cell>
          <cell r="M265">
            <v>3449.89</v>
          </cell>
          <cell r="N265">
            <v>1.1195136807311272</v>
          </cell>
          <cell r="O265">
            <v>368.29299999999967</v>
          </cell>
        </row>
        <row r="266">
          <cell r="A266" t="str">
            <v>T311_8</v>
          </cell>
          <cell r="B266" t="str">
            <v xml:space="preserve"> ostatní přímo řízené organizace - PO</v>
          </cell>
          <cell r="E266" t="str">
            <v xml:space="preserve"> ostatní přímo řízené organizace - PO</v>
          </cell>
          <cell r="I266">
            <v>18816.350111582338</v>
          </cell>
          <cell r="J266">
            <v>19374.087437062935</v>
          </cell>
          <cell r="K266">
            <v>1.0296411005414532</v>
          </cell>
          <cell r="L266">
            <v>863.93600000000004</v>
          </cell>
          <cell r="M266">
            <v>765.38099999999997</v>
          </cell>
          <cell r="N266">
            <v>0.88592326283428391</v>
          </cell>
          <cell r="O266">
            <v>-98.555000000000064</v>
          </cell>
        </row>
        <row r="267">
          <cell r="A267" t="str">
            <v>T311_9</v>
          </cell>
          <cell r="B267" t="str">
            <v xml:space="preserve"> ostatní OSS (VSC Praha)</v>
          </cell>
          <cell r="E267" t="str">
            <v xml:space="preserve"> ostatní OSS (VSC MŠMT ČR, Cermat1))</v>
          </cell>
          <cell r="I267">
            <v>19459.656028368794</v>
          </cell>
          <cell r="J267">
            <v>22033.100114654997</v>
          </cell>
          <cell r="K267">
            <v>1.1322450963436645</v>
          </cell>
          <cell r="L267">
            <v>94</v>
          </cell>
          <cell r="M267">
            <v>127.92</v>
          </cell>
          <cell r="N267">
            <v>1.3608510638297873</v>
          </cell>
          <cell r="O267">
            <v>33.92</v>
          </cell>
        </row>
        <row r="268">
          <cell r="A268" t="str">
            <v>T311_10</v>
          </cell>
          <cell r="B268" t="str">
            <v xml:space="preserve"> státní správa</v>
          </cell>
          <cell r="E268" t="str">
            <v xml:space="preserve"> státní správa</v>
          </cell>
          <cell r="I268">
            <v>24475.462511310281</v>
          </cell>
          <cell r="J268">
            <v>26121.713444681049</v>
          </cell>
          <cell r="K268">
            <v>1.0672612798475216</v>
          </cell>
          <cell r="L268">
            <v>1074.2439999999999</v>
          </cell>
          <cell r="M268">
            <v>1041.123</v>
          </cell>
          <cell r="N268">
            <v>0.96916808471818328</v>
          </cell>
          <cell r="O268">
            <v>-33.120999999999867</v>
          </cell>
        </row>
        <row r="269">
          <cell r="A269" t="str">
            <v>T311_11</v>
          </cell>
          <cell r="B269" t="str">
            <v xml:space="preserve"> Česká školní inspekce</v>
          </cell>
          <cell r="G269" t="str">
            <v xml:space="preserve"> Česká školní inspekce</v>
          </cell>
          <cell r="I269">
            <v>23181.359531327656</v>
          </cell>
          <cell r="J269">
            <v>24641.162146217124</v>
          </cell>
          <cell r="K269">
            <v>1.0629731234234414</v>
          </cell>
          <cell r="L269">
            <v>597.60299999999995</v>
          </cell>
          <cell r="M269">
            <v>571.21900000000005</v>
          </cell>
          <cell r="N269">
            <v>0.95585028856950194</v>
          </cell>
          <cell r="O269">
            <v>-26.383999999999901</v>
          </cell>
        </row>
        <row r="270">
          <cell r="A270" t="str">
            <v>T311_12</v>
          </cell>
          <cell r="B270" t="str">
            <v xml:space="preserve"> MŠMT</v>
          </cell>
          <cell r="G270" t="str">
            <v xml:space="preserve"> MŠMT</v>
          </cell>
          <cell r="I270">
            <v>26097.983073214426</v>
          </cell>
          <cell r="J270">
            <v>27921.48325331699</v>
          </cell>
          <cell r="K270">
            <v>1.0698713067207906</v>
          </cell>
          <cell r="L270">
            <v>476.64100000000002</v>
          </cell>
          <cell r="M270">
            <v>469.904</v>
          </cell>
          <cell r="N270">
            <v>0.98586567248725976</v>
          </cell>
          <cell r="O270">
            <v>-6.7370000000000232</v>
          </cell>
        </row>
        <row r="273">
          <cell r="I273" t="str">
            <v>3.1.2. ZAMĚSTNANCI VÝZKUMU A VÝVOJE</v>
          </cell>
        </row>
        <row r="274">
          <cell r="I274" t="str">
            <v>průměrná měsíční mzda (bez OON)</v>
          </cell>
          <cell r="L274" t="str">
            <v>průměrný přepočtený počet</v>
          </cell>
        </row>
        <row r="275">
          <cell r="I275" t="str">
            <v>rok 2005</v>
          </cell>
          <cell r="J275" t="str">
            <v>rok 2006</v>
          </cell>
          <cell r="K275" t="str">
            <v>index</v>
          </cell>
          <cell r="L275" t="str">
            <v>rok 2005</v>
          </cell>
          <cell r="M275" t="str">
            <v>rok 2006</v>
          </cell>
          <cell r="N275" t="str">
            <v>index</v>
          </cell>
          <cell r="O275" t="str">
            <v>rozdíl</v>
          </cell>
        </row>
        <row r="276">
          <cell r="A276" t="str">
            <v>T312_1</v>
          </cell>
          <cell r="B276" t="str">
            <v>placení z prostředků kapitoly 333-MŠMT</v>
          </cell>
          <cell r="D276" t="str">
            <v>placení z prostředků kapitoly 333-MŠMT</v>
          </cell>
          <cell r="I276">
            <v>42964.430743283177</v>
          </cell>
          <cell r="J276">
            <v>41008.782003558736</v>
          </cell>
          <cell r="K276">
            <v>0.95448214474411075</v>
          </cell>
          <cell r="L276">
            <v>3115.5509999999999</v>
          </cell>
          <cell r="M276">
            <v>3472.2049999999999</v>
          </cell>
          <cell r="N276">
            <v>1.1144754170289621</v>
          </cell>
          <cell r="O276">
            <v>356.654</v>
          </cell>
        </row>
        <row r="277">
          <cell r="A277" t="str">
            <v>T312_2</v>
          </cell>
          <cell r="B277" t="str">
            <v>placení z ostatních zdrojů1)</v>
          </cell>
          <cell r="D277" t="str">
            <v>placení z ostatních zdrojů1)</v>
          </cell>
          <cell r="I277" t="str">
            <v xml:space="preserve"> . </v>
          </cell>
          <cell r="J277" t="str">
            <v xml:space="preserve"> . </v>
          </cell>
          <cell r="K277" t="str">
            <v xml:space="preserve">x </v>
          </cell>
          <cell r="L277">
            <v>647.97799999999995</v>
          </cell>
          <cell r="M277">
            <v>817.2</v>
          </cell>
          <cell r="N277">
            <v>1.2611539280654591</v>
          </cell>
          <cell r="O277">
            <v>169.22200000000009</v>
          </cell>
        </row>
        <row r="281">
          <cell r="I281" t="str">
            <v>3.1.3. VĚDECKO-PEDAGOGIČTÍ PRACOVNÍCI VYSOKÝCH ŠKOL</v>
          </cell>
        </row>
        <row r="282">
          <cell r="I282" t="str">
            <v>průměrná měsíční mzda (bez OON)</v>
          </cell>
          <cell r="L282" t="str">
            <v>průměrný přepočtený počet</v>
          </cell>
        </row>
        <row r="283">
          <cell r="I283" t="str">
            <v>rok 2005</v>
          </cell>
          <cell r="J283" t="str">
            <v>rok 2006</v>
          </cell>
          <cell r="K283" t="str">
            <v>index</v>
          </cell>
          <cell r="L283" t="str">
            <v>rok 2005</v>
          </cell>
          <cell r="M283" t="str">
            <v>rok 2006</v>
          </cell>
          <cell r="N283" t="str">
            <v>index</v>
          </cell>
          <cell r="O283" t="str">
            <v>rozdíl</v>
          </cell>
        </row>
        <row r="284">
          <cell r="A284" t="str">
            <v>T313_1</v>
          </cell>
          <cell r="B284" t="str">
            <v>Vědečtí a akademičtí pracovníci</v>
          </cell>
          <cell r="D284" t="str">
            <v>Vědečtí a akademičtí pracovníci</v>
          </cell>
          <cell r="I284">
            <v>30251.204360103235</v>
          </cell>
          <cell r="J284">
            <v>31574.937755131221</v>
          </cell>
          <cell r="K284">
            <v>1.0437580394906125</v>
          </cell>
          <cell r="L284">
            <v>16720.705000000002</v>
          </cell>
          <cell r="M284">
            <v>17459.806</v>
          </cell>
          <cell r="N284">
            <v>1.0442027414513921</v>
          </cell>
          <cell r="O284">
            <v>739.10099999999875</v>
          </cell>
        </row>
        <row r="285">
          <cell r="A285" t="str">
            <v>T313_2</v>
          </cell>
          <cell r="B285" t="str">
            <v xml:space="preserve"> pedagogičtí pracovníci</v>
          </cell>
          <cell r="E285" t="str">
            <v xml:space="preserve"> pedagogičtí pracovníci</v>
          </cell>
          <cell r="I285">
            <v>30462.799260954052</v>
          </cell>
          <cell r="J285">
            <v>32052.854606998393</v>
          </cell>
          <cell r="K285">
            <v>1.052196626200482</v>
          </cell>
          <cell r="L285">
            <v>15015.936</v>
          </cell>
          <cell r="M285">
            <v>15524.186</v>
          </cell>
          <cell r="N285">
            <v>1.0338473738833196</v>
          </cell>
          <cell r="O285">
            <v>508.25</v>
          </cell>
        </row>
        <row r="286">
          <cell r="A286" t="str">
            <v>T313_3</v>
          </cell>
          <cell r="B286" t="str">
            <v xml:space="preserve"> profesoři</v>
          </cell>
          <cell r="G286" t="str">
            <v xml:space="preserve"> profesoři</v>
          </cell>
          <cell r="I286">
            <v>49080.558002764941</v>
          </cell>
          <cell r="J286">
            <v>51633.038065947112</v>
          </cell>
          <cell r="K286">
            <v>1.0520059299863376</v>
          </cell>
          <cell r="L286">
            <v>1708.2950000000001</v>
          </cell>
          <cell r="M286">
            <v>1779.5170000000001</v>
          </cell>
          <cell r="N286">
            <v>1.0416918623539846</v>
          </cell>
          <cell r="O286">
            <v>71.22199999999998</v>
          </cell>
        </row>
        <row r="287">
          <cell r="A287" t="str">
            <v>T313_4</v>
          </cell>
          <cell r="B287" t="str">
            <v xml:space="preserve"> docenti</v>
          </cell>
          <cell r="G287" t="str">
            <v xml:space="preserve"> docenti</v>
          </cell>
          <cell r="I287">
            <v>37811.202458101514</v>
          </cell>
          <cell r="J287">
            <v>39815.832446535926</v>
          </cell>
          <cell r="K287">
            <v>1.0530168272393807</v>
          </cell>
          <cell r="L287">
            <v>3271.9560000000001</v>
          </cell>
          <cell r="M287">
            <v>3330.3359999999998</v>
          </cell>
          <cell r="N287">
            <v>1.0178425382248415</v>
          </cell>
          <cell r="O287">
            <v>58.379999999999654</v>
          </cell>
        </row>
        <row r="288">
          <cell r="A288" t="str">
            <v>T313_5</v>
          </cell>
          <cell r="B288" t="str">
            <v xml:space="preserve"> odborní asistenti</v>
          </cell>
          <cell r="G288" t="str">
            <v xml:space="preserve"> odborní asistenti</v>
          </cell>
          <cell r="I288">
            <v>25699.099048744334</v>
          </cell>
          <cell r="J288">
            <v>27148.651618959233</v>
          </cell>
          <cell r="K288">
            <v>1.0564048010969367</v>
          </cell>
          <cell r="L288">
            <v>8355.1319999999996</v>
          </cell>
          <cell r="M288">
            <v>8374.1659999999993</v>
          </cell>
          <cell r="N288">
            <v>1.0022781208004852</v>
          </cell>
          <cell r="O288">
            <v>19.033999999999651</v>
          </cell>
        </row>
        <row r="289">
          <cell r="A289" t="str">
            <v>T313_6</v>
          </cell>
          <cell r="B289" t="str">
            <v xml:space="preserve"> asistenti</v>
          </cell>
          <cell r="G289" t="str">
            <v xml:space="preserve"> asistenti</v>
          </cell>
          <cell r="I289">
            <v>20720.897321599754</v>
          </cell>
          <cell r="J289">
            <v>22453.20469426709</v>
          </cell>
          <cell r="K289">
            <v>1.083601947627121</v>
          </cell>
          <cell r="L289">
            <v>1321.336</v>
          </cell>
          <cell r="M289">
            <v>1512.682</v>
          </cell>
          <cell r="N289">
            <v>1.1448125230826982</v>
          </cell>
          <cell r="O289">
            <v>191.346</v>
          </cell>
        </row>
        <row r="290">
          <cell r="A290" t="str">
            <v>T313_7</v>
          </cell>
          <cell r="B290" t="str">
            <v xml:space="preserve"> lektoři</v>
          </cell>
          <cell r="G290" t="str">
            <v xml:space="preserve"> lektoři</v>
          </cell>
          <cell r="I290">
            <v>21624.985965000193</v>
          </cell>
          <cell r="J290">
            <v>22371.420843862819</v>
          </cell>
          <cell r="K290">
            <v>1.0345172422340863</v>
          </cell>
          <cell r="L290">
            <v>359.221</v>
          </cell>
          <cell r="M290">
            <v>527.48699999999997</v>
          </cell>
          <cell r="N290">
            <v>1.4684191625767979</v>
          </cell>
          <cell r="O290">
            <v>168.26599999999996</v>
          </cell>
        </row>
        <row r="291">
          <cell r="A291" t="str">
            <v>T313_8</v>
          </cell>
          <cell r="B291" t="str">
            <v xml:space="preserve"> vědečtí, výzkumní a vývojoví pracovníci</v>
          </cell>
          <cell r="E291" t="str">
            <v xml:space="preserve"> vědečtí, výzkumní a vývojoví pracovníci</v>
          </cell>
          <cell r="I291">
            <v>28387.402130061262</v>
          </cell>
          <cell r="J291">
            <v>27741.903459750985</v>
          </cell>
          <cell r="K291">
            <v>0.97726108689506619</v>
          </cell>
          <cell r="L291">
            <v>1704.771</v>
          </cell>
          <cell r="M291">
            <v>1935.6210000000001</v>
          </cell>
          <cell r="N291">
            <v>1.1354140820086687</v>
          </cell>
          <cell r="O291">
            <v>230.85</v>
          </cell>
        </row>
        <row r="295">
          <cell r="I295" t="str">
            <v>3.2. PŘEPOČTENÉ POČTY ZAMĚSTNANCŮ A PLATY VE STÁTNÍ SPRÁVĚ A JEDNOTLIVÝCH OPŘO</v>
          </cell>
        </row>
        <row r="296">
          <cell r="I296" t="str">
            <v>rok 2005</v>
          </cell>
          <cell r="M296" t="str">
            <v>rok 2006</v>
          </cell>
          <cell r="Q296" t="str">
            <v>Meziroční</v>
          </cell>
        </row>
        <row r="297">
          <cell r="I297" t="str">
            <v>průměrný
přepočtený
počet
zaměstnanců</v>
          </cell>
          <cell r="J297" t="str">
            <v>průměrný
měsíční
plat</v>
          </cell>
          <cell r="K297" t="str">
            <v>průměrný
měsíční
platový tarif</v>
          </cell>
          <cell r="L297" t="str">
            <v>podíl (z tarifu)
nenárokových
složek platu</v>
          </cell>
          <cell r="M297" t="str">
            <v>průměrný
přepočtený
počet
zaměstnanců</v>
          </cell>
          <cell r="N297" t="str">
            <v>průměrný
měsíční
plat</v>
          </cell>
          <cell r="O297" t="str">
            <v>průměrný
měsíční
platový tarif</v>
          </cell>
          <cell r="P297" t="str">
            <v>podíl (z tarifu)
nenárokových
složek platu</v>
          </cell>
          <cell r="Q297" t="str">
            <v>srovnání
průměrných
měsíčních
platů</v>
          </cell>
        </row>
        <row r="298">
          <cell r="A298" t="str">
            <v>T32_1</v>
          </cell>
          <cell r="B298" t="str">
            <v>Česká školní inspekce Praha</v>
          </cell>
          <cell r="D298" t="str">
            <v>Česká školní inspekce Praha</v>
          </cell>
          <cell r="I298">
            <v>597.60299999999995</v>
          </cell>
          <cell r="J298">
            <v>23181</v>
          </cell>
          <cell r="K298">
            <v>16966</v>
          </cell>
          <cell r="L298">
            <v>0.20300000000000001</v>
          </cell>
          <cell r="M298">
            <v>571.21900000000005</v>
          </cell>
          <cell r="N298">
            <v>24641</v>
          </cell>
          <cell r="O298">
            <v>17516</v>
          </cell>
          <cell r="P298">
            <v>0.22699999999999998</v>
          </cell>
          <cell r="Q298">
            <v>1.0629826150726889</v>
          </cell>
        </row>
        <row r="299">
          <cell r="A299" t="str">
            <v>T32_2</v>
          </cell>
          <cell r="B299" t="str">
            <v>MŠMT ČR</v>
          </cell>
          <cell r="D299" t="str">
            <v>MŠMT ČR</v>
          </cell>
          <cell r="I299">
            <v>476.64100000000002</v>
          </cell>
          <cell r="J299">
            <v>26098</v>
          </cell>
          <cell r="K299">
            <v>17561</v>
          </cell>
          <cell r="L299">
            <v>0.28000000000000003</v>
          </cell>
          <cell r="M299">
            <v>469.904</v>
          </cell>
          <cell r="N299">
            <v>27921</v>
          </cell>
          <cell r="O299">
            <v>18484</v>
          </cell>
          <cell r="P299">
            <v>0.28399999999999997</v>
          </cell>
          <cell r="Q299">
            <v>1.0698520959460496</v>
          </cell>
        </row>
        <row r="300">
          <cell r="A300" t="str">
            <v>T32_3</v>
          </cell>
          <cell r="B300" t="str">
            <v>Ostatní OSS (VSC Praha)</v>
          </cell>
          <cell r="D300" t="str">
            <v xml:space="preserve">Celkem OPŘO RO </v>
          </cell>
          <cell r="I300">
            <v>94</v>
          </cell>
          <cell r="J300">
            <v>19460</v>
          </cell>
          <cell r="K300">
            <v>14871</v>
          </cell>
          <cell r="L300">
            <v>0.16399999999999998</v>
          </cell>
          <cell r="M300">
            <v>127.92</v>
          </cell>
          <cell r="N300">
            <v>22033</v>
          </cell>
          <cell r="O300">
            <v>15661</v>
          </cell>
          <cell r="P300">
            <v>0.26400000000000001</v>
          </cell>
          <cell r="Q300">
            <v>1.1322199383350462</v>
          </cell>
        </row>
        <row r="301">
          <cell r="A301" t="str">
            <v>T32_3a</v>
          </cell>
          <cell r="D301" t="str">
            <v>VSC Praha</v>
          </cell>
          <cell r="I301">
            <v>94</v>
          </cell>
          <cell r="J301">
            <v>19460</v>
          </cell>
          <cell r="K301">
            <v>14871</v>
          </cell>
          <cell r="L301">
            <v>0.16399999999999998</v>
          </cell>
          <cell r="M301">
            <v>92</v>
          </cell>
          <cell r="N301">
            <v>21918</v>
          </cell>
          <cell r="O301">
            <v>15833</v>
          </cell>
          <cell r="P301">
            <v>0.251</v>
          </cell>
          <cell r="Q301">
            <v>1.1263103802672148</v>
          </cell>
        </row>
        <row r="302">
          <cell r="A302" t="str">
            <v>T32_3b</v>
          </cell>
          <cell r="D302" t="str">
            <v>CERMAT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>
            <v>35.92</v>
          </cell>
          <cell r="N302">
            <v>22327</v>
          </cell>
          <cell r="O302">
            <v>15220</v>
          </cell>
          <cell r="P302">
            <v>0.29699999999999999</v>
          </cell>
          <cell r="Q302" t="str">
            <v xml:space="preserve">x </v>
          </cell>
        </row>
        <row r="303">
          <cell r="A303" t="str">
            <v>T32_4</v>
          </cell>
          <cell r="B303" t="str">
            <v>OPŘO - příspěvkové organizace celkem (včetně PgC)</v>
          </cell>
          <cell r="D303" t="str">
            <v>OPŘO - příspěvkové organizace celkem (včetně PgC)</v>
          </cell>
          <cell r="I303">
            <v>863.93600000000004</v>
          </cell>
          <cell r="J303">
            <v>18816</v>
          </cell>
          <cell r="K303">
            <v>12966</v>
          </cell>
          <cell r="L303">
            <v>0.26400000000000001</v>
          </cell>
          <cell r="M303">
            <v>765.38099999999997</v>
          </cell>
          <cell r="N303">
            <v>19374</v>
          </cell>
          <cell r="O303">
            <v>13683</v>
          </cell>
          <cell r="P303">
            <v>0.22800000000000001</v>
          </cell>
          <cell r="Q303">
            <v>1.0296556122448979</v>
          </cell>
        </row>
        <row r="304">
          <cell r="A304" t="str">
            <v>T32_5</v>
          </cell>
          <cell r="B304" t="str">
            <v>Pedagogické centrum Střední Čechy</v>
          </cell>
          <cell r="E304" t="str">
            <v>Pedagogické centrum Střední Čechy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  <cell r="S304" t="str">
            <v>v proarchivu červeně svítící buňky (sl.C,D,E,F,G) před exportem svodky změnit na šedivé</v>
          </cell>
        </row>
        <row r="305">
          <cell r="A305" t="str">
            <v>T32_6</v>
          </cell>
          <cell r="B305" t="str">
            <v>Pedagogické centrum Brno</v>
          </cell>
          <cell r="E305" t="str">
            <v>Pedagogické centrum Brno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  <cell r="S305" t="str">
            <v>např. svítí PC SC=odkaz na: =T32!E13</v>
          </cell>
        </row>
        <row r="306">
          <cell r="A306" t="str">
            <v>T32_7</v>
          </cell>
          <cell r="B306" t="str">
            <v>Pedagogické centrum Zlín</v>
          </cell>
          <cell r="E306" t="str">
            <v>Pedagogické centrum Zlín</v>
          </cell>
          <cell r="I306" t="str">
            <v xml:space="preserve">x </v>
          </cell>
          <cell r="J306" t="str">
            <v xml:space="preserve">x </v>
          </cell>
          <cell r="K306" t="str">
            <v xml:space="preserve">x </v>
          </cell>
          <cell r="L306" t="str">
            <v xml:space="preserve">x </v>
          </cell>
          <cell r="M306" t="str">
            <v xml:space="preserve">x </v>
          </cell>
          <cell r="N306" t="str">
            <v xml:space="preserve">x </v>
          </cell>
          <cell r="O306" t="str">
            <v xml:space="preserve">x </v>
          </cell>
          <cell r="P306" t="str">
            <v xml:space="preserve">x </v>
          </cell>
          <cell r="Q306" t="str">
            <v xml:space="preserve">x </v>
          </cell>
          <cell r="S306" t="str">
            <v>zkopírovat název PGC SC v listu T3.2, vložit jako hodnoty tam, kde je napsaná funkce v proarchivu tj. do bunky E13 v listu T3.2 (ne do jiné jinak svítí červeně proarchiv)</v>
          </cell>
        </row>
        <row r="307">
          <cell r="A307" t="str">
            <v>T32_8</v>
          </cell>
          <cell r="B307" t="str">
            <v>Pedagogické centrum Olomouc</v>
          </cell>
          <cell r="E307" t="str">
            <v>Pedagogické centrum Olomouc</v>
          </cell>
          <cell r="I307" t="str">
            <v xml:space="preserve">x </v>
          </cell>
          <cell r="J307" t="str">
            <v xml:space="preserve">x </v>
          </cell>
          <cell r="K307" t="str">
            <v xml:space="preserve">x </v>
          </cell>
          <cell r="L307" t="str">
            <v xml:space="preserve">x </v>
          </cell>
          <cell r="M307" t="str">
            <v xml:space="preserve">x </v>
          </cell>
          <cell r="N307" t="str">
            <v xml:space="preserve">x </v>
          </cell>
          <cell r="O307" t="str">
            <v xml:space="preserve">x </v>
          </cell>
          <cell r="P307" t="str">
            <v xml:space="preserve">x </v>
          </cell>
          <cell r="Q307" t="str">
            <v xml:space="preserve">x </v>
          </cell>
        </row>
        <row r="308">
          <cell r="A308" t="str">
            <v>T32_9</v>
          </cell>
          <cell r="B308" t="str">
            <v>Pedagogické centrum Jihlava</v>
          </cell>
          <cell r="E308" t="str">
            <v>Pedagogické centrum Jihlava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T32_10</v>
          </cell>
          <cell r="B309" t="str">
            <v>Pedagogické centrum Pardubice</v>
          </cell>
          <cell r="E309" t="str">
            <v>Pedagogické centrum Pardubice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T32_11</v>
          </cell>
          <cell r="B310" t="str">
            <v>Pedagogické centrum Liberec</v>
          </cell>
          <cell r="E310" t="str">
            <v>Pedagogické centrum Liberec</v>
          </cell>
          <cell r="I310" t="str">
            <v xml:space="preserve">x </v>
          </cell>
          <cell r="J310" t="str">
            <v xml:space="preserve">x </v>
          </cell>
          <cell r="K310" t="str">
            <v xml:space="preserve">x </v>
          </cell>
          <cell r="L310" t="str">
            <v xml:space="preserve">x </v>
          </cell>
          <cell r="M310" t="str">
            <v xml:space="preserve">x </v>
          </cell>
          <cell r="N310" t="str">
            <v xml:space="preserve">x </v>
          </cell>
          <cell r="O310" t="str">
            <v xml:space="preserve">x </v>
          </cell>
          <cell r="P310" t="str">
            <v xml:space="preserve">x </v>
          </cell>
          <cell r="Q310" t="str">
            <v xml:space="preserve">x </v>
          </cell>
        </row>
        <row r="311">
          <cell r="A311" t="str">
            <v>T32_12</v>
          </cell>
          <cell r="B311" t="str">
            <v>Pedagogické centrum Karlovy Vary</v>
          </cell>
          <cell r="E311" t="str">
            <v>Pedagogické centrum Karlovy Vary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T32_13</v>
          </cell>
          <cell r="B312" t="str">
            <v>Pedagogické centrum Praha</v>
          </cell>
          <cell r="E312" t="str">
            <v>Národní institut pro další vzdělávání (PGC Praha do 1. 4. 2005)</v>
          </cell>
          <cell r="I312">
            <v>91.545000000000002</v>
          </cell>
          <cell r="J312">
            <v>18357</v>
          </cell>
          <cell r="K312">
            <v>12512</v>
          </cell>
          <cell r="L312">
            <v>0.27300000000000002</v>
          </cell>
          <cell r="M312">
            <v>89.144000000000005</v>
          </cell>
          <cell r="N312">
            <v>19825</v>
          </cell>
          <cell r="O312">
            <v>13657</v>
          </cell>
          <cell r="P312">
            <v>0.254</v>
          </cell>
          <cell r="Q312">
            <v>1.0799694939260227</v>
          </cell>
        </row>
        <row r="313">
          <cell r="A313" t="str">
            <v>T32_14</v>
          </cell>
          <cell r="B313" t="str">
            <v>Pedagogické centrum České Budějovice</v>
          </cell>
          <cell r="E313" t="str">
            <v>Pedagogické centrum České Budějovice</v>
          </cell>
          <cell r="I313" t="str">
            <v xml:space="preserve">x </v>
          </cell>
          <cell r="J313" t="str">
            <v xml:space="preserve">x </v>
          </cell>
          <cell r="K313" t="str">
            <v xml:space="preserve">x </v>
          </cell>
          <cell r="L313" t="str">
            <v xml:space="preserve">x </v>
          </cell>
          <cell r="M313" t="str">
            <v xml:space="preserve">x </v>
          </cell>
          <cell r="N313" t="str">
            <v xml:space="preserve">x </v>
          </cell>
          <cell r="O313" t="str">
            <v xml:space="preserve">x </v>
          </cell>
          <cell r="P313" t="str">
            <v xml:space="preserve">x </v>
          </cell>
          <cell r="Q313" t="str">
            <v xml:space="preserve">x </v>
          </cell>
        </row>
        <row r="314">
          <cell r="A314" t="str">
            <v>T32_15</v>
          </cell>
          <cell r="B314" t="str">
            <v>Pedagogické centrum Plzeň</v>
          </cell>
          <cell r="E314" t="str">
            <v>Pedagogické centrum Plzeň</v>
          </cell>
          <cell r="I314" t="str">
            <v xml:space="preserve">x </v>
          </cell>
          <cell r="J314" t="str">
            <v xml:space="preserve">x </v>
          </cell>
          <cell r="K314" t="str">
            <v xml:space="preserve">x </v>
          </cell>
          <cell r="L314" t="str">
            <v xml:space="preserve">x </v>
          </cell>
          <cell r="M314" t="str">
            <v xml:space="preserve">x </v>
          </cell>
          <cell r="N314" t="str">
            <v xml:space="preserve">x </v>
          </cell>
          <cell r="O314" t="str">
            <v xml:space="preserve">x </v>
          </cell>
          <cell r="P314" t="str">
            <v xml:space="preserve">x </v>
          </cell>
          <cell r="Q314" t="str">
            <v xml:space="preserve">x </v>
          </cell>
        </row>
        <row r="315">
          <cell r="A315" t="str">
            <v>T32_16</v>
          </cell>
          <cell r="B315" t="str">
            <v>Pedagogické centrum Ústí nad Labem</v>
          </cell>
          <cell r="E315" t="str">
            <v>Pedagogické centrum Ústí nad Labem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T32_17</v>
          </cell>
          <cell r="B316" t="str">
            <v>Pedagogické centrum Hradec Králové</v>
          </cell>
          <cell r="E316" t="str">
            <v>Pedagogické centrum Hradec Králové</v>
          </cell>
          <cell r="I316" t="str">
            <v xml:space="preserve">x </v>
          </cell>
          <cell r="J316" t="str">
            <v xml:space="preserve">x </v>
          </cell>
          <cell r="K316" t="str">
            <v xml:space="preserve">x </v>
          </cell>
          <cell r="L316" t="str">
            <v xml:space="preserve">x </v>
          </cell>
          <cell r="M316" t="str">
            <v xml:space="preserve">x </v>
          </cell>
          <cell r="N316" t="str">
            <v xml:space="preserve">x </v>
          </cell>
          <cell r="O316" t="str">
            <v xml:space="preserve">x </v>
          </cell>
          <cell r="P316" t="str">
            <v xml:space="preserve">x </v>
          </cell>
          <cell r="Q316" t="str">
            <v xml:space="preserve">x </v>
          </cell>
        </row>
        <row r="317">
          <cell r="A317" t="str">
            <v>T32_18</v>
          </cell>
          <cell r="B317" t="str">
            <v>Pedagogické centrum Ostrava</v>
          </cell>
          <cell r="E317" t="str">
            <v>Pedagogické centrum Ostrava</v>
          </cell>
          <cell r="I317" t="str">
            <v xml:space="preserve">x </v>
          </cell>
          <cell r="J317" t="str">
            <v xml:space="preserve">x </v>
          </cell>
          <cell r="K317" t="str">
            <v xml:space="preserve">x </v>
          </cell>
          <cell r="L317" t="str">
            <v xml:space="preserve">x </v>
          </cell>
          <cell r="M317" t="str">
            <v xml:space="preserve">x </v>
          </cell>
          <cell r="N317" t="str">
            <v xml:space="preserve">x </v>
          </cell>
          <cell r="O317" t="str">
            <v xml:space="preserve">x </v>
          </cell>
          <cell r="P317" t="str">
            <v xml:space="preserve">x </v>
          </cell>
          <cell r="Q317" t="str">
            <v xml:space="preserve">x </v>
          </cell>
        </row>
        <row r="318">
          <cell r="A318" t="str">
            <v>T32_19</v>
          </cell>
          <cell r="B318" t="str">
            <v>Pedagog. centrum pro polské národnostní školství Český Těšín</v>
          </cell>
          <cell r="E318" t="str">
            <v>Pedagog. centrum pro polské národnostní školství Český Těšín</v>
          </cell>
          <cell r="I318">
            <v>5.7</v>
          </cell>
          <cell r="J318">
            <v>19985</v>
          </cell>
          <cell r="K318">
            <v>13012</v>
          </cell>
          <cell r="L318">
            <v>0.29199999999999998</v>
          </cell>
          <cell r="M318">
            <v>5.6669999999999998</v>
          </cell>
          <cell r="N318">
            <v>20881</v>
          </cell>
          <cell r="O318">
            <v>13416</v>
          </cell>
          <cell r="P318">
            <v>0.29499999999999998</v>
          </cell>
          <cell r="Q318">
            <v>1.0448336252189141</v>
          </cell>
        </row>
        <row r="319">
          <cell r="A319" t="str">
            <v>T32_20</v>
          </cell>
          <cell r="B319" t="str">
            <v>Institut dětí a mládeže MŠMT Praha</v>
          </cell>
          <cell r="E319" t="str">
            <v>Národní institut dětí a mládeže MŠMT Praha</v>
          </cell>
          <cell r="I319">
            <v>69.078999999999994</v>
          </cell>
          <cell r="J319">
            <v>18922</v>
          </cell>
          <cell r="K319">
            <v>11473</v>
          </cell>
          <cell r="L319">
            <v>0.36599999999999999</v>
          </cell>
          <cell r="M319">
            <v>71.941999999999993</v>
          </cell>
          <cell r="N319">
            <v>18015</v>
          </cell>
          <cell r="O319">
            <v>12042</v>
          </cell>
          <cell r="P319">
            <v>0.26300000000000001</v>
          </cell>
          <cell r="Q319">
            <v>0.95206637776133596</v>
          </cell>
        </row>
        <row r="320">
          <cell r="A320" t="str">
            <v>T32_21</v>
          </cell>
          <cell r="B320" t="str">
            <v>Institut zájmového vzdělávání MŠMT Hořovice</v>
          </cell>
          <cell r="E320" t="str">
            <v>Institut zájmového vzdělávání MŠMT Hořovice</v>
          </cell>
          <cell r="I320">
            <v>12.124000000000001</v>
          </cell>
          <cell r="J320">
            <v>12901</v>
          </cell>
          <cell r="K320">
            <v>7519</v>
          </cell>
          <cell r="L320">
            <v>0.16</v>
          </cell>
          <cell r="M320" t="str">
            <v xml:space="preserve">x </v>
          </cell>
          <cell r="N320" t="str">
            <v xml:space="preserve">x </v>
          </cell>
          <cell r="O320" t="str">
            <v xml:space="preserve">x </v>
          </cell>
          <cell r="P320" t="str">
            <v xml:space="preserve">x </v>
          </cell>
          <cell r="Q320" t="str">
            <v xml:space="preserve">x </v>
          </cell>
        </row>
        <row r="321">
          <cell r="A321" t="str">
            <v>T32_22</v>
          </cell>
          <cell r="B321" t="str">
            <v>Středisko vzdělávání, informací a služeb MŠMT Prachatice</v>
          </cell>
          <cell r="E321" t="str">
            <v>Středisko vzdělávání, informací a služeb MŠMT Prachatice</v>
          </cell>
          <cell r="I321">
            <v>19.001000000000001</v>
          </cell>
          <cell r="J321">
            <v>14733</v>
          </cell>
          <cell r="K321">
            <v>10258</v>
          </cell>
          <cell r="L321">
            <v>0.185</v>
          </cell>
          <cell r="M321" t="str">
            <v xml:space="preserve">x </v>
          </cell>
          <cell r="N321" t="str">
            <v xml:space="preserve">x </v>
          </cell>
          <cell r="O321" t="str">
            <v xml:space="preserve">x </v>
          </cell>
          <cell r="P321" t="str">
            <v xml:space="preserve">x </v>
          </cell>
          <cell r="Q321" t="str">
            <v xml:space="preserve">x </v>
          </cell>
        </row>
        <row r="322">
          <cell r="A322" t="str">
            <v>T32_23</v>
          </cell>
          <cell r="B322" t="str">
            <v>Antidopingový výbor ČR</v>
          </cell>
          <cell r="E322" t="str">
            <v>Antidopingový výbor ČR</v>
          </cell>
          <cell r="I322">
            <v>6.1379999999999999</v>
          </cell>
          <cell r="J322">
            <v>27153</v>
          </cell>
          <cell r="K322">
            <v>15846</v>
          </cell>
          <cell r="L322">
            <v>0.40100000000000002</v>
          </cell>
          <cell r="M322">
            <v>6.4</v>
          </cell>
          <cell r="N322">
            <v>26693</v>
          </cell>
          <cell r="O322">
            <v>17281</v>
          </cell>
          <cell r="P322">
            <v>0.26500000000000001</v>
          </cell>
          <cell r="Q322">
            <v>0.98305896217729161</v>
          </cell>
        </row>
        <row r="323">
          <cell r="A323" t="str">
            <v>T32_24</v>
          </cell>
          <cell r="B323" t="str">
            <v>Vzdělávací a konferenční centrum Telč</v>
          </cell>
          <cell r="E323" t="str">
            <v>Vzdělávací a konferenční centrum Telč</v>
          </cell>
          <cell r="I323">
            <v>8.5</v>
          </cell>
          <cell r="J323">
            <v>16373</v>
          </cell>
          <cell r="K323">
            <v>11644</v>
          </cell>
          <cell r="L323">
            <v>0.14300000000000002</v>
          </cell>
          <cell r="M323">
            <v>8.2769999999999992</v>
          </cell>
          <cell r="N323">
            <v>16979</v>
          </cell>
          <cell r="O323">
            <v>11636</v>
          </cell>
          <cell r="P323">
            <v>0.13100000000000001</v>
          </cell>
          <cell r="Q323">
            <v>1.0370121541562327</v>
          </cell>
        </row>
        <row r="324">
          <cell r="A324" t="str">
            <v>T32_25</v>
          </cell>
          <cell r="B324" t="str">
            <v>Výzkumný ústav pedagogický Praha</v>
          </cell>
          <cell r="E324" t="str">
            <v>Výzkumný ústav pedagogický v Praze</v>
          </cell>
          <cell r="I324">
            <v>58.585000000000001</v>
          </cell>
          <cell r="J324">
            <v>19774</v>
          </cell>
          <cell r="K324">
            <v>15149</v>
          </cell>
          <cell r="L324">
            <v>0.157</v>
          </cell>
          <cell r="M324">
            <v>49.4</v>
          </cell>
          <cell r="N324">
            <v>22105</v>
          </cell>
          <cell r="O324">
            <v>16642</v>
          </cell>
          <cell r="P324">
            <v>0.151</v>
          </cell>
          <cell r="Q324">
            <v>1.1178820673611813</v>
          </cell>
        </row>
        <row r="325">
          <cell r="A325" t="str">
            <v>T32_26</v>
          </cell>
          <cell r="B325" t="str">
            <v>Národní ústav odborného vzdělávání Praha</v>
          </cell>
          <cell r="E325" t="str">
            <v>Národní ústav odborného vzdělávání Praha</v>
          </cell>
          <cell r="I325">
            <v>105.41</v>
          </cell>
          <cell r="J325">
            <v>22040</v>
          </cell>
          <cell r="K325">
            <v>14419</v>
          </cell>
          <cell r="L325">
            <v>0.38299999999999995</v>
          </cell>
          <cell r="M325">
            <v>87.293999999999997</v>
          </cell>
          <cell r="N325">
            <v>20479</v>
          </cell>
          <cell r="O325">
            <v>14950</v>
          </cell>
          <cell r="P325">
            <v>0.19899999999999998</v>
          </cell>
          <cell r="Q325">
            <v>0.9291742286751361</v>
          </cell>
        </row>
        <row r="326">
          <cell r="A326" t="str">
            <v>T32_27</v>
          </cell>
          <cell r="B326" t="str">
            <v>Institut pedagogicko-psychologického poradenství Praha</v>
          </cell>
          <cell r="E326" t="str">
            <v>Institut pedagogicko-psychologického poradenství Praha</v>
          </cell>
          <cell r="I326">
            <v>18.015000000000001</v>
          </cell>
          <cell r="J326">
            <v>20693</v>
          </cell>
          <cell r="K326">
            <v>13627</v>
          </cell>
          <cell r="L326">
            <v>0.36799999999999999</v>
          </cell>
          <cell r="M326">
            <v>19.763000000000002</v>
          </cell>
          <cell r="N326">
            <v>21091</v>
          </cell>
          <cell r="O326">
            <v>14405</v>
          </cell>
          <cell r="P326">
            <v>0.25900000000000001</v>
          </cell>
          <cell r="Q326">
            <v>1.0192335572415794</v>
          </cell>
        </row>
        <row r="327">
          <cell r="A327" t="str">
            <v>T32_28</v>
          </cell>
          <cell r="B327" t="str">
            <v>Centrum pro studium vysokého školství Praha</v>
          </cell>
          <cell r="E327" t="str">
            <v>Centrum pro studium vysokého školství Praha</v>
          </cell>
          <cell r="I327">
            <v>28.497</v>
          </cell>
          <cell r="J327">
            <v>16628</v>
          </cell>
          <cell r="K327">
            <v>11839</v>
          </cell>
          <cell r="L327">
            <v>0.14800000000000002</v>
          </cell>
          <cell r="M327">
            <v>36.798999999999999</v>
          </cell>
          <cell r="N327">
            <v>18155</v>
          </cell>
          <cell r="O327">
            <v>12864</v>
          </cell>
          <cell r="P327">
            <v>0.22399999999999998</v>
          </cell>
          <cell r="Q327">
            <v>1.0918330526822229</v>
          </cell>
        </row>
        <row r="328">
          <cell r="A328" t="str">
            <v>T32_29</v>
          </cell>
          <cell r="B328" t="str">
            <v>Pedagogické muzeum J. A. Komenského Praha</v>
          </cell>
          <cell r="E328" t="str">
            <v>Pedagogické muzeum J. A. Komenského Praha</v>
          </cell>
          <cell r="I328">
            <v>13.381</v>
          </cell>
          <cell r="J328">
            <v>19592</v>
          </cell>
          <cell r="K328">
            <v>14290</v>
          </cell>
          <cell r="L328">
            <v>0.16699999999999998</v>
          </cell>
          <cell r="M328">
            <v>14.204000000000001</v>
          </cell>
          <cell r="N328">
            <v>19942</v>
          </cell>
          <cell r="O328">
            <v>14605</v>
          </cell>
          <cell r="P328">
            <v>0.17300000000000001</v>
          </cell>
          <cell r="Q328">
            <v>1.0178644344630461</v>
          </cell>
        </row>
        <row r="329">
          <cell r="A329" t="str">
            <v>T32_30</v>
          </cell>
          <cell r="B329" t="str">
            <v>Státní technická knihovna Praha</v>
          </cell>
          <cell r="E329" t="str">
            <v>Státní technická knihovna Praha</v>
          </cell>
          <cell r="I329">
            <v>147.81100000000001</v>
          </cell>
          <cell r="J329">
            <v>16863</v>
          </cell>
          <cell r="K329">
            <v>13087</v>
          </cell>
          <cell r="L329">
            <v>0.11900000000000001</v>
          </cell>
          <cell r="M329">
            <v>144.185</v>
          </cell>
          <cell r="N329">
            <v>17902</v>
          </cell>
          <cell r="O329">
            <v>13629</v>
          </cell>
          <cell r="P329">
            <v>0.16</v>
          </cell>
          <cell r="Q329">
            <v>1.0616141849018561</v>
          </cell>
        </row>
        <row r="330">
          <cell r="A330" t="str">
            <v>T32_31</v>
          </cell>
          <cell r="B330" t="str">
            <v>Učební středisko MŠMT ČR Podhradí</v>
          </cell>
          <cell r="E330" t="str">
            <v>Učební středisko MŠMT ČR Podhradí</v>
          </cell>
          <cell r="I330" t="str">
            <v xml:space="preserve">x </v>
          </cell>
          <cell r="J330" t="str">
            <v xml:space="preserve">x </v>
          </cell>
          <cell r="K330" t="str">
            <v xml:space="preserve">x </v>
          </cell>
          <cell r="L330" t="str">
            <v xml:space="preserve">x </v>
          </cell>
          <cell r="M330" t="str">
            <v xml:space="preserve">x </v>
          </cell>
          <cell r="N330" t="str">
            <v xml:space="preserve">x </v>
          </cell>
          <cell r="O330" t="str">
            <v xml:space="preserve">x </v>
          </cell>
          <cell r="P330" t="str">
            <v xml:space="preserve">x </v>
          </cell>
          <cell r="Q330" t="str">
            <v xml:space="preserve">x </v>
          </cell>
        </row>
        <row r="331">
          <cell r="A331" t="str">
            <v>T32_32</v>
          </cell>
          <cell r="B331" t="str">
            <v>Učební středisko MŠMT Pec pod Sněžkou</v>
          </cell>
          <cell r="E331" t="str">
            <v>Učební středisko MŠMT Pec pod Sněžkou</v>
          </cell>
          <cell r="I331">
            <v>7.9119999999999999</v>
          </cell>
          <cell r="J331">
            <v>15272</v>
          </cell>
          <cell r="K331">
            <v>9085</v>
          </cell>
          <cell r="L331">
            <v>0.14599999999999999</v>
          </cell>
          <cell r="M331">
            <v>5.7990000000000004</v>
          </cell>
          <cell r="N331">
            <v>18121</v>
          </cell>
          <cell r="O331">
            <v>9793</v>
          </cell>
          <cell r="P331">
            <v>0.27899999999999997</v>
          </cell>
          <cell r="Q331">
            <v>1.1865505500261917</v>
          </cell>
        </row>
        <row r="332">
          <cell r="A332" t="str">
            <v>T32_33</v>
          </cell>
          <cell r="B332" t="str">
            <v>Dům zahraničních služeb MŠMT Praha</v>
          </cell>
          <cell r="E332" t="str">
            <v>Dům zahraničních služeb MŠMT Praha</v>
          </cell>
          <cell r="I332">
            <v>65.67</v>
          </cell>
          <cell r="J332">
            <v>17659</v>
          </cell>
          <cell r="K332">
            <v>11821</v>
          </cell>
          <cell r="L332">
            <v>0.35</v>
          </cell>
          <cell r="M332">
            <v>68.456000000000003</v>
          </cell>
          <cell r="N332">
            <v>18210</v>
          </cell>
          <cell r="O332">
            <v>12249</v>
          </cell>
          <cell r="P332">
            <v>0.30599999999999999</v>
          </cell>
          <cell r="Q332">
            <v>1.0312022198312476</v>
          </cell>
        </row>
        <row r="333">
          <cell r="A333" t="str">
            <v>T32_34</v>
          </cell>
          <cell r="B333" t="str">
            <v>Ústav pro informace ve vzdělávání Praha</v>
          </cell>
          <cell r="E333" t="str">
            <v>Ústav pro informace ve vzdělávání Praha</v>
          </cell>
          <cell r="I333">
            <v>206.56800000000001</v>
          </cell>
          <cell r="J333">
            <v>19601</v>
          </cell>
          <cell r="K333">
            <v>13281</v>
          </cell>
          <cell r="L333">
            <v>0.29799999999999999</v>
          </cell>
          <cell r="M333">
            <v>158.05099999999999</v>
          </cell>
          <cell r="N333">
            <v>19962</v>
          </cell>
          <cell r="O333">
            <v>13622</v>
          </cell>
          <cell r="P333">
            <v>0.27899999999999997</v>
          </cell>
          <cell r="Q333">
            <v>1.0184174276822611</v>
          </cell>
        </row>
        <row r="337">
          <cell r="I337" t="str">
            <v>3.3. ČLENĚNÍ PRŮMĚRNÉHO MĚSÍČNÍHO PLATU PODLE JEDNOTLIVÝCH SLOŽEK</v>
          </cell>
        </row>
        <row r="338">
          <cell r="I338" t="str">
            <v>Průměrný</v>
          </cell>
          <cell r="K338" t="str">
            <v>z toho (v měsíčním průměru)</v>
          </cell>
          <cell r="W338" t="str">
            <v>Podíl nenárokových</v>
          </cell>
        </row>
        <row r="339">
          <cell r="I339" t="str">
            <v>přepočtený</v>
          </cell>
          <cell r="J339" t="str">
            <v>Průměrný</v>
          </cell>
          <cell r="P339" t="str">
            <v>podíl dalších</v>
          </cell>
          <cell r="R339" t="str">
            <v>ostatní</v>
          </cell>
          <cell r="S339" t="str">
            <v>ostatní</v>
          </cell>
          <cell r="V339" t="str">
            <v>nenárokové</v>
          </cell>
          <cell r="W339" t="str">
            <v>složek platu na</v>
          </cell>
        </row>
        <row r="340">
          <cell r="I340" t="str">
            <v>počet
zaměst.</v>
          </cell>
          <cell r="J340" t="str">
            <v>měsíční
plat</v>
          </cell>
          <cell r="K340" t="str">
            <v>platové
tarify</v>
          </cell>
          <cell r="L340" t="str">
            <v>náhrady
platu</v>
          </cell>
          <cell r="M340" t="str">
            <v>příplatky
za vedení</v>
          </cell>
          <cell r="N340" t="str">
            <v>zvláštní
příplatky</v>
          </cell>
          <cell r="O340" t="str">
            <v>další
platy</v>
          </cell>
          <cell r="P340" t="str">
            <v>platů z prům
měs. platu</v>
          </cell>
          <cell r="Q340" t="str">
            <v>platy
za přesčas</v>
          </cell>
          <cell r="R340" t="str">
            <v>příplatky
a náhrady</v>
          </cell>
          <cell r="S340" t="str">
            <v>nárokové
složky</v>
          </cell>
          <cell r="T340" t="str">
            <v>osobní
příplatky</v>
          </cell>
          <cell r="U340" t="str">
            <v>odměny</v>
          </cell>
          <cell r="V340" t="str">
            <v>složky
platu</v>
          </cell>
          <cell r="W340" t="str">
            <v>průměr-
ném platu</v>
          </cell>
          <cell r="X340" t="str">
            <v>platovém
tarifu</v>
          </cell>
        </row>
        <row r="341">
          <cell r="C341" t="str">
            <v>rok 2006</v>
          </cell>
        </row>
        <row r="342">
          <cell r="A342" t="str">
            <v>T33_1</v>
          </cell>
          <cell r="B342" t="str">
            <v>Ostatní OSS (VSC Praha)</v>
          </cell>
          <cell r="D342" t="str">
            <v>Ostatní OSS (VSC, Cermat)</v>
          </cell>
          <cell r="I342">
            <v>127.92</v>
          </cell>
          <cell r="J342">
            <v>22033</v>
          </cell>
          <cell r="K342">
            <v>15661</v>
          </cell>
          <cell r="L342">
            <v>1361</v>
          </cell>
          <cell r="M342">
            <v>794</v>
          </cell>
          <cell r="N342">
            <v>3</v>
          </cell>
          <cell r="O342" t="str">
            <v xml:space="preserve"> x </v>
          </cell>
          <cell r="P342" t="str">
            <v xml:space="preserve">x </v>
          </cell>
          <cell r="Q342">
            <v>50</v>
          </cell>
          <cell r="R342">
            <v>32</v>
          </cell>
          <cell r="S342">
            <v>2240</v>
          </cell>
          <cell r="T342">
            <v>2453</v>
          </cell>
          <cell r="U342">
            <v>1680</v>
          </cell>
          <cell r="V342">
            <v>4133</v>
          </cell>
          <cell r="W342">
            <v>0.18758226296918259</v>
          </cell>
          <cell r="X342">
            <v>0.26390396526403165</v>
          </cell>
        </row>
        <row r="343">
          <cell r="A343" t="str">
            <v>T33_2</v>
          </cell>
          <cell r="B343" t="str">
            <v>Ostatní přímo řízené org.– PO</v>
          </cell>
          <cell r="D343" t="str">
            <v>Ostatní přímo řízené org.– PO</v>
          </cell>
          <cell r="I343">
            <v>765.38099999999997</v>
          </cell>
          <cell r="J343">
            <v>19374</v>
          </cell>
          <cell r="K343">
            <v>13683</v>
          </cell>
          <cell r="L343">
            <v>1975</v>
          </cell>
          <cell r="M343">
            <v>481</v>
          </cell>
          <cell r="N343">
            <v>11</v>
          </cell>
          <cell r="O343" t="str">
            <v xml:space="preserve"> x </v>
          </cell>
          <cell r="P343" t="str">
            <v xml:space="preserve">x </v>
          </cell>
          <cell r="Q343">
            <v>41</v>
          </cell>
          <cell r="R343">
            <v>64</v>
          </cell>
          <cell r="S343">
            <v>2572</v>
          </cell>
          <cell r="T343">
            <v>1900</v>
          </cell>
          <cell r="U343">
            <v>1220</v>
          </cell>
          <cell r="V343">
            <v>3120</v>
          </cell>
          <cell r="W343">
            <v>0.16104056983586248</v>
          </cell>
          <cell r="X343">
            <v>0.22802017101512825</v>
          </cell>
        </row>
        <row r="344">
          <cell r="A344" t="str">
            <v>T33_3</v>
          </cell>
          <cell r="B344" t="str">
            <v>Státní správa (MŠMT, ČŠI)</v>
          </cell>
          <cell r="D344" t="str">
            <v>Státní správa (MŠMT, ČŠI)</v>
          </cell>
          <cell r="I344">
            <v>1041.123</v>
          </cell>
          <cell r="J344">
            <v>26122</v>
          </cell>
          <cell r="K344">
            <v>17953</v>
          </cell>
          <cell r="L344">
            <v>3039</v>
          </cell>
          <cell r="M344">
            <v>493</v>
          </cell>
          <cell r="N344">
            <v>0</v>
          </cell>
          <cell r="O344" t="str">
            <v xml:space="preserve"> x </v>
          </cell>
          <cell r="P344" t="str">
            <v xml:space="preserve">x </v>
          </cell>
          <cell r="Q344">
            <v>38</v>
          </cell>
          <cell r="R344">
            <v>45</v>
          </cell>
          <cell r="S344">
            <v>3615</v>
          </cell>
          <cell r="T344">
            <v>2674</v>
          </cell>
          <cell r="U344">
            <v>1879</v>
          </cell>
          <cell r="V344">
            <v>4553</v>
          </cell>
          <cell r="W344">
            <v>0.17429752698874512</v>
          </cell>
          <cell r="X344">
            <v>0.2536066395588481</v>
          </cell>
        </row>
        <row r="345">
          <cell r="C345" t="str">
            <v>rok 2005</v>
          </cell>
        </row>
        <row r="346">
          <cell r="D346" t="str">
            <v>Ostatní OSS (VSC MŠMT ČR)</v>
          </cell>
          <cell r="I346">
            <v>94</v>
          </cell>
          <cell r="J346">
            <v>19460</v>
          </cell>
          <cell r="K346">
            <v>14871</v>
          </cell>
          <cell r="L346">
            <v>1224</v>
          </cell>
          <cell r="M346">
            <v>815</v>
          </cell>
          <cell r="N346">
            <v>4</v>
          </cell>
          <cell r="O346" t="str">
            <v xml:space="preserve"> x </v>
          </cell>
          <cell r="P346" t="str">
            <v xml:space="preserve">x </v>
          </cell>
          <cell r="Q346">
            <v>42</v>
          </cell>
          <cell r="R346">
            <v>60</v>
          </cell>
          <cell r="S346">
            <v>2145</v>
          </cell>
          <cell r="T346">
            <v>1688</v>
          </cell>
          <cell r="U346">
            <v>755</v>
          </cell>
          <cell r="V346">
            <v>2443</v>
          </cell>
          <cell r="W346">
            <v>0.12553956834532373</v>
          </cell>
          <cell r="X346">
            <v>0.1642794701096093</v>
          </cell>
        </row>
        <row r="347">
          <cell r="D347" t="str">
            <v>Ostatní přímo řízené org.– PO</v>
          </cell>
          <cell r="I347">
            <v>863.93600000000004</v>
          </cell>
          <cell r="J347">
            <v>18816</v>
          </cell>
          <cell r="K347">
            <v>12966</v>
          </cell>
          <cell r="L347">
            <v>1797</v>
          </cell>
          <cell r="M347">
            <v>491</v>
          </cell>
          <cell r="N347">
            <v>10</v>
          </cell>
          <cell r="O347" t="str">
            <v xml:space="preserve"> x </v>
          </cell>
          <cell r="P347" t="str">
            <v xml:space="preserve">x </v>
          </cell>
          <cell r="Q347">
            <v>56</v>
          </cell>
          <cell r="R347">
            <v>76</v>
          </cell>
          <cell r="S347">
            <v>2430</v>
          </cell>
          <cell r="T347">
            <v>2311</v>
          </cell>
          <cell r="U347">
            <v>1109</v>
          </cell>
          <cell r="V347">
            <v>3420</v>
          </cell>
          <cell r="W347">
            <v>0.18176020408163265</v>
          </cell>
          <cell r="X347">
            <v>0.26376677464136972</v>
          </cell>
        </row>
        <row r="348">
          <cell r="D348" t="str">
            <v>Státní správa (MŠMT, ČŠI)</v>
          </cell>
          <cell r="I348">
            <v>1074.2439999999999</v>
          </cell>
          <cell r="J348">
            <v>24475</v>
          </cell>
          <cell r="K348">
            <v>17230</v>
          </cell>
          <cell r="L348">
            <v>2543</v>
          </cell>
          <cell r="M348">
            <v>523</v>
          </cell>
          <cell r="N348">
            <v>0</v>
          </cell>
          <cell r="O348" t="str">
            <v xml:space="preserve"> x </v>
          </cell>
          <cell r="P348" t="str">
            <v xml:space="preserve">x </v>
          </cell>
          <cell r="Q348">
            <v>37</v>
          </cell>
          <cell r="R348">
            <v>41</v>
          </cell>
          <cell r="S348">
            <v>3144</v>
          </cell>
          <cell r="T348">
            <v>2664</v>
          </cell>
          <cell r="U348">
            <v>1438</v>
          </cell>
          <cell r="V348">
            <v>4102</v>
          </cell>
          <cell r="W348">
            <v>0.16759959141981615</v>
          </cell>
          <cell r="X348">
            <v>0.23807312826465468</v>
          </cell>
        </row>
        <row r="352">
          <cell r="I352" t="str">
            <v>4.3.1. DYNAMIKA RŮSTU NOMINÁLNÍCH MEZD / PLATŮ</v>
          </cell>
        </row>
        <row r="353">
          <cell r="I353" t="str">
            <v>rok 2003</v>
          </cell>
          <cell r="J353" t="str">
            <v>rok 2004</v>
          </cell>
          <cell r="K353" t="str">
            <v>rok 2005</v>
          </cell>
          <cell r="L353" t="str">
            <v>rok 2006</v>
          </cell>
          <cell r="M353" t="str">
            <v xml:space="preserve"> index za rok </v>
          </cell>
        </row>
        <row r="354">
          <cell r="M354" t="str">
            <v>2004 / 2003</v>
          </cell>
          <cell r="N354" t="str">
            <v>2005 / 2004</v>
          </cell>
          <cell r="O354" t="str">
            <v>2006 / 2005</v>
          </cell>
          <cell r="P354" t="str">
            <v>2006 / 2003</v>
          </cell>
        </row>
        <row r="355">
          <cell r="A355" t="str">
            <v>T431_1</v>
          </cell>
          <cell r="B355" t="str">
            <v>Česká republika celkem</v>
          </cell>
          <cell r="D355" t="str">
            <v>Česká republika celkem</v>
          </cell>
          <cell r="I355">
            <v>17446</v>
          </cell>
          <cell r="J355">
            <v>18583</v>
          </cell>
          <cell r="K355">
            <v>19584</v>
          </cell>
          <cell r="L355">
            <v>20844</v>
          </cell>
          <cell r="M355">
            <v>1.0651725323856471</v>
          </cell>
          <cell r="N355">
            <v>1.0538664370661357</v>
          </cell>
          <cell r="O355">
            <v>1.0643382352941178</v>
          </cell>
          <cell r="P355">
            <v>1.1947724406740801</v>
          </cell>
        </row>
        <row r="356">
          <cell r="A356" t="str">
            <v>T431_2</v>
          </cell>
          <cell r="B356" t="str">
            <v>nepodnikatelská (dříve rozpočtová) sféra</v>
          </cell>
          <cell r="E356" t="str">
            <v>nepodnikatelská (dříve rozpočtová) sféra</v>
          </cell>
          <cell r="I356">
            <v>17692</v>
          </cell>
          <cell r="J356">
            <v>18715</v>
          </cell>
          <cell r="K356">
            <v>19876</v>
          </cell>
          <cell r="L356">
            <v>20975</v>
          </cell>
          <cell r="M356">
            <v>1.0578227447433868</v>
          </cell>
          <cell r="N356">
            <v>1.0620358001602992</v>
          </cell>
          <cell r="O356">
            <v>1.0552928154558261</v>
          </cell>
          <cell r="P356">
            <v>1.1855640967669003</v>
          </cell>
        </row>
        <row r="357">
          <cell r="A357" t="str">
            <v>T431_3</v>
          </cell>
          <cell r="B357" t="str">
            <v>Zaměstnanci regionálního školství celkem</v>
          </cell>
          <cell r="D357" t="str">
            <v>Zaměstnanci regionálního školství celkem</v>
          </cell>
          <cell r="I357">
            <v>15723.780055662435</v>
          </cell>
          <cell r="J357">
            <v>16716.629707453765</v>
          </cell>
          <cell r="K357">
            <v>17740.916261265636</v>
          </cell>
          <cell r="L357">
            <v>18817.876607481161</v>
          </cell>
          <cell r="M357">
            <v>1.0631431912858502</v>
          </cell>
          <cell r="N357">
            <v>1.0612735085802105</v>
          </cell>
          <cell r="O357">
            <v>1.0607048886514892</v>
          </cell>
          <cell r="P357">
            <v>1.1967781628123502</v>
          </cell>
        </row>
        <row r="358">
          <cell r="A358" t="str">
            <v>T431_4</v>
          </cell>
          <cell r="B358" t="str">
            <v>učitelé regionálního školství celkem</v>
          </cell>
          <cell r="F358" t="str">
            <v>učitelé regionálního školství celkem</v>
          </cell>
          <cell r="I358">
            <v>18649.940888306992</v>
          </cell>
          <cell r="J358">
            <v>19987.456970955878</v>
          </cell>
          <cell r="K358">
            <v>21295.742917002965</v>
          </cell>
          <cell r="L358">
            <v>22582.345580448055</v>
          </cell>
          <cell r="M358">
            <v>1.0717169073435227</v>
          </cell>
          <cell r="N358">
            <v>1.0654553477187307</v>
          </cell>
          <cell r="O358">
            <v>1.0604159558302069</v>
          </cell>
          <cell r="P358">
            <v>1.2108534668121427</v>
          </cell>
        </row>
        <row r="359">
          <cell r="A359" t="str">
            <v>T431_5</v>
          </cell>
          <cell r="B359" t="str">
            <v xml:space="preserve"> učitelé základních škol</v>
          </cell>
          <cell r="G359" t="str">
            <v xml:space="preserve"> učitelé základních škol (bez "speciálních")</v>
          </cell>
          <cell r="I359">
            <v>18512.723466222928</v>
          </cell>
          <cell r="J359">
            <v>20238.041979454563</v>
          </cell>
          <cell r="K359">
            <v>21604.71103169824</v>
          </cell>
          <cell r="L359">
            <v>22923.426142154774</v>
          </cell>
          <cell r="M359">
            <v>1.0931963639158515</v>
          </cell>
          <cell r="N359">
            <v>1.0675297073516847</v>
          </cell>
          <cell r="O359">
            <v>1.0610383128254632</v>
          </cell>
          <cell r="P359">
            <v>1.2382525015284389</v>
          </cell>
        </row>
        <row r="360">
          <cell r="A360" t="str">
            <v>T431_6</v>
          </cell>
          <cell r="B360" t="str">
            <v xml:space="preserve"> učitelé SŠ (gymnázia, sportovní školy, SOŠ a konzervatoře, SOU, střed. prakt. vyuč., VOŠ)</v>
          </cell>
          <cell r="G360" t="str">
            <v xml:space="preserve"> učitelé SŠ (gymnázia, sport. školy, SOŠ a konzerv., SOU, SPV, VOŠ, bez "speciálních")</v>
          </cell>
          <cell r="I360">
            <v>21072.911737818453</v>
          </cell>
          <cell r="J360">
            <v>21684.273406713335</v>
          </cell>
          <cell r="K360">
            <v>22834.228746577577</v>
          </cell>
          <cell r="L360">
            <v>24342.981346988548</v>
          </cell>
          <cell r="M360">
            <v>1.0290117320520877</v>
          </cell>
          <cell r="N360">
            <v>1.0530317672303571</v>
          </cell>
          <cell r="O360">
            <v>1.0660741651121939</v>
          </cell>
          <cell r="P360">
            <v>1.1551788215057852</v>
          </cell>
        </row>
        <row r="361">
          <cell r="A361" t="str">
            <v>T431_7</v>
          </cell>
          <cell r="B361" t="str">
            <v>Zaměstnanci veřejných vysokých škol celkem
(včetně kolejí, menz, VŠZS a VŠLS, VaV)</v>
          </cell>
          <cell r="D361" t="str">
            <v>Zaměstnanci veřejných vysokých škol celkem
(včetně kolejí, menz, VŠZS a VŠLS, VaV z kap. 333)</v>
          </cell>
          <cell r="I361">
            <v>19143.243092700824</v>
          </cell>
          <cell r="J361">
            <v>21275.836228179767</v>
          </cell>
          <cell r="K361">
            <v>24325.049638733795</v>
          </cell>
          <cell r="L361">
            <v>25901.784090196168</v>
          </cell>
          <cell r="M361">
            <v>1.111401872982122</v>
          </cell>
          <cell r="N361">
            <v>1.1433181463634015</v>
          </cell>
          <cell r="O361">
            <v>1.0648193724115438</v>
          </cell>
          <cell r="P361">
            <v>1.3530509937510182</v>
          </cell>
        </row>
        <row r="362">
          <cell r="A362" t="str">
            <v>T431_8</v>
          </cell>
          <cell r="B362" t="str">
            <v>z toho pedagogičtí pracovníci vysokých škol</v>
          </cell>
          <cell r="D362" t="str">
            <v>z toho akademičtí pracovníci vysokých škol</v>
          </cell>
          <cell r="I362">
            <v>24115.915217885031</v>
          </cell>
          <cell r="J362">
            <v>26462.359662170249</v>
          </cell>
          <cell r="K362">
            <v>30462.799260954052</v>
          </cell>
          <cell r="L362">
            <v>32052.854606998393</v>
          </cell>
          <cell r="M362">
            <v>1.0972985857300175</v>
          </cell>
          <cell r="N362">
            <v>1.1511747119249802</v>
          </cell>
          <cell r="O362">
            <v>1.052196626200482</v>
          </cell>
          <cell r="P362">
            <v>1.3291162420088087</v>
          </cell>
        </row>
        <row r="365">
          <cell r="I365" t="str">
            <v>2.3.2 B. PEDAGOGIČTÍ PRACOVNÍCI Z ESF</v>
          </cell>
        </row>
        <row r="366">
          <cell r="I366" t="str">
            <v>průměrný měsíční plat (bez OPPP)</v>
          </cell>
          <cell r="L366" t="str">
            <v>průměrný přepočtený počet</v>
          </cell>
        </row>
        <row r="367">
          <cell r="I367" t="str">
            <v>rok 2005</v>
          </cell>
          <cell r="J367" t="str">
            <v>rok 2006</v>
          </cell>
          <cell r="K367" t="str">
            <v>index</v>
          </cell>
          <cell r="L367" t="str">
            <v>rok 2005</v>
          </cell>
          <cell r="M367" t="str">
            <v>rok 2006</v>
          </cell>
          <cell r="N367" t="str">
            <v>index</v>
          </cell>
          <cell r="O367" t="str">
            <v>rozdíl</v>
          </cell>
        </row>
        <row r="368">
          <cell r="A368" t="str">
            <v>T232B_1</v>
          </cell>
          <cell r="B368" t="str">
            <v>Regionální školství celkem</v>
          </cell>
          <cell r="D368" t="str">
            <v>Regionální školství celkem</v>
          </cell>
          <cell r="I368" t="str">
            <v xml:space="preserve"> . </v>
          </cell>
          <cell r="J368">
            <v>16121.028800426362</v>
          </cell>
          <cell r="K368" t="str">
            <v xml:space="preserve">x </v>
          </cell>
          <cell r="L368" t="str">
            <v xml:space="preserve"> . </v>
          </cell>
          <cell r="M368">
            <v>253.9429999999997</v>
          </cell>
          <cell r="N368" t="str">
            <v xml:space="preserve">x </v>
          </cell>
          <cell r="O368" t="str">
            <v xml:space="preserve">x </v>
          </cell>
        </row>
        <row r="369">
          <cell r="A369" t="str">
            <v>T232B_2</v>
          </cell>
          <cell r="B369" t="str">
            <v xml:space="preserve"> mateřské školy</v>
          </cell>
          <cell r="E369" t="str">
            <v xml:space="preserve"> mateřské školy</v>
          </cell>
          <cell r="I369" t="str">
            <v xml:space="preserve"> . </v>
          </cell>
          <cell r="J369">
            <v>15439.958592132503</v>
          </cell>
          <cell r="K369" t="str">
            <v xml:space="preserve">x </v>
          </cell>
          <cell r="L369" t="str">
            <v xml:space="preserve"> . </v>
          </cell>
          <cell r="M369">
            <v>0.161</v>
          </cell>
          <cell r="N369" t="str">
            <v xml:space="preserve">x </v>
          </cell>
          <cell r="O369" t="str">
            <v xml:space="preserve">x </v>
          </cell>
        </row>
        <row r="370">
          <cell r="A370" t="str">
            <v>T232B_3</v>
          </cell>
          <cell r="B370" t="str">
            <v xml:space="preserve"> základní školy</v>
          </cell>
          <cell r="E370" t="str">
            <v xml:space="preserve"> základní školy</v>
          </cell>
          <cell r="I370" t="str">
            <v xml:space="preserve"> . </v>
          </cell>
          <cell r="J370">
            <v>16610.782254550773</v>
          </cell>
          <cell r="K370" t="str">
            <v xml:space="preserve">x </v>
          </cell>
          <cell r="L370" t="str">
            <v xml:space="preserve"> . </v>
          </cell>
          <cell r="M370">
            <v>200.44200000000001</v>
          </cell>
          <cell r="N370" t="str">
            <v xml:space="preserve">x </v>
          </cell>
          <cell r="O370" t="str">
            <v xml:space="preserve">x </v>
          </cell>
        </row>
        <row r="371">
          <cell r="A371" t="str">
            <v>T232B_4</v>
          </cell>
          <cell r="B371" t="str">
            <v xml:space="preserve"> speciální školy celkem</v>
          </cell>
          <cell r="E371" t="str">
            <v xml:space="preserve"> speciální školy celkem</v>
          </cell>
          <cell r="I371" t="str">
            <v xml:space="preserve"> . </v>
          </cell>
          <cell r="J371">
            <v>17550.191124068675</v>
          </cell>
          <cell r="K371" t="str">
            <v xml:space="preserve">x </v>
          </cell>
          <cell r="L371" t="str">
            <v xml:space="preserve"> . </v>
          </cell>
          <cell r="M371">
            <v>25.725000000000001</v>
          </cell>
          <cell r="N371" t="str">
            <v xml:space="preserve">x </v>
          </cell>
          <cell r="O371" t="str">
            <v xml:space="preserve">x </v>
          </cell>
        </row>
        <row r="372">
          <cell r="A372" t="str">
            <v>T232B_5</v>
          </cell>
          <cell r="B372" t="str">
            <v xml:space="preserve"> gymnázia a sportovní školy</v>
          </cell>
          <cell r="E372" t="str">
            <v xml:space="preserve"> gymnázia a školy se sportovním zaměř. </v>
          </cell>
          <cell r="I372" t="str">
            <v xml:space="preserve"> . </v>
          </cell>
          <cell r="J372" t="str">
            <v xml:space="preserve"> . </v>
          </cell>
          <cell r="K372" t="str">
            <v xml:space="preserve">x </v>
          </cell>
          <cell r="L372" t="str">
            <v xml:space="preserve"> . </v>
          </cell>
          <cell r="M372">
            <v>9.520999999999999</v>
          </cell>
          <cell r="N372" t="str">
            <v xml:space="preserve">x </v>
          </cell>
          <cell r="O372" t="str">
            <v xml:space="preserve">x </v>
          </cell>
        </row>
        <row r="373">
          <cell r="A373" t="str">
            <v>T232B_6</v>
          </cell>
          <cell r="B373" t="str">
            <v xml:space="preserve"> střední odborné školy</v>
          </cell>
          <cell r="E373" t="str">
            <v xml:space="preserve"> SOŠ a konzervatoře/ střední odb. školy1)</v>
          </cell>
          <cell r="I373" t="str">
            <v xml:space="preserve"> . </v>
          </cell>
          <cell r="J373" t="str">
            <v xml:space="preserve"> . </v>
          </cell>
          <cell r="K373" t="str">
            <v xml:space="preserve">x </v>
          </cell>
          <cell r="L373" t="str">
            <v xml:space="preserve"> . </v>
          </cell>
          <cell r="M373">
            <v>7.49</v>
          </cell>
          <cell r="N373" t="str">
            <v xml:space="preserve">x </v>
          </cell>
          <cell r="O373" t="str">
            <v xml:space="preserve">x </v>
          </cell>
        </row>
        <row r="374">
          <cell r="A374" t="str">
            <v>T232B_7</v>
          </cell>
          <cell r="B374" t="str">
            <v xml:space="preserve"> střední odborná učiliště včetně SPV</v>
          </cell>
          <cell r="E374" t="str">
            <v xml:space="preserve"> střední odborná učiliště včetně SPV</v>
          </cell>
          <cell r="I374" t="str">
            <v xml:space="preserve"> . </v>
          </cell>
          <cell r="J374">
            <v>13938.631279235304</v>
          </cell>
          <cell r="K374" t="str">
            <v xml:space="preserve">x </v>
          </cell>
          <cell r="L374" t="str">
            <v xml:space="preserve"> . </v>
          </cell>
          <cell r="M374">
            <v>3.278</v>
          </cell>
          <cell r="N374" t="str">
            <v xml:space="preserve">x </v>
          </cell>
          <cell r="O374" t="str">
            <v xml:space="preserve">x </v>
          </cell>
        </row>
        <row r="375">
          <cell r="A375" t="str">
            <v>T232B_8</v>
          </cell>
          <cell r="B375" t="str">
            <v xml:space="preserve"> vyšší odborné školy</v>
          </cell>
          <cell r="E375" t="str">
            <v xml:space="preserve"> vyšší odborné školy</v>
          </cell>
          <cell r="I375" t="str">
            <v xml:space="preserve"> . </v>
          </cell>
          <cell r="J375" t="str">
            <v xml:space="preserve">x </v>
          </cell>
          <cell r="K375" t="str">
            <v xml:space="preserve">x </v>
          </cell>
          <cell r="L375" t="str">
            <v xml:space="preserve"> . </v>
          </cell>
          <cell r="M375">
            <v>0</v>
          </cell>
          <cell r="N375" t="str">
            <v xml:space="preserve">x </v>
          </cell>
          <cell r="O375" t="str">
            <v xml:space="preserve">x </v>
          </cell>
        </row>
        <row r="376">
          <cell r="A376" t="str">
            <v>T232B_9</v>
          </cell>
          <cell r="B376" t="str">
            <v xml:space="preserve"> konzervatoře</v>
          </cell>
          <cell r="E376" t="str">
            <v xml:space="preserve"> konzervatoře1)</v>
          </cell>
          <cell r="I376" t="str">
            <v xml:space="preserve"> . </v>
          </cell>
          <cell r="J376" t="str">
            <v xml:space="preserve">x </v>
          </cell>
          <cell r="K376" t="str">
            <v xml:space="preserve">x </v>
          </cell>
          <cell r="L376" t="str">
            <v xml:space="preserve"> . </v>
          </cell>
          <cell r="M376">
            <v>0</v>
          </cell>
          <cell r="N376" t="str">
            <v xml:space="preserve">x </v>
          </cell>
          <cell r="O376" t="str">
            <v xml:space="preserve">x </v>
          </cell>
        </row>
        <row r="379">
          <cell r="I379" t="str">
            <v>2.3.3 B. NEPEDAGOGIČTÍ PRACOVNÍCI Z ESF</v>
          </cell>
        </row>
        <row r="380">
          <cell r="I380" t="str">
            <v>průměrný měsíční plat (bez OPPP)</v>
          </cell>
          <cell r="L380" t="str">
            <v>průměrný přepočtený počet</v>
          </cell>
        </row>
        <row r="381">
          <cell r="I381" t="str">
            <v>rok 2005</v>
          </cell>
          <cell r="J381" t="str">
            <v>rok 2006</v>
          </cell>
          <cell r="K381" t="str">
            <v>index</v>
          </cell>
          <cell r="L381" t="str">
            <v>rok 2005</v>
          </cell>
          <cell r="M381" t="str">
            <v>rok 2006</v>
          </cell>
          <cell r="N381" t="str">
            <v>index</v>
          </cell>
          <cell r="O381" t="str">
            <v>rozdíl</v>
          </cell>
        </row>
        <row r="382">
          <cell r="A382" t="str">
            <v>T233B_1</v>
          </cell>
          <cell r="B382" t="str">
            <v>Regionální školství celkem</v>
          </cell>
          <cell r="D382" t="str">
            <v>Regionální školství celkem</v>
          </cell>
          <cell r="I382" t="str">
            <v xml:space="preserve"> . </v>
          </cell>
          <cell r="J382">
            <v>11415.467055158089</v>
          </cell>
          <cell r="K382" t="str">
            <v xml:space="preserve">x </v>
          </cell>
          <cell r="L382" t="str">
            <v xml:space="preserve"> . </v>
          </cell>
          <cell r="M382">
            <v>34.664000000000001</v>
          </cell>
          <cell r="N382" t="str">
            <v xml:space="preserve">x </v>
          </cell>
          <cell r="O382" t="str">
            <v xml:space="preserve">x </v>
          </cell>
        </row>
        <row r="383">
          <cell r="A383" t="str">
            <v>T233B_2</v>
          </cell>
          <cell r="B383" t="str">
            <v xml:space="preserve"> mateřské školy</v>
          </cell>
          <cell r="E383" t="str">
            <v xml:space="preserve"> mateřské školy</v>
          </cell>
          <cell r="I383" t="str">
            <v xml:space="preserve"> . </v>
          </cell>
          <cell r="J383" t="str">
            <v xml:space="preserve">x </v>
          </cell>
          <cell r="K383" t="str">
            <v xml:space="preserve">x </v>
          </cell>
          <cell r="L383" t="str">
            <v xml:space="preserve"> . </v>
          </cell>
          <cell r="M383">
            <v>0</v>
          </cell>
          <cell r="N383" t="str">
            <v xml:space="preserve">x </v>
          </cell>
          <cell r="O383" t="str">
            <v xml:space="preserve">x </v>
          </cell>
        </row>
        <row r="384">
          <cell r="A384" t="str">
            <v>T233B_3</v>
          </cell>
          <cell r="B384" t="str">
            <v xml:space="preserve"> základní školy</v>
          </cell>
          <cell r="E384" t="str">
            <v xml:space="preserve"> základní školy</v>
          </cell>
          <cell r="I384" t="str">
            <v xml:space="preserve"> . </v>
          </cell>
          <cell r="J384">
            <v>14634.271671134942</v>
          </cell>
          <cell r="K384" t="str">
            <v xml:space="preserve">x </v>
          </cell>
          <cell r="L384" t="str">
            <v xml:space="preserve"> . </v>
          </cell>
          <cell r="M384">
            <v>1.865</v>
          </cell>
          <cell r="N384" t="str">
            <v xml:space="preserve">x </v>
          </cell>
          <cell r="O384" t="str">
            <v xml:space="preserve">x </v>
          </cell>
        </row>
        <row r="385">
          <cell r="A385" t="str">
            <v>T233B_4</v>
          </cell>
          <cell r="B385" t="str">
            <v xml:space="preserve"> speciální školy celkem</v>
          </cell>
          <cell r="E385" t="str">
            <v xml:space="preserve"> speciální školy celkem</v>
          </cell>
          <cell r="I385" t="str">
            <v xml:space="preserve"> . </v>
          </cell>
          <cell r="J385">
            <v>22712.643678160915</v>
          </cell>
          <cell r="K385" t="str">
            <v xml:space="preserve">x </v>
          </cell>
          <cell r="L385" t="str">
            <v xml:space="preserve"> . </v>
          </cell>
          <cell r="M385">
            <v>2.9000000000000001E-2</v>
          </cell>
          <cell r="N385" t="str">
            <v xml:space="preserve">x </v>
          </cell>
          <cell r="O385" t="str">
            <v xml:space="preserve">x </v>
          </cell>
        </row>
        <row r="386">
          <cell r="A386" t="str">
            <v>T233B_5</v>
          </cell>
          <cell r="B386" t="str">
            <v xml:space="preserve"> gymnázia a sportovní školy</v>
          </cell>
          <cell r="E386" t="str">
            <v xml:space="preserve"> gymnázia a školy se sportovním zaměř. </v>
          </cell>
          <cell r="I386" t="str">
            <v xml:space="preserve"> . </v>
          </cell>
          <cell r="J386" t="str">
            <v xml:space="preserve"> . </v>
          </cell>
          <cell r="K386" t="str">
            <v xml:space="preserve">x </v>
          </cell>
          <cell r="L386" t="str">
            <v xml:space="preserve"> . </v>
          </cell>
          <cell r="M386">
            <v>1.8740000000000001</v>
          </cell>
          <cell r="N386" t="str">
            <v xml:space="preserve">x </v>
          </cell>
          <cell r="O386" t="str">
            <v xml:space="preserve">x </v>
          </cell>
        </row>
        <row r="387">
          <cell r="A387" t="str">
            <v>T233B_6</v>
          </cell>
          <cell r="B387" t="str">
            <v xml:space="preserve"> střední odborné školy</v>
          </cell>
          <cell r="E387" t="str">
            <v xml:space="preserve"> SOŠ a konzervatoře/ střední odb. školy1)</v>
          </cell>
          <cell r="I387" t="str">
            <v xml:space="preserve"> . </v>
          </cell>
          <cell r="J387" t="str">
            <v xml:space="preserve"> . </v>
          </cell>
          <cell r="K387" t="str">
            <v xml:space="preserve">x </v>
          </cell>
          <cell r="L387" t="str">
            <v xml:space="preserve"> . </v>
          </cell>
          <cell r="M387">
            <v>5.1880000000000006</v>
          </cell>
          <cell r="N387" t="str">
            <v xml:space="preserve">x </v>
          </cell>
          <cell r="O387" t="str">
            <v xml:space="preserve">x </v>
          </cell>
        </row>
        <row r="388">
          <cell r="A388" t="str">
            <v>T233B_7</v>
          </cell>
          <cell r="B388" t="str">
            <v xml:space="preserve"> střední odborná učiliště včetně SPV</v>
          </cell>
          <cell r="E388" t="str">
            <v xml:space="preserve"> střední odborná učiliště včetně SPV</v>
          </cell>
          <cell r="I388" t="str">
            <v xml:space="preserve"> . </v>
          </cell>
          <cell r="J388">
            <v>16141.678941876882</v>
          </cell>
          <cell r="K388" t="str">
            <v xml:space="preserve">x </v>
          </cell>
          <cell r="L388" t="str">
            <v xml:space="preserve"> . </v>
          </cell>
          <cell r="M388">
            <v>10.861999999999998</v>
          </cell>
          <cell r="N388" t="str">
            <v xml:space="preserve">x </v>
          </cell>
          <cell r="O388" t="str">
            <v xml:space="preserve">x </v>
          </cell>
        </row>
        <row r="389">
          <cell r="A389" t="str">
            <v>T233B_8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 t="str">
            <v xml:space="preserve"> . </v>
          </cell>
          <cell r="J389">
            <v>12901.960784313724</v>
          </cell>
          <cell r="K389" t="str">
            <v xml:space="preserve">x </v>
          </cell>
          <cell r="L389" t="str">
            <v xml:space="preserve"> . </v>
          </cell>
          <cell r="M389">
            <v>0.17</v>
          </cell>
          <cell r="N389" t="str">
            <v xml:space="preserve">x </v>
          </cell>
          <cell r="O389" t="str">
            <v xml:space="preserve">x </v>
          </cell>
        </row>
        <row r="390">
          <cell r="A390" t="str">
            <v>T233B_9</v>
          </cell>
          <cell r="B390" t="str">
            <v xml:space="preserve"> konzervatoře</v>
          </cell>
          <cell r="E390" t="str">
            <v xml:space="preserve"> konzervatoře1)</v>
          </cell>
          <cell r="I390" t="str">
            <v xml:space="preserve"> . </v>
          </cell>
          <cell r="J390" t="str">
            <v xml:space="preserve">x </v>
          </cell>
          <cell r="K390" t="str">
            <v xml:space="preserve">x </v>
          </cell>
          <cell r="L390" t="str">
            <v xml:space="preserve"> . </v>
          </cell>
          <cell r="M390">
            <v>0</v>
          </cell>
          <cell r="N390" t="str">
            <v xml:space="preserve">x </v>
          </cell>
          <cell r="O390" t="str">
            <v xml:space="preserve">x </v>
          </cell>
        </row>
        <row r="393">
          <cell r="I393" t="str">
            <v>2.3.7A. OSTATNÍ PEDAGOGOVÉ</v>
          </cell>
        </row>
        <row r="394">
          <cell r="I394" t="str">
            <v>průměrný měsíční plat (bez OPPP)</v>
          </cell>
          <cell r="L394" t="str">
            <v>průměrný přepočtený počet</v>
          </cell>
        </row>
        <row r="395">
          <cell r="I395" t="str">
            <v>rok 2005</v>
          </cell>
          <cell r="J395" t="str">
            <v>rok 2006</v>
          </cell>
          <cell r="K395" t="str">
            <v>index</v>
          </cell>
          <cell r="L395" t="str">
            <v>rok 2005</v>
          </cell>
          <cell r="M395" t="str">
            <v>rok 2006</v>
          </cell>
          <cell r="N395" t="str">
            <v>index</v>
          </cell>
          <cell r="O395" t="str">
            <v>rozdíl</v>
          </cell>
        </row>
        <row r="396">
          <cell r="A396" t="str">
            <v>T237A_1</v>
          </cell>
          <cell r="B396" t="str">
            <v>Regionální školství celkem</v>
          </cell>
          <cell r="D396" t="str">
            <v>Regionální školství celkem</v>
          </cell>
          <cell r="I396" t="str">
            <v xml:space="preserve"> . </v>
          </cell>
          <cell r="J396">
            <v>18124.623230027937</v>
          </cell>
          <cell r="K396" t="str">
            <v xml:space="preserve">x </v>
          </cell>
          <cell r="L396" t="str">
            <v xml:space="preserve"> . </v>
          </cell>
          <cell r="M396">
            <v>4256.0230000000047</v>
          </cell>
          <cell r="N396" t="str">
            <v xml:space="preserve">x </v>
          </cell>
          <cell r="O396" t="str">
            <v xml:space="preserve">x </v>
          </cell>
        </row>
        <row r="397">
          <cell r="A397" t="str">
            <v>T237A_2</v>
          </cell>
          <cell r="B397" t="str">
            <v xml:space="preserve"> mateřské školy</v>
          </cell>
          <cell r="E397" t="str">
            <v xml:space="preserve"> mateřské školy</v>
          </cell>
          <cell r="I397" t="str">
            <v xml:space="preserve"> . </v>
          </cell>
          <cell r="J397">
            <v>13327.818080124209</v>
          </cell>
          <cell r="K397" t="str">
            <v xml:space="preserve">x </v>
          </cell>
          <cell r="L397" t="str">
            <v xml:space="preserve"> . </v>
          </cell>
          <cell r="M397">
            <v>119.78899999999999</v>
          </cell>
          <cell r="N397" t="str">
            <v xml:space="preserve">x </v>
          </cell>
          <cell r="O397" t="str">
            <v xml:space="preserve">x </v>
          </cell>
        </row>
        <row r="398">
          <cell r="A398" t="str">
            <v>T237A_3</v>
          </cell>
          <cell r="B398" t="str">
            <v xml:space="preserve"> základní školy</v>
          </cell>
          <cell r="E398" t="str">
            <v xml:space="preserve"> základní školy</v>
          </cell>
          <cell r="I398" t="str">
            <v xml:space="preserve"> . </v>
          </cell>
          <cell r="J398">
            <v>13543.487509852172</v>
          </cell>
          <cell r="K398" t="str">
            <v xml:space="preserve">x </v>
          </cell>
          <cell r="L398" t="str">
            <v xml:space="preserve"> . </v>
          </cell>
          <cell r="M398">
            <v>621.69000000000005</v>
          </cell>
          <cell r="N398" t="str">
            <v xml:space="preserve">x </v>
          </cell>
          <cell r="O398" t="str">
            <v xml:space="preserve">x </v>
          </cell>
        </row>
        <row r="399">
          <cell r="A399" t="str">
            <v>T237A_4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 t="str">
            <v xml:space="preserve"> . </v>
          </cell>
          <cell r="J399">
            <v>15898.552400771707</v>
          </cell>
          <cell r="K399" t="str">
            <v xml:space="preserve">x </v>
          </cell>
          <cell r="L399" t="str">
            <v xml:space="preserve"> . </v>
          </cell>
          <cell r="M399">
            <v>685.23799999999994</v>
          </cell>
          <cell r="N399" t="str">
            <v xml:space="preserve">x </v>
          </cell>
          <cell r="O399" t="str">
            <v xml:space="preserve">x </v>
          </cell>
        </row>
        <row r="400">
          <cell r="A400" t="str">
            <v>T237A_5</v>
          </cell>
          <cell r="B400" t="str">
            <v xml:space="preserve"> gymnázia a sportovní školy</v>
          </cell>
          <cell r="E400" t="str">
            <v xml:space="preserve"> gymnázia a školy se sportovním zaměř. </v>
          </cell>
          <cell r="I400" t="str">
            <v xml:space="preserve"> . </v>
          </cell>
          <cell r="J400">
            <v>20782.175587727448</v>
          </cell>
          <cell r="K400" t="str">
            <v xml:space="preserve">x </v>
          </cell>
          <cell r="L400" t="str">
            <v xml:space="preserve"> . </v>
          </cell>
          <cell r="M400">
            <v>112.935</v>
          </cell>
          <cell r="N400" t="str">
            <v xml:space="preserve">x </v>
          </cell>
          <cell r="O400" t="str">
            <v xml:space="preserve">x </v>
          </cell>
        </row>
        <row r="401">
          <cell r="A401" t="str">
            <v>T237A_6</v>
          </cell>
          <cell r="B401" t="str">
            <v xml:space="preserve"> střední odborné školy</v>
          </cell>
          <cell r="E401" t="str">
            <v xml:space="preserve"> SOŠ a konzervatoře/ střední odb. školy1)</v>
          </cell>
          <cell r="I401" t="str">
            <v xml:space="preserve"> . </v>
          </cell>
          <cell r="J401">
            <v>19172.467184322424</v>
          </cell>
          <cell r="K401" t="str">
            <v xml:space="preserve">x </v>
          </cell>
          <cell r="L401" t="str">
            <v xml:space="preserve"> . </v>
          </cell>
          <cell r="M401">
            <v>18.03</v>
          </cell>
          <cell r="N401" t="str">
            <v xml:space="preserve">x </v>
          </cell>
          <cell r="O401" t="str">
            <v xml:space="preserve">x </v>
          </cell>
        </row>
        <row r="402">
          <cell r="A402" t="str">
            <v>T237A_7</v>
          </cell>
          <cell r="B402" t="str">
            <v xml:space="preserve"> střední odborná učiliště včetně SPV</v>
          </cell>
          <cell r="E402" t="str">
            <v xml:space="preserve"> střední odborná učiliště včetně SPV</v>
          </cell>
          <cell r="I402" t="str">
            <v xml:space="preserve"> . </v>
          </cell>
          <cell r="J402">
            <v>21721.235978182562</v>
          </cell>
          <cell r="K402" t="str">
            <v xml:space="preserve">x </v>
          </cell>
          <cell r="L402" t="str">
            <v xml:space="preserve"> . </v>
          </cell>
          <cell r="M402">
            <v>9.7170000000000005</v>
          </cell>
          <cell r="N402" t="str">
            <v xml:space="preserve">x </v>
          </cell>
          <cell r="O402" t="str">
            <v xml:space="preserve">x </v>
          </cell>
        </row>
        <row r="403">
          <cell r="A403" t="str">
            <v>T237A_8</v>
          </cell>
          <cell r="B403" t="str">
            <v xml:space="preserve"> vyšší odborné školy</v>
          </cell>
          <cell r="E403" t="str">
            <v xml:space="preserve"> vyšší odborné školy</v>
          </cell>
          <cell r="I403" t="str">
            <v xml:space="preserve"> . </v>
          </cell>
          <cell r="J403">
            <v>16374.167608996107</v>
          </cell>
          <cell r="K403" t="str">
            <v xml:space="preserve">x </v>
          </cell>
          <cell r="L403" t="str">
            <v xml:space="preserve"> . </v>
          </cell>
          <cell r="M403">
            <v>2.653</v>
          </cell>
          <cell r="N403" t="str">
            <v xml:space="preserve">x </v>
          </cell>
          <cell r="O403" t="str">
            <v xml:space="preserve">x </v>
          </cell>
        </row>
        <row r="404">
          <cell r="A404" t="str">
            <v>T237A_9</v>
          </cell>
          <cell r="B404" t="str">
            <v xml:space="preserve"> konzervatoře</v>
          </cell>
          <cell r="E404" t="str">
            <v xml:space="preserve"> konzervatoře1)</v>
          </cell>
          <cell r="I404" t="str">
            <v xml:space="preserve"> . </v>
          </cell>
          <cell r="J404">
            <v>14259.410061527324</v>
          </cell>
          <cell r="K404" t="str">
            <v xml:space="preserve">x </v>
          </cell>
          <cell r="L404" t="str">
            <v xml:space="preserve"> . </v>
          </cell>
          <cell r="M404">
            <v>0.92100000000000004</v>
          </cell>
          <cell r="N404" t="str">
            <v xml:space="preserve">x </v>
          </cell>
          <cell r="O404" t="str">
            <v xml:space="preserve">x </v>
          </cell>
        </row>
        <row r="407">
          <cell r="I407" t="str">
            <v>2.4.7. OSTATNÍ PEDAGOGOVÉ</v>
          </cell>
        </row>
        <row r="408">
          <cell r="I408" t="str">
            <v>průměrná měsíční mzda (bez OON)</v>
          </cell>
          <cell r="L408" t="str">
            <v>průměrný přepočtený počet</v>
          </cell>
        </row>
        <row r="409">
          <cell r="I409" t="str">
            <v>rok 2005</v>
          </cell>
          <cell r="J409" t="str">
            <v>rok 2006</v>
          </cell>
          <cell r="K409" t="str">
            <v>index</v>
          </cell>
          <cell r="L409" t="str">
            <v>rok 2005</v>
          </cell>
          <cell r="M409" t="str">
            <v>rok 2006</v>
          </cell>
          <cell r="N409" t="str">
            <v>index</v>
          </cell>
          <cell r="O409" t="str">
            <v>rozdíl</v>
          </cell>
        </row>
        <row r="410">
          <cell r="A410" t="str">
            <v>T247_1</v>
          </cell>
          <cell r="B410" t="str">
            <v>Regionální školství celkem</v>
          </cell>
          <cell r="D410" t="str">
            <v>Regionální školství celkem</v>
          </cell>
          <cell r="I410" t="str">
            <v xml:space="preserve"> . </v>
          </cell>
          <cell r="J410">
            <v>15511.143281462721</v>
          </cell>
          <cell r="K410" t="str">
            <v xml:space="preserve">x </v>
          </cell>
          <cell r="L410" t="str">
            <v xml:space="preserve"> . </v>
          </cell>
          <cell r="M410">
            <v>153.52299999999997</v>
          </cell>
          <cell r="N410" t="str">
            <v xml:space="preserve">x </v>
          </cell>
          <cell r="O410" t="str">
            <v xml:space="preserve">x </v>
          </cell>
        </row>
        <row r="411">
          <cell r="A411" t="str">
            <v>T247_2</v>
          </cell>
          <cell r="B411" t="str">
            <v xml:space="preserve"> mateřské školy</v>
          </cell>
          <cell r="C411" t="str">
            <v>z toho</v>
          </cell>
          <cell r="E411" t="str">
            <v xml:space="preserve"> mateřské školy</v>
          </cell>
          <cell r="I411" t="str">
            <v xml:space="preserve"> . </v>
          </cell>
          <cell r="J411">
            <v>9556.6307106598979</v>
          </cell>
          <cell r="K411" t="str">
            <v xml:space="preserve">x </v>
          </cell>
          <cell r="L411" t="str">
            <v xml:space="preserve"> . </v>
          </cell>
          <cell r="M411">
            <v>3.1520000000000006</v>
          </cell>
          <cell r="N411" t="str">
            <v xml:space="preserve">x </v>
          </cell>
          <cell r="O411" t="str">
            <v xml:space="preserve">x </v>
          </cell>
        </row>
        <row r="412">
          <cell r="A412" t="str">
            <v>T247_3</v>
          </cell>
          <cell r="B412" t="str">
            <v xml:space="preserve"> základní školy</v>
          </cell>
          <cell r="E412" t="str">
            <v xml:space="preserve"> základní školy</v>
          </cell>
          <cell r="I412" t="str">
            <v xml:space="preserve"> . </v>
          </cell>
          <cell r="J412">
            <v>10039.506079790975</v>
          </cell>
          <cell r="K412" t="str">
            <v xml:space="preserve">x </v>
          </cell>
          <cell r="L412" t="str">
            <v xml:space="preserve"> . </v>
          </cell>
          <cell r="M412">
            <v>13.268000000000001</v>
          </cell>
          <cell r="N412" t="str">
            <v xml:space="preserve">x </v>
          </cell>
          <cell r="O412" t="str">
            <v xml:space="preserve">x </v>
          </cell>
        </row>
        <row r="413">
          <cell r="A413" t="str">
            <v>T247_4</v>
          </cell>
          <cell r="B413" t="str">
            <v xml:space="preserve"> speciální školy celkem</v>
          </cell>
          <cell r="E413" t="str">
            <v xml:space="preserve"> speciální školy celkem</v>
          </cell>
          <cell r="I413" t="str">
            <v xml:space="preserve"> . </v>
          </cell>
          <cell r="J413">
            <v>14115.856369611443</v>
          </cell>
          <cell r="K413" t="str">
            <v xml:space="preserve">x </v>
          </cell>
          <cell r="L413" t="str">
            <v xml:space="preserve"> . </v>
          </cell>
          <cell r="M413">
            <v>51.73</v>
          </cell>
          <cell r="N413" t="str">
            <v xml:space="preserve">x </v>
          </cell>
          <cell r="O413" t="str">
            <v xml:space="preserve">x </v>
          </cell>
        </row>
        <row r="414">
          <cell r="A414" t="str">
            <v>T247_5</v>
          </cell>
          <cell r="B414" t="str">
            <v xml:space="preserve"> gymnázia a školy se sportovním zaměř. </v>
          </cell>
          <cell r="E414" t="str">
            <v xml:space="preserve"> gymnázia a školy se sportovním zaměř. </v>
          </cell>
          <cell r="I414" t="str">
            <v xml:space="preserve"> . </v>
          </cell>
          <cell r="J414">
            <v>17040.964037473561</v>
          </cell>
          <cell r="K414" t="str">
            <v xml:space="preserve">x </v>
          </cell>
          <cell r="L414" t="str">
            <v xml:space="preserve"> . </v>
          </cell>
          <cell r="M414">
            <v>5.5149999999999997</v>
          </cell>
          <cell r="N414" t="str">
            <v xml:space="preserve">x </v>
          </cell>
          <cell r="O414" t="str">
            <v xml:space="preserve">x </v>
          </cell>
        </row>
        <row r="415">
          <cell r="A415" t="str">
            <v>T247_6</v>
          </cell>
          <cell r="B415" t="str">
            <v xml:space="preserve"> střední odborné školy a konzervatoře</v>
          </cell>
          <cell r="E415" t="str">
            <v xml:space="preserve"> SOŠ a konzervatoře/ střední odb. školy1)</v>
          </cell>
          <cell r="I415" t="str">
            <v xml:space="preserve"> . </v>
          </cell>
          <cell r="J415">
            <v>19147.40759816545</v>
          </cell>
          <cell r="K415" t="str">
            <v xml:space="preserve">x </v>
          </cell>
          <cell r="L415" t="str">
            <v xml:space="preserve"> . </v>
          </cell>
          <cell r="M415">
            <v>13.591000000000001</v>
          </cell>
          <cell r="N415" t="str">
            <v xml:space="preserve">x </v>
          </cell>
          <cell r="O415" t="str">
            <v xml:space="preserve">x </v>
          </cell>
        </row>
        <row r="416">
          <cell r="A416" t="str">
            <v>T247_7</v>
          </cell>
          <cell r="B416" t="str">
            <v xml:space="preserve"> střední odborná učiliště včetně SPV</v>
          </cell>
          <cell r="E416" t="str">
            <v xml:space="preserve"> střední odborná učiliště včetně SPV</v>
          </cell>
          <cell r="I416" t="str">
            <v xml:space="preserve"> . </v>
          </cell>
          <cell r="J416">
            <v>25335.595848364024</v>
          </cell>
          <cell r="K416" t="str">
            <v xml:space="preserve">x </v>
          </cell>
          <cell r="L416" t="str">
            <v xml:space="preserve"> . </v>
          </cell>
          <cell r="M416">
            <v>5.2670000000000003</v>
          </cell>
          <cell r="N416" t="str">
            <v xml:space="preserve">x </v>
          </cell>
          <cell r="O416" t="str">
            <v xml:space="preserve">x </v>
          </cell>
        </row>
        <row r="417">
          <cell r="A417" t="str">
            <v>T247_8</v>
          </cell>
          <cell r="B417" t="str">
            <v xml:space="preserve"> vyšší odborné školy</v>
          </cell>
          <cell r="E417" t="str">
            <v xml:space="preserve"> vyšší odborné školy</v>
          </cell>
          <cell r="I417" t="str">
            <v xml:space="preserve"> . </v>
          </cell>
          <cell r="J417">
            <v>17751.0162601626</v>
          </cell>
          <cell r="K417" t="str">
            <v xml:space="preserve">x </v>
          </cell>
          <cell r="L417" t="str">
            <v xml:space="preserve"> . </v>
          </cell>
          <cell r="M417">
            <v>0.16400000000000001</v>
          </cell>
          <cell r="N417" t="str">
            <v xml:space="preserve">x </v>
          </cell>
          <cell r="O417" t="str">
            <v xml:space="preserve">x </v>
          </cell>
        </row>
        <row r="418">
          <cell r="A418" t="str">
            <v>T247_9</v>
          </cell>
          <cell r="B418" t="str">
            <v xml:space="preserve"> konzervatoře</v>
          </cell>
          <cell r="E418" t="str">
            <v xml:space="preserve"> konzervatoře1)</v>
          </cell>
          <cell r="I418" t="str">
            <v xml:space="preserve"> . </v>
          </cell>
          <cell r="J418">
            <v>12980.531417112301</v>
          </cell>
          <cell r="K418" t="str">
            <v xml:space="preserve">x </v>
          </cell>
          <cell r="L418" t="str">
            <v xml:space="preserve"> . </v>
          </cell>
          <cell r="M418">
            <v>2.992</v>
          </cell>
          <cell r="N418" t="str">
            <v xml:space="preserve">x </v>
          </cell>
          <cell r="O418" t="str">
            <v xml:space="preserve">x </v>
          </cell>
        </row>
      </sheetData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tab123"/>
      <sheetName val="kr"/>
      <sheetName val="tab45"/>
      <sheetName val="pohl"/>
      <sheetName val="tab6"/>
      <sheetName val="tab78"/>
      <sheetName val="věk"/>
      <sheetName val="tab91011"/>
      <sheetName val="vzděl"/>
      <sheetName val="tab12"/>
      <sheetName val="kzam"/>
      <sheetName val="ped2"/>
      <sheetName val="uč2"/>
      <sheetName val="ost. ped"/>
      <sheetName val="uč OV"/>
      <sheetName val="uč_celk"/>
      <sheetName val="žm"/>
      <sheetName val="věk_kzam"/>
      <sheetName val="uč2_druhy"/>
      <sheetName val="tab_mž"/>
      <sheetName val="uč_věk"/>
      <sheetName val="věk_uč_m-ž"/>
      <sheetName val="uč_vzděl"/>
      <sheetName val="uč_vzděl_mž"/>
      <sheetName val="zást_věk"/>
      <sheetName val="zást_mž_věk"/>
      <sheetName val="zást_vzděl"/>
      <sheetName val="zást_mž_vzděl"/>
      <sheetName val="řed_věk_mž"/>
      <sheetName val="ředitele_mž_vzděl"/>
      <sheetName val="ředitele_mž_vzděl_tř"/>
      <sheetName val="tridy_stupne"/>
      <sheetName val="seznam.posl.xls"/>
      <sheetName val="kzam_uiv_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A1" t="str">
            <v>Numerický kód</v>
          </cell>
          <cell r="B1" t="str">
            <v>Název zaměstnání</v>
          </cell>
        </row>
        <row r="2">
          <cell r="A2">
            <v>121</v>
          </cell>
          <cell r="B2" t="str">
            <v>manažer velkých organizací, podniků, společností (+ min. 2 řídící pracovníci)</v>
          </cell>
        </row>
        <row r="3">
          <cell r="A3">
            <v>122</v>
          </cell>
          <cell r="B3" t="str">
            <v xml:space="preserve">manažer výrobního, provozního dílčího celku velkých organizací (1221-9 dle odvětví)                  </v>
          </cell>
        </row>
        <row r="4">
          <cell r="A4">
            <v>123</v>
          </cell>
          <cell r="B4" t="str">
            <v>manažer univerzálního dílčího celku organizací (1231-9 dle útvarů)</v>
          </cell>
        </row>
        <row r="5">
          <cell r="A5">
            <v>131</v>
          </cell>
          <cell r="B5" t="str">
            <v>manažer malých organizací, podniků, společností (+ max. 1 řídící pracovník)</v>
          </cell>
        </row>
        <row r="6">
          <cell r="A6" t="str">
            <v>01011</v>
          </cell>
          <cell r="B6" t="str">
            <v>generál</v>
          </cell>
        </row>
        <row r="7">
          <cell r="A7" t="str">
            <v>01012</v>
          </cell>
          <cell r="B7" t="str">
            <v>vyšší důstojník</v>
          </cell>
        </row>
        <row r="8">
          <cell r="A8" t="str">
            <v>01013</v>
          </cell>
          <cell r="B8" t="str">
            <v>nižší důstojník</v>
          </cell>
        </row>
        <row r="9">
          <cell r="A9" t="str">
            <v>01014</v>
          </cell>
          <cell r="B9" t="str">
            <v>praporčík</v>
          </cell>
        </row>
        <row r="10">
          <cell r="A10" t="str">
            <v>01015</v>
          </cell>
          <cell r="B10" t="str">
            <v>poddůstojník</v>
          </cell>
        </row>
        <row r="11">
          <cell r="A11">
            <v>1150</v>
          </cell>
          <cell r="B11" t="str">
            <v>vedoucí pracovníci vyšších územně samosprávných celků</v>
          </cell>
        </row>
        <row r="12">
          <cell r="A12">
            <v>2145</v>
          </cell>
          <cell r="B12" t="str">
            <v>inspektor jakosti (VŠ)</v>
          </cell>
        </row>
        <row r="13">
          <cell r="A13">
            <v>2145</v>
          </cell>
          <cell r="B13" t="str">
            <v>inspektor jakosti v letecké dopravě, senior (VŠ)</v>
          </cell>
        </row>
        <row r="14">
          <cell r="A14">
            <v>2145</v>
          </cell>
          <cell r="B14" t="str">
            <v>technik letadel - specialista (VŠ)</v>
          </cell>
        </row>
        <row r="15">
          <cell r="A15">
            <v>3115</v>
          </cell>
          <cell r="B15" t="str">
            <v>koordinátor technických činností - strojař</v>
          </cell>
        </row>
        <row r="16">
          <cell r="A16">
            <v>3115</v>
          </cell>
          <cell r="B16" t="str">
            <v xml:space="preserve">strojírenský technik letadel - specialista </v>
          </cell>
        </row>
        <row r="17">
          <cell r="A17">
            <v>3115</v>
          </cell>
          <cell r="B17" t="str">
            <v xml:space="preserve">strojírenský technik, kontrolor letadel </v>
          </cell>
        </row>
        <row r="18">
          <cell r="A18">
            <v>5152</v>
          </cell>
          <cell r="B18" t="str">
            <v>proutkař</v>
          </cell>
        </row>
        <row r="19">
          <cell r="A19">
            <v>7114</v>
          </cell>
          <cell r="B19" t="str">
            <v>pyrotechnik (likvidace výbušnin)</v>
          </cell>
        </row>
        <row r="20">
          <cell r="A20" t="str">
            <v>11111</v>
          </cell>
          <cell r="B20" t="str">
            <v>prezident republiky</v>
          </cell>
        </row>
        <row r="21">
          <cell r="A21" t="str">
            <v>11112</v>
          </cell>
          <cell r="B21" t="str">
            <v>místopředseda komory Parlamentu</v>
          </cell>
        </row>
        <row r="22">
          <cell r="A22" t="str">
            <v>11112</v>
          </cell>
          <cell r="B22" t="str">
            <v>předseda komory Parlamentu</v>
          </cell>
        </row>
        <row r="23">
          <cell r="A23" t="str">
            <v>11113</v>
          </cell>
          <cell r="B23" t="str">
            <v>ministr vlády</v>
          </cell>
        </row>
        <row r="24">
          <cell r="A24" t="str">
            <v>11113</v>
          </cell>
          <cell r="B24" t="str">
            <v>místopředseda vlády</v>
          </cell>
        </row>
        <row r="25">
          <cell r="A25" t="str">
            <v>11113</v>
          </cell>
          <cell r="B25" t="str">
            <v>předseda vlády</v>
          </cell>
        </row>
        <row r="26">
          <cell r="A26" t="str">
            <v>11114</v>
          </cell>
          <cell r="B26" t="str">
            <v>místopředseda komise komory Parlamentu</v>
          </cell>
        </row>
        <row r="27">
          <cell r="A27" t="str">
            <v>11114</v>
          </cell>
          <cell r="B27" t="str">
            <v>místopředseda výboru komory Parlamentu</v>
          </cell>
        </row>
        <row r="28">
          <cell r="A28" t="str">
            <v>11114</v>
          </cell>
          <cell r="B28" t="str">
            <v>předseda komise komory Parlamentu</v>
          </cell>
        </row>
        <row r="29">
          <cell r="A29" t="str">
            <v>11114</v>
          </cell>
          <cell r="B29" t="str">
            <v>předseda výboru komory Parlamentu</v>
          </cell>
        </row>
        <row r="30">
          <cell r="A30" t="str">
            <v>11115</v>
          </cell>
          <cell r="B30" t="str">
            <v>poslanec Parlamentu</v>
          </cell>
        </row>
        <row r="31">
          <cell r="A31" t="str">
            <v>11115</v>
          </cell>
          <cell r="B31" t="str">
            <v>senátor Parlamentu</v>
          </cell>
        </row>
        <row r="32">
          <cell r="A32" t="str">
            <v>11118</v>
          </cell>
          <cell r="B32" t="str">
            <v>předseda stálé delegace u orgánů Evropské unie</v>
          </cell>
        </row>
        <row r="33">
          <cell r="A33" t="str">
            <v>11118</v>
          </cell>
          <cell r="B33" t="str">
            <v>předseda stálé delegace u orgánů OECD</v>
          </cell>
        </row>
        <row r="34">
          <cell r="A34" t="str">
            <v>11131</v>
          </cell>
          <cell r="B34" t="str">
            <v>náměstek primátora</v>
          </cell>
        </row>
        <row r="35">
          <cell r="A35" t="str">
            <v>11131</v>
          </cell>
          <cell r="B35" t="str">
            <v>primátor</v>
          </cell>
        </row>
        <row r="36">
          <cell r="A36" t="str">
            <v>11132</v>
          </cell>
          <cell r="B36" t="str">
            <v>starosta</v>
          </cell>
        </row>
        <row r="37">
          <cell r="A37" t="str">
            <v>11132</v>
          </cell>
          <cell r="B37" t="str">
            <v>zástupce starosty</v>
          </cell>
        </row>
        <row r="38">
          <cell r="A38">
            <v>11136</v>
          </cell>
          <cell r="B38" t="str">
            <v>hejtman</v>
          </cell>
        </row>
        <row r="39">
          <cell r="A39" t="str">
            <v>11136</v>
          </cell>
          <cell r="B39" t="str">
            <v>vedoucí vyššího územního samosprávného celku</v>
          </cell>
        </row>
        <row r="40">
          <cell r="A40" t="str">
            <v>11136</v>
          </cell>
          <cell r="B40" t="str">
            <v>zástupce vedoucího vyššího územního samosprávného celku</v>
          </cell>
        </row>
        <row r="41">
          <cell r="A41" t="str">
            <v>11211</v>
          </cell>
          <cell r="B41" t="str">
            <v>velvyslanec</v>
          </cell>
        </row>
        <row r="42">
          <cell r="A42" t="str">
            <v>11212</v>
          </cell>
          <cell r="B42" t="str">
            <v>vyslanec</v>
          </cell>
        </row>
        <row r="43">
          <cell r="A43" t="str">
            <v>11213</v>
          </cell>
          <cell r="B43" t="str">
            <v>generální konzul</v>
          </cell>
        </row>
        <row r="44">
          <cell r="A44" t="str">
            <v>11213</v>
          </cell>
          <cell r="B44" t="str">
            <v>konzul</v>
          </cell>
        </row>
        <row r="45">
          <cell r="A45" t="str">
            <v>11213</v>
          </cell>
          <cell r="B45" t="str">
            <v>vícekonzul</v>
          </cell>
        </row>
        <row r="46">
          <cell r="A46" t="str">
            <v>11214</v>
          </cell>
          <cell r="B46" t="str">
            <v>rada velvyslance</v>
          </cell>
        </row>
        <row r="47">
          <cell r="A47" t="str">
            <v>11214</v>
          </cell>
          <cell r="B47" t="str">
            <v>rada zastupitelského úřadu</v>
          </cell>
        </row>
        <row r="48">
          <cell r="A48" t="str">
            <v>11215</v>
          </cell>
          <cell r="B48" t="str">
            <v>velvyslanecký atašé</v>
          </cell>
        </row>
        <row r="49">
          <cell r="A49" t="str">
            <v>11219</v>
          </cell>
          <cell r="B49" t="str">
            <v>diplomat kariérní</v>
          </cell>
        </row>
        <row r="50">
          <cell r="A50" t="str">
            <v>11219</v>
          </cell>
          <cell r="B50" t="str">
            <v>kariérní diplomat</v>
          </cell>
        </row>
        <row r="51">
          <cell r="A51" t="str">
            <v>11219</v>
          </cell>
          <cell r="B51" t="str">
            <v>vedoucí diplomat</v>
          </cell>
        </row>
        <row r="52">
          <cell r="A52" t="str">
            <v>11221</v>
          </cell>
          <cell r="B52" t="str">
            <v>místopředseda Nejvyššího státního zastupitelství</v>
          </cell>
        </row>
        <row r="53">
          <cell r="A53" t="str">
            <v>11221</v>
          </cell>
          <cell r="B53" t="str">
            <v>předseda Nejvyššího státního zastupitelství</v>
          </cell>
        </row>
        <row r="54">
          <cell r="A54" t="str">
            <v>11222</v>
          </cell>
          <cell r="B54" t="str">
            <v>místopředseda vrchního státního zastupitelství</v>
          </cell>
        </row>
        <row r="55">
          <cell r="A55" t="str">
            <v>11222</v>
          </cell>
          <cell r="B55" t="str">
            <v>předseda vrchního státního zastupitelství</v>
          </cell>
        </row>
        <row r="56">
          <cell r="A56" t="str">
            <v>11227</v>
          </cell>
          <cell r="B56" t="str">
            <v>ředitel odboru Nejvyššího státního zastupitelství</v>
          </cell>
        </row>
        <row r="57">
          <cell r="A57" t="str">
            <v>11227</v>
          </cell>
          <cell r="B57" t="str">
            <v>ředitel odboru vrchního státního zastupitelství</v>
          </cell>
        </row>
        <row r="58">
          <cell r="A58" t="str">
            <v>11228</v>
          </cell>
          <cell r="B58" t="str">
            <v>vedoucí oddělení Nejvyššího státního zastupitelství</v>
          </cell>
        </row>
        <row r="59">
          <cell r="A59" t="str">
            <v>11228</v>
          </cell>
          <cell r="B59" t="str">
            <v>vedoucí oddělení vrchního státního zastupitelství</v>
          </cell>
        </row>
        <row r="60">
          <cell r="A60" t="str">
            <v>11231</v>
          </cell>
          <cell r="B60" t="str">
            <v>místopředseda Ústavního soudu</v>
          </cell>
        </row>
        <row r="61">
          <cell r="A61" t="str">
            <v>11231</v>
          </cell>
          <cell r="B61" t="str">
            <v>předseda Ústavního soudu</v>
          </cell>
        </row>
        <row r="62">
          <cell r="A62" t="str">
            <v>11232</v>
          </cell>
          <cell r="B62" t="str">
            <v>místopředseda Nejvyššího soudu</v>
          </cell>
        </row>
        <row r="63">
          <cell r="A63" t="str">
            <v>11232</v>
          </cell>
          <cell r="B63" t="str">
            <v>předseda Nejvyššího soudu</v>
          </cell>
        </row>
        <row r="64">
          <cell r="A64" t="str">
            <v>11233</v>
          </cell>
          <cell r="B64" t="str">
            <v>místopředseda Nejvyššího správního soudu</v>
          </cell>
        </row>
        <row r="65">
          <cell r="A65" t="str">
            <v>11233</v>
          </cell>
          <cell r="B65" t="str">
            <v>předseda Nejvyššího správního soudu</v>
          </cell>
        </row>
        <row r="66">
          <cell r="A66" t="str">
            <v>11234</v>
          </cell>
          <cell r="B66" t="str">
            <v>místopředseda vrchního soudu</v>
          </cell>
        </row>
        <row r="67">
          <cell r="A67" t="str">
            <v>11234</v>
          </cell>
          <cell r="B67" t="str">
            <v>předseda vrchního soudu</v>
          </cell>
        </row>
        <row r="68">
          <cell r="A68" t="str">
            <v>11235</v>
          </cell>
          <cell r="B68" t="str">
            <v>místopředseda kolegia Ústavního soudu</v>
          </cell>
        </row>
        <row r="69">
          <cell r="A69" t="str">
            <v>11235</v>
          </cell>
          <cell r="B69" t="str">
            <v>místopředseda senátu Ústavního soudu</v>
          </cell>
        </row>
        <row r="70">
          <cell r="A70" t="str">
            <v>11235</v>
          </cell>
          <cell r="B70" t="str">
            <v>předseda kolegia Ústavního soudu</v>
          </cell>
        </row>
        <row r="71">
          <cell r="A71" t="str">
            <v>11235</v>
          </cell>
          <cell r="B71" t="str">
            <v>předseda senátu Ústavního soudu</v>
          </cell>
        </row>
        <row r="72">
          <cell r="A72" t="str">
            <v>11236</v>
          </cell>
          <cell r="B72" t="str">
            <v>ředitel odboru Ústavního soudu</v>
          </cell>
        </row>
        <row r="73">
          <cell r="A73" t="str">
            <v>11237</v>
          </cell>
          <cell r="B73" t="str">
            <v>vedoucí oddělení Ústavního soudu</v>
          </cell>
        </row>
        <row r="74">
          <cell r="A74" t="str">
            <v>11238</v>
          </cell>
          <cell r="B74" t="str">
            <v>ředitel odboru Nejvyššího soudu</v>
          </cell>
        </row>
        <row r="75">
          <cell r="A75" t="str">
            <v>11238</v>
          </cell>
          <cell r="B75" t="str">
            <v>ředitel odboru Nejvyššího správního soudu</v>
          </cell>
        </row>
        <row r="76">
          <cell r="A76" t="str">
            <v>11238</v>
          </cell>
          <cell r="B76" t="str">
            <v>ředitel odboru vrchního soudu</v>
          </cell>
        </row>
        <row r="77">
          <cell r="A77" t="str">
            <v>11239</v>
          </cell>
          <cell r="B77" t="str">
            <v>vedoucí oddělení Nejvyššího soudu</v>
          </cell>
        </row>
        <row r="78">
          <cell r="A78" t="str">
            <v>11239</v>
          </cell>
          <cell r="B78" t="str">
            <v>vedoucí oddělení Nejvyššího správního soudu</v>
          </cell>
        </row>
        <row r="79">
          <cell r="A79" t="str">
            <v>11239</v>
          </cell>
          <cell r="B79" t="str">
            <v>vedoucí oddělení vrchního soudu</v>
          </cell>
        </row>
        <row r="80">
          <cell r="A80" t="str">
            <v>11241</v>
          </cell>
          <cell r="B80" t="str">
            <v>poradce prezidenta republiky</v>
          </cell>
        </row>
        <row r="81">
          <cell r="A81" t="str">
            <v>11242</v>
          </cell>
          <cell r="B81" t="str">
            <v>poradce ministra vlády</v>
          </cell>
        </row>
        <row r="82">
          <cell r="A82" t="str">
            <v>11242</v>
          </cell>
          <cell r="B82" t="str">
            <v>poradce místopředsedy vlády</v>
          </cell>
        </row>
        <row r="83">
          <cell r="A83" t="str">
            <v>11242</v>
          </cell>
          <cell r="B83" t="str">
            <v>poradce předsedy vlády</v>
          </cell>
        </row>
        <row r="84">
          <cell r="A84" t="str">
            <v>11243</v>
          </cell>
          <cell r="B84" t="str">
            <v>poradce vedoucího orgánu, který plní státní záležitosti</v>
          </cell>
        </row>
        <row r="85">
          <cell r="A85" t="str">
            <v>11244</v>
          </cell>
          <cell r="B85" t="str">
            <v>poradce vedoucího ústředního orgánu státní správy (kromě ministra vlády)</v>
          </cell>
        </row>
        <row r="86">
          <cell r="A86" t="str">
            <v>11245</v>
          </cell>
          <cell r="B86" t="str">
            <v>poradce člena Parlamentu</v>
          </cell>
        </row>
        <row r="87">
          <cell r="A87" t="str">
            <v>11246</v>
          </cell>
          <cell r="B87" t="str">
            <v>tiskový mluvčí prezidenta republiky</v>
          </cell>
        </row>
        <row r="88">
          <cell r="A88" t="str">
            <v>11247</v>
          </cell>
          <cell r="B88" t="str">
            <v>tiskový mluvčí vlády</v>
          </cell>
        </row>
        <row r="89">
          <cell r="A89" t="str">
            <v>11248</v>
          </cell>
          <cell r="B89" t="str">
            <v>tiskový mluvčí orgánu, který plní státní záležitosti</v>
          </cell>
        </row>
        <row r="90">
          <cell r="A90" t="str">
            <v>11249</v>
          </cell>
          <cell r="B90" t="str">
            <v>tiskový mluvčí ústředního orgánu státní správy</v>
          </cell>
        </row>
        <row r="91">
          <cell r="A91" t="str">
            <v>11251</v>
          </cell>
          <cell r="B91" t="str">
            <v>prezident Nejvyššího kontrolního úřadu</v>
          </cell>
        </row>
        <row r="92">
          <cell r="A92" t="str">
            <v>11251</v>
          </cell>
          <cell r="B92" t="str">
            <v>rada orgánu, který plní státní záležitosti (vrchní)</v>
          </cell>
        </row>
        <row r="93">
          <cell r="A93" t="str">
            <v>11251</v>
          </cell>
          <cell r="B93" t="str">
            <v>vedoucí Kanceláře poslanecké sněmovny</v>
          </cell>
        </row>
        <row r="94">
          <cell r="A94" t="str">
            <v>11251</v>
          </cell>
          <cell r="B94" t="str">
            <v>vedoucí Kanceláře prezidenta republiky</v>
          </cell>
        </row>
        <row r="95">
          <cell r="A95" t="str">
            <v>11251</v>
          </cell>
          <cell r="B95" t="str">
            <v>vedoucí orgánu, který plní státní záležitosti</v>
          </cell>
        </row>
        <row r="96">
          <cell r="A96" t="str">
            <v>11251</v>
          </cell>
          <cell r="B96" t="str">
            <v>vedoucí Úřadu vlády</v>
          </cell>
        </row>
        <row r="97">
          <cell r="A97" t="str">
            <v>11252</v>
          </cell>
          <cell r="B97" t="str">
            <v>víceprezident Nejvyššího kontrolního úřadu</v>
          </cell>
        </row>
        <row r="98">
          <cell r="A98" t="str">
            <v>11252</v>
          </cell>
          <cell r="B98" t="str">
            <v>zástupce vedoucího Kanceláře poslanecké sněmovny</v>
          </cell>
        </row>
        <row r="99">
          <cell r="A99" t="str">
            <v>11252</v>
          </cell>
          <cell r="B99" t="str">
            <v>zástupce vedoucího Kanceláře prezidenta republiky</v>
          </cell>
        </row>
        <row r="100">
          <cell r="A100" t="str">
            <v>11252</v>
          </cell>
          <cell r="B100" t="str">
            <v>zástupce vedoucího orgánu, který plní státní záležitosti</v>
          </cell>
        </row>
        <row r="101">
          <cell r="A101" t="str">
            <v>11252</v>
          </cell>
          <cell r="B101" t="str">
            <v>zástupce vedoucího Úřadu vlády</v>
          </cell>
        </row>
        <row r="102">
          <cell r="A102" t="str">
            <v>11253</v>
          </cell>
          <cell r="B102" t="str">
            <v>ředitel sekce orgánu, který plní státní záležitosti</v>
          </cell>
        </row>
        <row r="103">
          <cell r="A103" t="str">
            <v>11253</v>
          </cell>
          <cell r="B103" t="str">
            <v>vrchní ředitel orgánu, který plní státní záležitosti</v>
          </cell>
        </row>
        <row r="104">
          <cell r="A104" t="str">
            <v>11254</v>
          </cell>
          <cell r="B104" t="str">
            <v>ředitel odboru orgánu, který plní státní záležitosti</v>
          </cell>
        </row>
        <row r="105">
          <cell r="A105" t="str">
            <v>11255</v>
          </cell>
          <cell r="B105" t="str">
            <v>vedoucí oddělení orgánu, který plní státní záležitosti</v>
          </cell>
        </row>
        <row r="106">
          <cell r="A106" t="str">
            <v>11261</v>
          </cell>
          <cell r="B106" t="str">
            <v>vedoucí sekretariátu prezidenta republiky</v>
          </cell>
        </row>
        <row r="107">
          <cell r="A107" t="str">
            <v>11262</v>
          </cell>
          <cell r="B107" t="str">
            <v>vedoucí kanceláře ministra vlády</v>
          </cell>
        </row>
        <row r="108">
          <cell r="A108" t="str">
            <v>11262</v>
          </cell>
          <cell r="B108" t="str">
            <v>vedoucí kanceláře místopředsedy vlády</v>
          </cell>
        </row>
        <row r="109">
          <cell r="A109" t="str">
            <v>11262</v>
          </cell>
          <cell r="B109" t="str">
            <v>vedoucí kanceláře předsedy vlády</v>
          </cell>
        </row>
        <row r="110">
          <cell r="A110" t="str">
            <v>11262</v>
          </cell>
          <cell r="B110" t="str">
            <v>vedoucí sekretariátu ministra vlády</v>
          </cell>
        </row>
        <row r="111">
          <cell r="A111" t="str">
            <v>11262</v>
          </cell>
          <cell r="B111" t="str">
            <v>vedoucí sekretariátu místopředsedy vlády</v>
          </cell>
        </row>
        <row r="112">
          <cell r="A112" t="str">
            <v>11262</v>
          </cell>
          <cell r="B112" t="str">
            <v>vedoucí sekretariátu předsedy vlády</v>
          </cell>
        </row>
        <row r="113">
          <cell r="A113" t="str">
            <v>11263</v>
          </cell>
          <cell r="B113" t="str">
            <v>vedoucí sekretariátu předsedy komory Parlamentu</v>
          </cell>
        </row>
        <row r="114">
          <cell r="A114" t="str">
            <v>11264</v>
          </cell>
          <cell r="B114" t="str">
            <v>vedoucí kanceláře vedoucího orgánu, který plní státní záležitosti</v>
          </cell>
        </row>
        <row r="115">
          <cell r="A115" t="str">
            <v>11264</v>
          </cell>
          <cell r="B115" t="str">
            <v>vedoucí sekretariátu vedoucího orgánu, který plní státní záležitosti</v>
          </cell>
        </row>
        <row r="116">
          <cell r="A116" t="str">
            <v>11265</v>
          </cell>
          <cell r="B116" t="str">
            <v>vedoucí kanceláře vedoucího orgánu státní správy</v>
          </cell>
        </row>
        <row r="117">
          <cell r="A117" t="str">
            <v>11265</v>
          </cell>
          <cell r="B117" t="str">
            <v>vedoucí sekretariátu vedoucího orgánu státní správy</v>
          </cell>
        </row>
        <row r="118">
          <cell r="A118" t="str">
            <v>11267</v>
          </cell>
          <cell r="B118" t="str">
            <v>vedoucí kanceláře předsedy soudu</v>
          </cell>
        </row>
        <row r="119">
          <cell r="A119" t="str">
            <v>11267</v>
          </cell>
          <cell r="B119" t="str">
            <v>vedoucí kanceláře vedoucího státního zástupitelství</v>
          </cell>
        </row>
        <row r="120">
          <cell r="A120" t="str">
            <v>11267</v>
          </cell>
          <cell r="B120" t="str">
            <v>vedoucí sekretariátu předsedy soudu</v>
          </cell>
        </row>
        <row r="121">
          <cell r="A121" t="str">
            <v>11267</v>
          </cell>
          <cell r="B121" t="str">
            <v>vedoucí sekretariátu vedoucího státního zástupitelství</v>
          </cell>
        </row>
        <row r="122">
          <cell r="A122" t="str">
            <v>11268</v>
          </cell>
          <cell r="B122" t="str">
            <v>vedoucí kanceláře velvyslance</v>
          </cell>
        </row>
        <row r="123">
          <cell r="A123" t="str">
            <v>11268</v>
          </cell>
          <cell r="B123" t="str">
            <v>vedoucí kanceláře vyslance</v>
          </cell>
        </row>
        <row r="124">
          <cell r="A124" t="str">
            <v>11268</v>
          </cell>
          <cell r="B124" t="str">
            <v>vedoucí sekretariátu velvyslance</v>
          </cell>
        </row>
        <row r="125">
          <cell r="A125" t="str">
            <v>11268</v>
          </cell>
          <cell r="B125" t="str">
            <v>vedoucí sekretariátu vyslance</v>
          </cell>
        </row>
        <row r="126">
          <cell r="A126" t="str">
            <v>11271</v>
          </cell>
          <cell r="B126" t="str">
            <v>celní rada (vrchní)</v>
          </cell>
        </row>
        <row r="127">
          <cell r="A127" t="str">
            <v>11271</v>
          </cell>
          <cell r="B127" t="str">
            <v>rada celní správy (vrchní)</v>
          </cell>
        </row>
        <row r="128">
          <cell r="A128" t="str">
            <v>11271</v>
          </cell>
          <cell r="B128" t="str">
            <v>rada ústředního orgánu státní správy (vrchní)</v>
          </cell>
        </row>
        <row r="129">
          <cell r="A129" t="str">
            <v>11271</v>
          </cell>
          <cell r="B129" t="str">
            <v>vedoucí ústředního orgánu státní správy</v>
          </cell>
        </row>
        <row r="130">
          <cell r="A130" t="str">
            <v>11272</v>
          </cell>
          <cell r="B130" t="str">
            <v>místopředseda ústředního orgánu státní správy</v>
          </cell>
        </row>
        <row r="131">
          <cell r="A131" t="str">
            <v>11272</v>
          </cell>
          <cell r="B131" t="str">
            <v>náměstek vedoucího ústředního orgánu státní správy</v>
          </cell>
        </row>
        <row r="132">
          <cell r="A132" t="str">
            <v>11272</v>
          </cell>
          <cell r="B132" t="str">
            <v>zástupce vedoucího ústředního orgánu státní správy</v>
          </cell>
        </row>
        <row r="133">
          <cell r="A133" t="str">
            <v>11273</v>
          </cell>
          <cell r="B133" t="str">
            <v>ředitel sekce ústředního orgánu státní správy</v>
          </cell>
        </row>
        <row r="134">
          <cell r="A134" t="str">
            <v>11273</v>
          </cell>
          <cell r="B134" t="str">
            <v>vrchní ředitel ústředního orgánu státní správy</v>
          </cell>
        </row>
        <row r="135">
          <cell r="A135" t="str">
            <v>11274</v>
          </cell>
          <cell r="B135" t="str">
            <v>ředitel odboru ústředního orgánu státní správy</v>
          </cell>
        </row>
        <row r="136">
          <cell r="A136" t="str">
            <v>11274</v>
          </cell>
          <cell r="B136" t="str">
            <v>vedoucí samostatného oddělení ústředního orgánu státní správy</v>
          </cell>
        </row>
        <row r="137">
          <cell r="A137" t="str">
            <v>11275</v>
          </cell>
          <cell r="B137" t="str">
            <v>vedoucí oddělení ústředního orgánu státní správy</v>
          </cell>
        </row>
        <row r="138">
          <cell r="A138" t="str">
            <v>11276</v>
          </cell>
          <cell r="B138" t="str">
            <v>vedoucí orgánu státní správy</v>
          </cell>
        </row>
        <row r="139">
          <cell r="A139" t="str">
            <v>11276</v>
          </cell>
          <cell r="B139" t="str">
            <v>vedoucí správního úřadu</v>
          </cell>
        </row>
        <row r="140">
          <cell r="A140" t="str">
            <v>11277</v>
          </cell>
          <cell r="B140" t="str">
            <v>zástupce vedoucího orgánu státní správy</v>
          </cell>
        </row>
        <row r="141">
          <cell r="A141" t="str">
            <v>11277</v>
          </cell>
          <cell r="B141" t="str">
            <v>zástupce vedoucího správního úřadu</v>
          </cell>
        </row>
        <row r="142">
          <cell r="A142" t="str">
            <v>11278</v>
          </cell>
          <cell r="B142" t="str">
            <v>ředitel odboru orgánu státní správy</v>
          </cell>
        </row>
        <row r="143">
          <cell r="A143" t="str">
            <v>11278</v>
          </cell>
          <cell r="B143" t="str">
            <v>ředitel odboru správního úřadu</v>
          </cell>
        </row>
        <row r="144">
          <cell r="A144" t="str">
            <v>11279</v>
          </cell>
          <cell r="B144" t="str">
            <v>vedoucí oddělení orgánu státní správy</v>
          </cell>
        </row>
        <row r="145">
          <cell r="A145" t="str">
            <v>11279</v>
          </cell>
          <cell r="B145" t="str">
            <v>vedoucí oddělení správního úřadu</v>
          </cell>
        </row>
        <row r="146">
          <cell r="A146" t="str">
            <v>11281</v>
          </cell>
          <cell r="B146" t="str">
            <v>generál policie</v>
          </cell>
        </row>
        <row r="147">
          <cell r="A147" t="str">
            <v>11281</v>
          </cell>
          <cell r="B147" t="str">
            <v>náměstek policejního prezidia</v>
          </cell>
        </row>
        <row r="148">
          <cell r="A148" t="str">
            <v>11281</v>
          </cell>
          <cell r="B148" t="str">
            <v>náměstek ředitele úřadu policie</v>
          </cell>
        </row>
        <row r="149">
          <cell r="A149" t="str">
            <v>11281</v>
          </cell>
          <cell r="B149" t="str">
            <v>policejní prezident</v>
          </cell>
        </row>
        <row r="150">
          <cell r="A150" t="str">
            <v>11281</v>
          </cell>
          <cell r="B150" t="str">
            <v>ředitel úřadu policie</v>
          </cell>
        </row>
        <row r="151">
          <cell r="A151" t="str">
            <v>11282</v>
          </cell>
          <cell r="B151" t="str">
            <v>policejní rada (vrchní)</v>
          </cell>
        </row>
        <row r="152">
          <cell r="A152" t="str">
            <v>11282</v>
          </cell>
          <cell r="B152" t="str">
            <v>ředitel policejní správy</v>
          </cell>
        </row>
        <row r="153">
          <cell r="A153" t="str">
            <v>11282</v>
          </cell>
          <cell r="B153" t="str">
            <v>ředitel ředitelství policie</v>
          </cell>
        </row>
        <row r="154">
          <cell r="A154" t="str">
            <v>11282</v>
          </cell>
          <cell r="B154" t="str">
            <v>zástupce ředitele policejní správy</v>
          </cell>
        </row>
        <row r="155">
          <cell r="A155" t="str">
            <v>11282</v>
          </cell>
          <cell r="B155" t="str">
            <v>zástupce ředitele ředitelství policie</v>
          </cell>
        </row>
        <row r="156">
          <cell r="A156" t="str">
            <v>11283</v>
          </cell>
          <cell r="B156" t="str">
            <v>ředitel odboru na prezidiu policie</v>
          </cell>
        </row>
        <row r="157">
          <cell r="A157" t="str">
            <v>11283</v>
          </cell>
          <cell r="B157" t="str">
            <v>ředitel odboru na úřadu, na správě policie</v>
          </cell>
        </row>
        <row r="158">
          <cell r="A158" t="str">
            <v>11283</v>
          </cell>
          <cell r="B158" t="str">
            <v>ředitel služby na prezidiu policie</v>
          </cell>
        </row>
        <row r="159">
          <cell r="A159" t="str">
            <v>11283</v>
          </cell>
          <cell r="B159" t="str">
            <v>ředitel útvaru na úřadu, správě policie</v>
          </cell>
        </row>
        <row r="160">
          <cell r="A160" t="str">
            <v>11283</v>
          </cell>
          <cell r="B160" t="str">
            <v>ředitel útvaru pro koordinaci a řízení na prezidiu policie</v>
          </cell>
        </row>
        <row r="161">
          <cell r="A161" t="str">
            <v>11283</v>
          </cell>
          <cell r="B161" t="str">
            <v>zástupce ředitele na úřadu, na správě policie</v>
          </cell>
        </row>
        <row r="162">
          <cell r="A162" t="str">
            <v>11283</v>
          </cell>
          <cell r="B162" t="str">
            <v>zástupce ředitele odboru na prezidiu policie</v>
          </cell>
        </row>
        <row r="163">
          <cell r="A163" t="str">
            <v>11283</v>
          </cell>
          <cell r="B163" t="str">
            <v>zástupce ředitele služby na prezidiu policie</v>
          </cell>
        </row>
        <row r="164">
          <cell r="A164" t="str">
            <v>11284</v>
          </cell>
          <cell r="B164" t="str">
            <v>vedoucí oddělení, skupiny na prezidiu policie</v>
          </cell>
        </row>
        <row r="165">
          <cell r="A165" t="str">
            <v>11284</v>
          </cell>
          <cell r="B165" t="str">
            <v>vedoucí oddělení, skupiny na správě policie</v>
          </cell>
        </row>
        <row r="166">
          <cell r="A166" t="str">
            <v>11284</v>
          </cell>
          <cell r="B166" t="str">
            <v>vedoucí oddělení, skupiny na úřadu policie</v>
          </cell>
        </row>
        <row r="167">
          <cell r="A167" t="str">
            <v>11284</v>
          </cell>
          <cell r="B167" t="str">
            <v>zástupce vedoucího oddělení, skupiny na prezidiu policie</v>
          </cell>
        </row>
        <row r="168">
          <cell r="A168" t="str">
            <v>11284</v>
          </cell>
          <cell r="B168" t="str">
            <v>zástupce vedoucího oddělení, skupiny na správě policie</v>
          </cell>
        </row>
        <row r="169">
          <cell r="A169" t="str">
            <v>11284</v>
          </cell>
          <cell r="B169" t="str">
            <v>zástupce vedoucího oddělení, skupiny na úřadu policie</v>
          </cell>
        </row>
        <row r="170">
          <cell r="A170" t="str">
            <v>11285</v>
          </cell>
          <cell r="B170" t="str">
            <v>vedoucí odboru na městském ředitelství policie</v>
          </cell>
        </row>
        <row r="171">
          <cell r="A171" t="str">
            <v>11285</v>
          </cell>
          <cell r="B171" t="str">
            <v>vedoucí odboru na okresním ředitelství policie</v>
          </cell>
        </row>
        <row r="172">
          <cell r="A172" t="str">
            <v>11285</v>
          </cell>
          <cell r="B172" t="str">
            <v>vedoucí oddělení, skupiny na městském ředitelství policie</v>
          </cell>
        </row>
        <row r="173">
          <cell r="A173" t="str">
            <v>11285</v>
          </cell>
          <cell r="B173" t="str">
            <v>vedoucí oddělení, skupiny na okresním ředitelství policie</v>
          </cell>
        </row>
        <row r="174">
          <cell r="A174" t="str">
            <v>11285</v>
          </cell>
          <cell r="B174" t="str">
            <v>velitel služby na městském ředitelství policie</v>
          </cell>
        </row>
        <row r="175">
          <cell r="A175" t="str">
            <v>11285</v>
          </cell>
          <cell r="B175" t="str">
            <v>velitel služby na okresním ředitelství policie</v>
          </cell>
        </row>
        <row r="176">
          <cell r="A176" t="str">
            <v>11286</v>
          </cell>
          <cell r="B176" t="str">
            <v>generální ředitel vězeňské služby</v>
          </cell>
        </row>
        <row r="177">
          <cell r="A177" t="str">
            <v>11286</v>
          </cell>
          <cell r="B177" t="str">
            <v>náměstek generálního ředitele vězeňské služby</v>
          </cell>
        </row>
        <row r="178">
          <cell r="A178" t="str">
            <v>11286</v>
          </cell>
          <cell r="B178" t="str">
            <v>ředitel ústavu vězeňské služby</v>
          </cell>
        </row>
        <row r="179">
          <cell r="A179" t="str">
            <v>11286</v>
          </cell>
          <cell r="B179" t="str">
            <v>zástupce ředitele ústavu vězeňské služby</v>
          </cell>
        </row>
        <row r="180">
          <cell r="A180" t="str">
            <v>11287</v>
          </cell>
          <cell r="B180" t="str">
            <v>rada vězeňské služby</v>
          </cell>
        </row>
        <row r="181">
          <cell r="A181" t="str">
            <v>11287</v>
          </cell>
          <cell r="B181" t="str">
            <v>vedoucí oddělení vězeňské služby</v>
          </cell>
        </row>
        <row r="182">
          <cell r="A182" t="str">
            <v>11287</v>
          </cell>
          <cell r="B182" t="str">
            <v>vedoucí referátu vězeňské služby</v>
          </cell>
        </row>
        <row r="183">
          <cell r="A183" t="str">
            <v>11287</v>
          </cell>
          <cell r="B183" t="str">
            <v>vězeňský rada (vrchní)</v>
          </cell>
        </row>
        <row r="184">
          <cell r="A184" t="str">
            <v>11288</v>
          </cell>
          <cell r="B184" t="str">
            <v>náčelník hlavní správy požární ochrany</v>
          </cell>
        </row>
        <row r="185">
          <cell r="A185" t="str">
            <v>11288</v>
          </cell>
          <cell r="B185" t="str">
            <v>náčelník správy požární ochrany</v>
          </cell>
        </row>
        <row r="186">
          <cell r="A186" t="str">
            <v>11288</v>
          </cell>
          <cell r="B186" t="str">
            <v>požární rada (vrchní)</v>
          </cell>
        </row>
        <row r="187">
          <cell r="A187" t="str">
            <v>11288</v>
          </cell>
          <cell r="B187" t="str">
            <v>zástupce náčelníka hlavní správy požární ochrany</v>
          </cell>
        </row>
        <row r="188">
          <cell r="A188" t="str">
            <v>11288</v>
          </cell>
          <cell r="B188" t="str">
            <v>zástupce náčelníka správy požární ochrany</v>
          </cell>
        </row>
        <row r="189">
          <cell r="A189" t="str">
            <v>11289</v>
          </cell>
          <cell r="B189" t="str">
            <v>hasič velitel (velký útvar)</v>
          </cell>
        </row>
        <row r="190">
          <cell r="A190" t="str">
            <v>11289</v>
          </cell>
          <cell r="B190" t="str">
            <v>náčelník požární ochrany</v>
          </cell>
        </row>
        <row r="191">
          <cell r="A191" t="str">
            <v>11289</v>
          </cell>
          <cell r="B191" t="str">
            <v>ředitel odboru zařízení hlavní správy požární ochrany</v>
          </cell>
        </row>
        <row r="192">
          <cell r="A192" t="str">
            <v>11289</v>
          </cell>
          <cell r="B192" t="str">
            <v>vedoucí oddělení požární ochrany</v>
          </cell>
        </row>
        <row r="193">
          <cell r="A193" t="str">
            <v>11289</v>
          </cell>
          <cell r="B193" t="str">
            <v>velitel útvaru požární ochrany</v>
          </cell>
        </row>
        <row r="194">
          <cell r="A194" t="str">
            <v>11289</v>
          </cell>
          <cell r="B194" t="str">
            <v>zástupce ředitele odboru zařízení hlavní správy požární ochrany</v>
          </cell>
        </row>
        <row r="195">
          <cell r="A195" t="str">
            <v>11411</v>
          </cell>
          <cell r="B195" t="str">
            <v>generální tajemník politické strany</v>
          </cell>
        </row>
        <row r="196">
          <cell r="A196" t="str">
            <v>11411</v>
          </cell>
          <cell r="B196" t="str">
            <v>předseda politické strany</v>
          </cell>
        </row>
        <row r="197">
          <cell r="A197" t="str">
            <v>11412</v>
          </cell>
          <cell r="B197" t="str">
            <v>místopředseda politické strany</v>
          </cell>
        </row>
        <row r="198">
          <cell r="A198" t="str">
            <v>11413</v>
          </cell>
          <cell r="B198" t="str">
            <v>tajemník politické strany</v>
          </cell>
        </row>
        <row r="199">
          <cell r="A199" t="str">
            <v>11413</v>
          </cell>
          <cell r="B199" t="str">
            <v>vedoucí sekretariátu politické strany</v>
          </cell>
        </row>
        <row r="200">
          <cell r="A200" t="str">
            <v>11415</v>
          </cell>
          <cell r="B200" t="str">
            <v>předseda občanského sdružení</v>
          </cell>
        </row>
        <row r="201">
          <cell r="A201" t="str">
            <v>11416</v>
          </cell>
          <cell r="B201" t="str">
            <v>předseda nadace</v>
          </cell>
        </row>
        <row r="202">
          <cell r="A202" t="str">
            <v>11417</v>
          </cell>
          <cell r="B202" t="str">
            <v>vedoucí pracovník politické organizace</v>
          </cell>
        </row>
        <row r="203">
          <cell r="A203" t="str">
            <v>11421</v>
          </cell>
          <cell r="B203" t="str">
            <v>prezident ( předseda) odborové organizace</v>
          </cell>
        </row>
        <row r="204">
          <cell r="A204" t="str">
            <v>11421</v>
          </cell>
          <cell r="B204" t="str">
            <v>vedoucí odborové organizace (velké, centrální)</v>
          </cell>
        </row>
        <row r="205">
          <cell r="A205" t="str">
            <v>11422</v>
          </cell>
          <cell r="B205" t="str">
            <v>generální tajemník zaměstnavatelské organizace</v>
          </cell>
        </row>
        <row r="206">
          <cell r="A206" t="str">
            <v>11422</v>
          </cell>
          <cell r="B206" t="str">
            <v>vedoucí zaměstnavatelské organizace</v>
          </cell>
        </row>
        <row r="207">
          <cell r="A207" t="str">
            <v>11423</v>
          </cell>
          <cell r="B207" t="str">
            <v>výkonný tajemník odborové organizace</v>
          </cell>
        </row>
        <row r="208">
          <cell r="A208" t="str">
            <v>11424</v>
          </cell>
          <cell r="B208" t="str">
            <v>předák odborového svazu</v>
          </cell>
        </row>
        <row r="209">
          <cell r="A209" t="str">
            <v>11425</v>
          </cell>
          <cell r="B209" t="str">
            <v>vedoucí zájmové organizace</v>
          </cell>
        </row>
        <row r="210">
          <cell r="A210" t="str">
            <v>11426</v>
          </cell>
          <cell r="B210" t="str">
            <v>vedoucí pracovník odborové organizace</v>
          </cell>
        </row>
        <row r="211">
          <cell r="A211">
            <v>11427</v>
          </cell>
          <cell r="B211" t="str">
            <v>vedoucí pracovník zaměstnavatelské organizace</v>
          </cell>
        </row>
        <row r="212">
          <cell r="A212" t="str">
            <v>11428</v>
          </cell>
          <cell r="B212" t="str">
            <v>vedoucí společenské organizace</v>
          </cell>
        </row>
        <row r="213">
          <cell r="A213" t="str">
            <v>11431</v>
          </cell>
          <cell r="B213" t="str">
            <v>generální tajemník humanitární organizace</v>
          </cell>
        </row>
        <row r="214">
          <cell r="A214" t="str">
            <v>11431</v>
          </cell>
          <cell r="B214" t="str">
            <v>předseda humanitární organizace</v>
          </cell>
        </row>
        <row r="215">
          <cell r="A215" t="str">
            <v>11431</v>
          </cell>
          <cell r="B215" t="str">
            <v>předseda organizace Červeného kříže</v>
          </cell>
        </row>
        <row r="216">
          <cell r="A216" t="str">
            <v>11431</v>
          </cell>
          <cell r="B216" t="str">
            <v>předseda organizace Rudého půlměsíce</v>
          </cell>
        </row>
        <row r="217">
          <cell r="A217" t="str">
            <v>11432</v>
          </cell>
          <cell r="B217" t="str">
            <v>generální tajemník organizace ochrany prostředí</v>
          </cell>
        </row>
        <row r="218">
          <cell r="A218" t="str">
            <v>11432</v>
          </cell>
          <cell r="B218" t="str">
            <v>generální tajemník organizace ochrany přírody</v>
          </cell>
        </row>
        <row r="219">
          <cell r="A219" t="str">
            <v>11432</v>
          </cell>
          <cell r="B219" t="str">
            <v>předseda organizace ochrany přírody, prostředí</v>
          </cell>
        </row>
        <row r="220">
          <cell r="A220" t="str">
            <v>11433</v>
          </cell>
          <cell r="B220" t="str">
            <v>předseda organizace pro lidská práva</v>
          </cell>
        </row>
        <row r="221">
          <cell r="A221" t="str">
            <v>11434</v>
          </cell>
          <cell r="B221" t="str">
            <v>předseda organizace zvláštní zájmové skupiny</v>
          </cell>
        </row>
        <row r="222">
          <cell r="A222" t="str">
            <v>11438</v>
          </cell>
          <cell r="B222" t="str">
            <v>vedoucí pracovník humanitární organizace</v>
          </cell>
        </row>
        <row r="223">
          <cell r="A223" t="str">
            <v>11501</v>
          </cell>
          <cell r="B223" t="str">
            <v>přednosta okresního úřadu</v>
          </cell>
        </row>
        <row r="224">
          <cell r="A224" t="str">
            <v>11501</v>
          </cell>
          <cell r="B224" t="str">
            <v>zástupce přednosty okresního úřadu</v>
          </cell>
        </row>
        <row r="225">
          <cell r="A225" t="str">
            <v>11502</v>
          </cell>
          <cell r="B225" t="str">
            <v>tajemník magistrátu statutárního města</v>
          </cell>
        </row>
        <row r="226">
          <cell r="A226" t="str">
            <v>11502</v>
          </cell>
          <cell r="B226" t="str">
            <v>tajemník městského úřadu</v>
          </cell>
        </row>
        <row r="227">
          <cell r="A227" t="str">
            <v>11503</v>
          </cell>
          <cell r="B227" t="str">
            <v>přednosta obecního úřadu</v>
          </cell>
        </row>
        <row r="228">
          <cell r="A228" t="str">
            <v>11503</v>
          </cell>
          <cell r="B228" t="str">
            <v>zástupce přednosty obecního úřadu</v>
          </cell>
        </row>
        <row r="229">
          <cell r="A229" t="str">
            <v>11504</v>
          </cell>
          <cell r="B229" t="str">
            <v>tajemník obecního úřadu</v>
          </cell>
        </row>
        <row r="230">
          <cell r="A230" t="str">
            <v>11504</v>
          </cell>
          <cell r="B230" t="str">
            <v>tajemník okresního úřadu</v>
          </cell>
        </row>
        <row r="231">
          <cell r="A231" t="str">
            <v>11505</v>
          </cell>
          <cell r="B231" t="str">
            <v>vedoucí kanceláře přednosty městského úřadu</v>
          </cell>
        </row>
        <row r="232">
          <cell r="A232" t="str">
            <v>11505</v>
          </cell>
          <cell r="B232" t="str">
            <v>vedoucí kanceláře přednosty obecního úřadu</v>
          </cell>
        </row>
        <row r="233">
          <cell r="A233" t="str">
            <v>11505</v>
          </cell>
          <cell r="B233" t="str">
            <v>vedoucí kanceláře přednosty okresního úřadu</v>
          </cell>
        </row>
        <row r="234">
          <cell r="A234" t="str">
            <v>11506</v>
          </cell>
          <cell r="B234" t="str">
            <v>vedoucí odboru (sekce) městského úřadu</v>
          </cell>
        </row>
        <row r="235">
          <cell r="A235" t="str">
            <v>11506</v>
          </cell>
          <cell r="B235" t="str">
            <v>vedoucí odboru (sekce) obecního úřadu</v>
          </cell>
        </row>
        <row r="236">
          <cell r="A236" t="str">
            <v>11506</v>
          </cell>
          <cell r="B236" t="str">
            <v>vedoucí odboru (sekce) okresního úřadu</v>
          </cell>
        </row>
        <row r="237">
          <cell r="A237" t="str">
            <v>11507</v>
          </cell>
          <cell r="B237" t="str">
            <v>vedoucí oddělení městského úřadu</v>
          </cell>
        </row>
        <row r="238">
          <cell r="A238" t="str">
            <v>11507</v>
          </cell>
          <cell r="B238" t="str">
            <v>vedoucí oddělení obecního úřadu</v>
          </cell>
        </row>
        <row r="239">
          <cell r="A239" t="str">
            <v>11507</v>
          </cell>
          <cell r="B239" t="str">
            <v>vedoucí oddělení okresního úřadu</v>
          </cell>
        </row>
        <row r="240">
          <cell r="A240" t="str">
            <v>11508</v>
          </cell>
          <cell r="B240" t="str">
            <v>vedoucí referátu městského úřadu</v>
          </cell>
        </row>
        <row r="241">
          <cell r="A241" t="str">
            <v>11508</v>
          </cell>
          <cell r="B241" t="str">
            <v>vedoucí referátu obecního úřadu</v>
          </cell>
        </row>
        <row r="242">
          <cell r="A242" t="str">
            <v>11508</v>
          </cell>
          <cell r="B242" t="str">
            <v>vedoucí referátu okresního úřadu</v>
          </cell>
        </row>
        <row r="243">
          <cell r="A243" t="str">
            <v>11509</v>
          </cell>
          <cell r="B243" t="str">
            <v>rada samosprávy</v>
          </cell>
        </row>
        <row r="244">
          <cell r="A244">
            <v>12101</v>
          </cell>
          <cell r="B244" t="str">
            <v>manažer velké zemědělské organizace, podniku, společnosti</v>
          </cell>
        </row>
        <row r="245">
          <cell r="A245" t="str">
            <v>12101</v>
          </cell>
          <cell r="B245" t="str">
            <v>ředitel velké zemědělské organizace (společnosti)</v>
          </cell>
        </row>
        <row r="246">
          <cell r="A246" t="str">
            <v>12101</v>
          </cell>
          <cell r="B246" t="str">
            <v>vedoucí velké zemědělské organizace (společnosti)</v>
          </cell>
        </row>
        <row r="247">
          <cell r="A247" t="str">
            <v>12102</v>
          </cell>
          <cell r="B247" t="str">
            <v>ředitel velké lesnické organizace (společnosti)</v>
          </cell>
        </row>
        <row r="248">
          <cell r="A248" t="str">
            <v>12102</v>
          </cell>
          <cell r="B248" t="str">
            <v>ředitel velké myslivecké organizace (společnosti)</v>
          </cell>
        </row>
        <row r="249">
          <cell r="A249" t="str">
            <v>12102</v>
          </cell>
          <cell r="B249" t="str">
            <v>ředitel velké rybářské organizace (společnosti)</v>
          </cell>
        </row>
        <row r="250">
          <cell r="A250" t="str">
            <v>12102</v>
          </cell>
          <cell r="B250" t="str">
            <v>vedoucí velké lesnické organizace</v>
          </cell>
        </row>
        <row r="251">
          <cell r="A251" t="str">
            <v>12102</v>
          </cell>
          <cell r="B251" t="str">
            <v>vedoucí velké myslivecké organizace</v>
          </cell>
        </row>
        <row r="252">
          <cell r="A252" t="str">
            <v>12102</v>
          </cell>
          <cell r="B252" t="str">
            <v>vedoucí velké rybářské organizace</v>
          </cell>
        </row>
        <row r="253">
          <cell r="A253" t="str">
            <v>12103</v>
          </cell>
          <cell r="B253" t="str">
            <v>ředitel velké organizace výroby a rozvodu energií</v>
          </cell>
        </row>
        <row r="254">
          <cell r="A254" t="str">
            <v>12103</v>
          </cell>
          <cell r="B254" t="str">
            <v>vedoucí velké organizace výroby a rozvodu energií</v>
          </cell>
        </row>
        <row r="255">
          <cell r="A255" t="str">
            <v>12104</v>
          </cell>
          <cell r="B255" t="str">
            <v>ředitel velké organizace dobývání a těžby nerostných surovin</v>
          </cell>
        </row>
        <row r="256">
          <cell r="A256" t="str">
            <v>12104</v>
          </cell>
          <cell r="B256" t="str">
            <v>vedoucí velké organizace dobývání a těžby nerostných surovin</v>
          </cell>
        </row>
        <row r="257">
          <cell r="A257" t="str">
            <v>12105</v>
          </cell>
          <cell r="B257" t="str">
            <v>prezident velké výrobní organizace (společnosti)</v>
          </cell>
        </row>
        <row r="258">
          <cell r="A258" t="str">
            <v>12105</v>
          </cell>
          <cell r="B258" t="str">
            <v>ředitel velké průmyslové organizace (společnosti)</v>
          </cell>
        </row>
        <row r="259">
          <cell r="A259" t="str">
            <v>12105</v>
          </cell>
          <cell r="B259" t="str">
            <v>ředitel velké výrobní organizace (společnosti)</v>
          </cell>
        </row>
        <row r="260">
          <cell r="A260" t="str">
            <v>12105</v>
          </cell>
          <cell r="B260" t="str">
            <v>ředitel velké zpracovatelské organizace (společnosti)</v>
          </cell>
        </row>
        <row r="261">
          <cell r="A261" t="str">
            <v>12105</v>
          </cell>
          <cell r="B261" t="str">
            <v>vedoucí velké průmyslové organizace</v>
          </cell>
        </row>
        <row r="262">
          <cell r="A262" t="str">
            <v>12105</v>
          </cell>
          <cell r="B262" t="str">
            <v>vedoucí velké výrobní organizace</v>
          </cell>
        </row>
        <row r="263">
          <cell r="A263" t="str">
            <v>12105</v>
          </cell>
          <cell r="B263" t="str">
            <v>vedoucí velké zpracovatelské organizace</v>
          </cell>
        </row>
        <row r="264">
          <cell r="A264">
            <v>12106</v>
          </cell>
          <cell r="B264" t="str">
            <v>manažer velké stavební, zeměměřičské, projektové organizace</v>
          </cell>
        </row>
        <row r="265">
          <cell r="A265" t="str">
            <v>12106</v>
          </cell>
          <cell r="B265" t="str">
            <v>prezident velké projektové organizace (společnosti)</v>
          </cell>
        </row>
        <row r="266">
          <cell r="A266" t="str">
            <v>12106</v>
          </cell>
          <cell r="B266" t="str">
            <v>prezident velké stavební organizace (společnosti)</v>
          </cell>
        </row>
        <row r="267">
          <cell r="A267" t="str">
            <v>12106</v>
          </cell>
          <cell r="B267" t="str">
            <v>ředitel velké projektové organizace (společnosti)</v>
          </cell>
        </row>
        <row r="268">
          <cell r="A268" t="str">
            <v>12106</v>
          </cell>
          <cell r="B268" t="str">
            <v>ředitel velké stavební organizace (společnosti)</v>
          </cell>
        </row>
        <row r="269">
          <cell r="A269" t="str">
            <v>12106</v>
          </cell>
          <cell r="B269" t="str">
            <v>ředitel velké zeměměřičské organizace (společnosti)</v>
          </cell>
        </row>
        <row r="270">
          <cell r="A270" t="str">
            <v>12106</v>
          </cell>
          <cell r="B270" t="str">
            <v>vedoucí velké projektové organizace</v>
          </cell>
        </row>
        <row r="271">
          <cell r="A271" t="str">
            <v>12106</v>
          </cell>
          <cell r="B271" t="str">
            <v>vedoucí velké stavební organizace</v>
          </cell>
        </row>
        <row r="272">
          <cell r="A272" t="str">
            <v>12106</v>
          </cell>
          <cell r="B272" t="str">
            <v>vedoucí velké zeměměřičské organizace</v>
          </cell>
        </row>
        <row r="273">
          <cell r="A273" t="str">
            <v>12107</v>
          </cell>
          <cell r="B273" t="str">
            <v>prezident velké stravovací a ubytovací organizace (společnosti)</v>
          </cell>
        </row>
        <row r="274">
          <cell r="A274" t="str">
            <v>12107</v>
          </cell>
          <cell r="B274" t="str">
            <v>ředitel velké stravovací a ubytovací organizace (společnosti)</v>
          </cell>
        </row>
        <row r="275">
          <cell r="A275" t="str">
            <v>12107</v>
          </cell>
          <cell r="B275" t="str">
            <v>ředitel velkého hotelu (motelu, botelu)</v>
          </cell>
        </row>
        <row r="276">
          <cell r="A276" t="str">
            <v>12107</v>
          </cell>
          <cell r="B276" t="str">
            <v>vedoucí velké stravovací a ubytovací organizace</v>
          </cell>
        </row>
        <row r="277">
          <cell r="A277" t="str">
            <v>12108</v>
          </cell>
          <cell r="B277" t="str">
            <v>prezident velké obchodní organizace (společnosti)</v>
          </cell>
        </row>
        <row r="278">
          <cell r="A278" t="str">
            <v>12108</v>
          </cell>
          <cell r="B278" t="str">
            <v>ředitel velké obchodní organizace (společnosti)</v>
          </cell>
        </row>
        <row r="279">
          <cell r="A279" t="str">
            <v>12108</v>
          </cell>
          <cell r="B279" t="str">
            <v>vedoucí velké obchodní organizace</v>
          </cell>
        </row>
        <row r="280">
          <cell r="A280" t="str">
            <v>12108</v>
          </cell>
          <cell r="B280" t="str">
            <v>vedoucí velké zprostředkovatelské organizace</v>
          </cell>
        </row>
        <row r="281">
          <cell r="A281" t="str">
            <v>12109</v>
          </cell>
          <cell r="B281" t="str">
            <v>prezident velké dopravní a skladovací organizace (společnosti)</v>
          </cell>
        </row>
        <row r="282">
          <cell r="A282" t="str">
            <v>12109</v>
          </cell>
          <cell r="B282" t="str">
            <v>ředitel velké dopravní a skladovací organizace (společnosti)</v>
          </cell>
        </row>
        <row r="283">
          <cell r="A283" t="str">
            <v>12109</v>
          </cell>
          <cell r="B283" t="str">
            <v>vedoucí velké dopravní a skladovací organizace</v>
          </cell>
        </row>
        <row r="284">
          <cell r="A284" t="str">
            <v>12110</v>
          </cell>
          <cell r="B284" t="str">
            <v>prezident velké poštovní organizace (společnosti)</v>
          </cell>
        </row>
        <row r="285">
          <cell r="A285" t="str">
            <v>12110</v>
          </cell>
          <cell r="B285" t="str">
            <v>prezident velké telekomunikační organizace (společnosti)</v>
          </cell>
        </row>
        <row r="286">
          <cell r="A286" t="str">
            <v>12110</v>
          </cell>
          <cell r="B286" t="str">
            <v>ředitel velké poštovní a telekomunikační organizace (společnosti)</v>
          </cell>
        </row>
        <row r="287">
          <cell r="A287" t="str">
            <v>12110</v>
          </cell>
          <cell r="B287" t="str">
            <v>vedoucí velké poštovní a telekomunikační organizace</v>
          </cell>
        </row>
        <row r="288">
          <cell r="A288" t="str">
            <v>12111</v>
          </cell>
          <cell r="B288" t="str">
            <v>guvernér České národní banky</v>
          </cell>
        </row>
        <row r="289">
          <cell r="A289" t="str">
            <v>12111</v>
          </cell>
          <cell r="B289" t="str">
            <v>prezident velké peněžní organizace (společnosti)</v>
          </cell>
        </row>
        <row r="290">
          <cell r="A290" t="str">
            <v>12111</v>
          </cell>
          <cell r="B290" t="str">
            <v>prezident velké pojišťovací organizace (společnosti)</v>
          </cell>
        </row>
        <row r="291">
          <cell r="A291" t="str">
            <v>12111</v>
          </cell>
          <cell r="B291" t="str">
            <v>ředitel velké banky</v>
          </cell>
        </row>
        <row r="292">
          <cell r="A292" t="str">
            <v>12111</v>
          </cell>
          <cell r="B292" t="str">
            <v>ředitel velké peněžní organizace</v>
          </cell>
        </row>
        <row r="293">
          <cell r="A293" t="str">
            <v>12111</v>
          </cell>
          <cell r="B293" t="str">
            <v>vedoucí velké peněžní organizace</v>
          </cell>
        </row>
        <row r="294">
          <cell r="A294" t="str">
            <v>12111</v>
          </cell>
          <cell r="B294" t="str">
            <v>vedoucí velké pojišťovací organizace</v>
          </cell>
        </row>
        <row r="295">
          <cell r="A295" t="str">
            <v>12112</v>
          </cell>
          <cell r="B295" t="str">
            <v>ředitel velké výpočetní organizace (společnosti)</v>
          </cell>
        </row>
        <row r="296">
          <cell r="A296" t="str">
            <v>12112</v>
          </cell>
          <cell r="B296" t="str">
            <v>ředitel velké výzkumné a vývojové organizace (společnosti)</v>
          </cell>
        </row>
        <row r="297">
          <cell r="A297" t="str">
            <v>12112</v>
          </cell>
          <cell r="B297" t="str">
            <v>vedoucí velké výpočetní organizace</v>
          </cell>
        </row>
        <row r="298">
          <cell r="A298" t="str">
            <v>12112</v>
          </cell>
          <cell r="B298" t="str">
            <v>vedoucí velké výzkumné a vývojové organizace</v>
          </cell>
        </row>
        <row r="299">
          <cell r="A299" t="str">
            <v>12113</v>
          </cell>
          <cell r="B299" t="str">
            <v>ředitel velké organizace zabezpečující osobní, pečovatelské služby</v>
          </cell>
        </row>
        <row r="300">
          <cell r="A300" t="str">
            <v>12113</v>
          </cell>
          <cell r="B300" t="str">
            <v>ředitel velké organizace zabezpečující úklidové služby</v>
          </cell>
        </row>
        <row r="301">
          <cell r="A301" t="str">
            <v>12113</v>
          </cell>
          <cell r="B301" t="str">
            <v>vedoucí velké organizace zabezpečující osobní, pečovatelské služby</v>
          </cell>
        </row>
        <row r="302">
          <cell r="A302" t="str">
            <v>12113</v>
          </cell>
          <cell r="B302" t="str">
            <v>vedoucí velké organizace zabezpečující úklidové služby</v>
          </cell>
        </row>
        <row r="303">
          <cell r="A303" t="str">
            <v>12114</v>
          </cell>
          <cell r="B303" t="str">
            <v>prezident velké sociální organizace (společnosti)</v>
          </cell>
        </row>
        <row r="304">
          <cell r="A304" t="str">
            <v>12114</v>
          </cell>
          <cell r="B304" t="str">
            <v>prezident velké zdravotnické organizace (společnosti)</v>
          </cell>
        </row>
        <row r="305">
          <cell r="A305" t="str">
            <v>12114</v>
          </cell>
          <cell r="B305" t="str">
            <v>ředitel velké nemocnice</v>
          </cell>
        </row>
        <row r="306">
          <cell r="A306" t="str">
            <v>12114</v>
          </cell>
          <cell r="B306" t="str">
            <v>ředitel velké sociální organizace (společnosti)</v>
          </cell>
        </row>
        <row r="307">
          <cell r="A307" t="str">
            <v>12114</v>
          </cell>
          <cell r="B307" t="str">
            <v>ředitel velké zdravotnické organizace (společnosti)</v>
          </cell>
        </row>
        <row r="308">
          <cell r="A308" t="str">
            <v>12114</v>
          </cell>
          <cell r="B308" t="str">
            <v>vedoucí velké sociální organizace</v>
          </cell>
        </row>
        <row r="309">
          <cell r="A309" t="str">
            <v>12114</v>
          </cell>
          <cell r="B309" t="str">
            <v>vedoucí velké zdravotnické organizace</v>
          </cell>
        </row>
        <row r="310">
          <cell r="A310" t="str">
            <v>12115</v>
          </cell>
          <cell r="B310" t="str">
            <v>ředitel velké veterinární organizace (společnosti)</v>
          </cell>
        </row>
        <row r="311">
          <cell r="A311" t="str">
            <v>12115</v>
          </cell>
          <cell r="B311" t="str">
            <v>vedoucí velké veterinární organizace</v>
          </cell>
        </row>
        <row r="312">
          <cell r="A312">
            <v>12116</v>
          </cell>
          <cell r="B312" t="str">
            <v>rektor VŠ</v>
          </cell>
        </row>
        <row r="313">
          <cell r="A313">
            <v>12116</v>
          </cell>
          <cell r="B313" t="str">
            <v>ředitel školy (velká organizace)</v>
          </cell>
        </row>
        <row r="314">
          <cell r="A314" t="str">
            <v>12116</v>
          </cell>
          <cell r="B314" t="str">
            <v>ředitel velké vzdělávací organizace (společnosti)</v>
          </cell>
        </row>
        <row r="315">
          <cell r="A315" t="str">
            <v>12116</v>
          </cell>
          <cell r="B315" t="str">
            <v>vedoucí velké vzdělávací organizace</v>
          </cell>
        </row>
        <row r="316">
          <cell r="A316">
            <v>12117</v>
          </cell>
          <cell r="B316" t="str">
            <v>ředitel velké cestovní organizace (společnosti)</v>
          </cell>
        </row>
        <row r="317">
          <cell r="A317" t="str">
            <v>12117</v>
          </cell>
          <cell r="B317" t="str">
            <v>ředitel velké kulturní organizace (společnosti)</v>
          </cell>
        </row>
        <row r="318">
          <cell r="A318" t="str">
            <v>12117</v>
          </cell>
          <cell r="B318" t="str">
            <v>ředitel velké rekreační a sportovní organizace (společnosti)</v>
          </cell>
        </row>
        <row r="319">
          <cell r="A319" t="str">
            <v>12117</v>
          </cell>
          <cell r="B319" t="str">
            <v>vedoucí velké cestovní organizace</v>
          </cell>
        </row>
        <row r="320">
          <cell r="A320" t="str">
            <v>12117</v>
          </cell>
          <cell r="B320" t="str">
            <v>vedoucí velké kulturní organizace</v>
          </cell>
        </row>
        <row r="321">
          <cell r="A321" t="str">
            <v>12117</v>
          </cell>
          <cell r="B321" t="str">
            <v>vedoucí velké rekreační a sportovní organizace</v>
          </cell>
        </row>
        <row r="322">
          <cell r="A322" t="str">
            <v>12118</v>
          </cell>
          <cell r="B322" t="str">
            <v>arcibiskup</v>
          </cell>
        </row>
        <row r="323">
          <cell r="A323" t="str">
            <v>12118</v>
          </cell>
          <cell r="B323" t="str">
            <v>vedoucí velké církevní organizace</v>
          </cell>
        </row>
        <row r="324">
          <cell r="A324" t="str">
            <v>12211</v>
          </cell>
          <cell r="B324" t="str">
            <v>výrobní náměstek lesnické organizace</v>
          </cell>
        </row>
        <row r="325">
          <cell r="A325" t="str">
            <v>12211</v>
          </cell>
          <cell r="B325" t="str">
            <v>výrobní náměstek rybářské organizace</v>
          </cell>
        </row>
        <row r="326">
          <cell r="A326" t="str">
            <v>12211</v>
          </cell>
          <cell r="B326" t="str">
            <v>výrobní náměstek rybníkářské organizace</v>
          </cell>
        </row>
        <row r="327">
          <cell r="A327" t="str">
            <v>12211</v>
          </cell>
          <cell r="B327" t="str">
            <v>výrobní náměstek zemědělské organizace</v>
          </cell>
        </row>
        <row r="328">
          <cell r="A328" t="str">
            <v>12212</v>
          </cell>
          <cell r="B328" t="str">
            <v>vedoucí provozu v zemědělství</v>
          </cell>
        </row>
        <row r="329">
          <cell r="A329" t="str">
            <v>12212</v>
          </cell>
          <cell r="B329" t="str">
            <v>vedoucí výrobního (provozního) útvaru v zemědělství</v>
          </cell>
        </row>
        <row r="330">
          <cell r="A330" t="str">
            <v>12213</v>
          </cell>
          <cell r="B330" t="str">
            <v>vedoucí lesní správy</v>
          </cell>
        </row>
        <row r="331">
          <cell r="A331" t="str">
            <v>12213</v>
          </cell>
          <cell r="B331" t="str">
            <v>vedoucí provozu v lesnictví</v>
          </cell>
        </row>
        <row r="332">
          <cell r="A332" t="str">
            <v>12213</v>
          </cell>
          <cell r="B332" t="str">
            <v>vedoucí výrobního (provozního) útvaru v lesnictví</v>
          </cell>
        </row>
        <row r="333">
          <cell r="A333" t="str">
            <v>12214</v>
          </cell>
          <cell r="B333" t="str">
            <v>porybný velké organizace</v>
          </cell>
        </row>
        <row r="334">
          <cell r="A334" t="str">
            <v>12214</v>
          </cell>
          <cell r="B334" t="str">
            <v>vedoucí provozu v rybářství a rybníkářství</v>
          </cell>
        </row>
        <row r="335">
          <cell r="A335" t="str">
            <v>12214</v>
          </cell>
          <cell r="B335" t="str">
            <v>vedoucí rybničního hospodářství</v>
          </cell>
        </row>
        <row r="336">
          <cell r="A336" t="str">
            <v>12214</v>
          </cell>
          <cell r="B336" t="str">
            <v>vedoucí výrobního (provozního) útvaru v rybářství a rybníkářství</v>
          </cell>
        </row>
        <row r="337">
          <cell r="A337" t="str">
            <v>12215</v>
          </cell>
          <cell r="B337" t="str">
            <v>správce povodí</v>
          </cell>
        </row>
        <row r="338">
          <cell r="A338" t="str">
            <v>12215</v>
          </cell>
          <cell r="B338" t="str">
            <v>vedoucí provozu ve vodním hospodářství</v>
          </cell>
        </row>
        <row r="339">
          <cell r="A339" t="str">
            <v>12215</v>
          </cell>
          <cell r="B339" t="str">
            <v>vedoucí říční dozor</v>
          </cell>
        </row>
        <row r="340">
          <cell r="A340" t="str">
            <v>12215</v>
          </cell>
          <cell r="B340" t="str">
            <v>vedoucí výrobního (provozního) útvaru ve vodním hospodářství</v>
          </cell>
        </row>
        <row r="341">
          <cell r="A341" t="str">
            <v>12221</v>
          </cell>
          <cell r="B341" t="str">
            <v>náměstek technický</v>
          </cell>
        </row>
        <row r="342">
          <cell r="A342" t="str">
            <v>12221</v>
          </cell>
          <cell r="B342" t="str">
            <v>náměstek výrobní</v>
          </cell>
        </row>
        <row r="343">
          <cell r="A343" t="str">
            <v>12221</v>
          </cell>
          <cell r="B343" t="str">
            <v>ředitel výrobního útvaru v průmyslu</v>
          </cell>
        </row>
        <row r="344">
          <cell r="A344" t="str">
            <v>12221</v>
          </cell>
          <cell r="B344" t="str">
            <v>technický náměstek</v>
          </cell>
        </row>
        <row r="345">
          <cell r="A345" t="str">
            <v>12221</v>
          </cell>
          <cell r="B345" t="str">
            <v>technický náměstek výrobní organizace</v>
          </cell>
        </row>
        <row r="346">
          <cell r="A346" t="str">
            <v>12221</v>
          </cell>
          <cell r="B346" t="str">
            <v>vedoucí výrobního útvaru v průmyslu</v>
          </cell>
        </row>
        <row r="347">
          <cell r="A347" t="str">
            <v>12221</v>
          </cell>
          <cell r="B347" t="str">
            <v>výrobní náměstek průmyslové organizace</v>
          </cell>
        </row>
        <row r="348">
          <cell r="A348" t="str">
            <v>12222</v>
          </cell>
          <cell r="B348" t="str">
            <v>vedoucí důlní výroby</v>
          </cell>
        </row>
        <row r="349">
          <cell r="A349" t="str">
            <v>12222</v>
          </cell>
          <cell r="B349" t="str">
            <v>vedoucí důlního úseku</v>
          </cell>
        </row>
        <row r="350">
          <cell r="A350" t="str">
            <v>12222</v>
          </cell>
          <cell r="B350" t="str">
            <v>vedoucí provozu geologického průzkumu</v>
          </cell>
        </row>
        <row r="351">
          <cell r="A351" t="str">
            <v>12222</v>
          </cell>
          <cell r="B351" t="str">
            <v>vedoucí provozu těžby surovin</v>
          </cell>
        </row>
        <row r="352">
          <cell r="A352" t="str">
            <v>12222</v>
          </cell>
          <cell r="B352" t="str">
            <v>vedoucí výrobního (provozního) útvaru těžby, geologického průzkumu</v>
          </cell>
        </row>
        <row r="353">
          <cell r="A353" t="str">
            <v>12222</v>
          </cell>
          <cell r="B353" t="str">
            <v>velitel báňského pohotovostního sboru</v>
          </cell>
        </row>
        <row r="354">
          <cell r="A354" t="str">
            <v>12223</v>
          </cell>
          <cell r="B354" t="str">
            <v>vedoucí bloku jaderné elektrárny</v>
          </cell>
        </row>
        <row r="355">
          <cell r="A355" t="str">
            <v>12223</v>
          </cell>
          <cell r="B355" t="str">
            <v>vedoucí provozu v energetice</v>
          </cell>
        </row>
        <row r="356">
          <cell r="A356" t="str">
            <v>12223</v>
          </cell>
          <cell r="B356" t="str">
            <v>vedoucí útvaru řízení a kontroly jakosti energetické výroby</v>
          </cell>
        </row>
        <row r="357">
          <cell r="A357" t="str">
            <v>12223</v>
          </cell>
          <cell r="B357" t="str">
            <v>vedoucí útvaru technické přípravy energetické výroby</v>
          </cell>
        </row>
        <row r="358">
          <cell r="A358" t="str">
            <v>12223</v>
          </cell>
          <cell r="B358" t="str">
            <v>vedoucí výrobního (provozního) útvaru v energetice</v>
          </cell>
        </row>
        <row r="359">
          <cell r="A359" t="str">
            <v>12224</v>
          </cell>
          <cell r="B359" t="str">
            <v>vedoucí provozu v elektronice</v>
          </cell>
        </row>
        <row r="360">
          <cell r="A360" t="str">
            <v>12224</v>
          </cell>
          <cell r="B360" t="str">
            <v>vedoucí provozu v elektrotechnice</v>
          </cell>
        </row>
        <row r="361">
          <cell r="A361" t="str">
            <v>12224</v>
          </cell>
          <cell r="B361" t="str">
            <v>vedoucí provozu ve strojírenství</v>
          </cell>
        </row>
        <row r="362">
          <cell r="A362" t="str">
            <v>12224</v>
          </cell>
          <cell r="B362" t="str">
            <v>vedoucí útvaru řízení a kontroly jakosti strojírenské výroby</v>
          </cell>
        </row>
        <row r="363">
          <cell r="A363" t="str">
            <v>12224</v>
          </cell>
          <cell r="B363" t="str">
            <v>vedoucí útvaru technické přípravy strojírenské výroby</v>
          </cell>
        </row>
        <row r="364">
          <cell r="A364" t="str">
            <v>12224</v>
          </cell>
          <cell r="B364" t="str">
            <v>vedoucí výrobního (provozního) útvaru ve strojírenství</v>
          </cell>
        </row>
        <row r="365">
          <cell r="A365" t="str">
            <v>12224</v>
          </cell>
          <cell r="B365" t="str">
            <v>vedoucí výroby ve strojírenství</v>
          </cell>
        </row>
        <row r="366">
          <cell r="A366" t="str">
            <v>12225</v>
          </cell>
          <cell r="B366" t="str">
            <v>vedoucí provozu v hutnictví</v>
          </cell>
        </row>
        <row r="367">
          <cell r="A367" t="str">
            <v>12225</v>
          </cell>
          <cell r="B367" t="str">
            <v>vedoucí útvaru řízení a kontroly jakosti hutní výroby</v>
          </cell>
        </row>
        <row r="368">
          <cell r="A368" t="str">
            <v>12225</v>
          </cell>
          <cell r="B368" t="str">
            <v>vedoucí útvaru technické přípravy hutní výroby</v>
          </cell>
        </row>
        <row r="369">
          <cell r="A369" t="str">
            <v>12225</v>
          </cell>
          <cell r="B369" t="str">
            <v>vedoucí výrobního (provozního) útvaru v hutnictví</v>
          </cell>
        </row>
        <row r="370">
          <cell r="A370" t="str">
            <v>12226</v>
          </cell>
          <cell r="B370" t="str">
            <v>vedoucí provozu farmakologické výroby</v>
          </cell>
        </row>
        <row r="371">
          <cell r="A371" t="str">
            <v>12226</v>
          </cell>
          <cell r="B371" t="str">
            <v>vedoucí provozu gumárenské a plastikářské výroby</v>
          </cell>
        </row>
        <row r="372">
          <cell r="A372" t="str">
            <v>12226</v>
          </cell>
          <cell r="B372" t="str">
            <v>vedoucí provozu chemické výroby</v>
          </cell>
        </row>
        <row r="373">
          <cell r="A373" t="str">
            <v>12226</v>
          </cell>
          <cell r="B373" t="str">
            <v>vedoucí útvaru řízení a kontroly jakosti farmakologické výroby</v>
          </cell>
        </row>
        <row r="374">
          <cell r="A374" t="str">
            <v>12226</v>
          </cell>
          <cell r="B374" t="str">
            <v>vedoucí útvaru řízení a kontroly jakosti chemické výroby</v>
          </cell>
        </row>
        <row r="375">
          <cell r="A375" t="str">
            <v>12226</v>
          </cell>
          <cell r="B375" t="str">
            <v>vedoucí útvaru technické přípravy farmakologické výroby</v>
          </cell>
        </row>
        <row r="376">
          <cell r="A376" t="str">
            <v>12226</v>
          </cell>
          <cell r="B376" t="str">
            <v>vedoucí útvaru technické přípravy chemické výroby</v>
          </cell>
        </row>
        <row r="377">
          <cell r="A377" t="str">
            <v>12226</v>
          </cell>
          <cell r="B377" t="str">
            <v>vedoucí výrobního (provozního) útvaru chemické, farmakologické výroby</v>
          </cell>
        </row>
        <row r="378">
          <cell r="A378" t="str">
            <v>12227</v>
          </cell>
          <cell r="B378" t="str">
            <v>vedoucí provozu výroby potravin a nápojů</v>
          </cell>
        </row>
        <row r="379">
          <cell r="A379" t="str">
            <v>12227</v>
          </cell>
          <cell r="B379" t="str">
            <v>vedoucí útvaru řízení a kontroly jakosti potravinářské výroby</v>
          </cell>
        </row>
        <row r="380">
          <cell r="A380" t="str">
            <v>12227</v>
          </cell>
          <cell r="B380" t="str">
            <v>vedoucí útvaru technické přípravy potravinářské výroby</v>
          </cell>
        </row>
        <row r="381">
          <cell r="A381" t="str">
            <v>12227</v>
          </cell>
          <cell r="B381" t="str">
            <v>vedoucí výrobního (provozního) útvaru výroby potravin a nápojů</v>
          </cell>
        </row>
        <row r="382">
          <cell r="A382" t="str">
            <v>12228</v>
          </cell>
          <cell r="B382" t="str">
            <v>vedoucí provozu v dřevozpracujícím průmyslu</v>
          </cell>
        </row>
        <row r="383">
          <cell r="A383" t="str">
            <v>12228</v>
          </cell>
          <cell r="B383" t="str">
            <v>vedoucí provozu v keramickém průmyslu</v>
          </cell>
        </row>
        <row r="384">
          <cell r="A384" t="str">
            <v>12228</v>
          </cell>
          <cell r="B384" t="str">
            <v>vedoucí provozu v oděvním průmyslu</v>
          </cell>
        </row>
        <row r="385">
          <cell r="A385" t="str">
            <v>12228</v>
          </cell>
          <cell r="B385" t="str">
            <v>vedoucí provozu v papírenském průmyslu</v>
          </cell>
        </row>
        <row r="386">
          <cell r="A386" t="str">
            <v>12228</v>
          </cell>
          <cell r="B386" t="str">
            <v>vedoucí provozu v polygrafii</v>
          </cell>
        </row>
        <row r="387">
          <cell r="A387" t="str">
            <v>12228</v>
          </cell>
          <cell r="B387" t="str">
            <v>vedoucí provozu v textilním průmyslu</v>
          </cell>
        </row>
        <row r="388">
          <cell r="A388" t="str">
            <v>12228</v>
          </cell>
          <cell r="B388" t="str">
            <v>vedoucí provozu ve sklářském průmyslu</v>
          </cell>
        </row>
        <row r="389">
          <cell r="A389" t="str">
            <v>12228</v>
          </cell>
          <cell r="B389" t="str">
            <v>vedoucí provozu výroby spotřebního zboží</v>
          </cell>
        </row>
        <row r="390">
          <cell r="A390" t="str">
            <v>12228</v>
          </cell>
          <cell r="B390" t="str">
            <v>vedoucí útvaru řízení a kontroly jakosti spotřebního zboží</v>
          </cell>
        </row>
        <row r="391">
          <cell r="A391" t="str">
            <v>12228</v>
          </cell>
          <cell r="B391" t="str">
            <v>vedoucí útvaru technické přípravy výroby spotřebního zboží</v>
          </cell>
        </row>
        <row r="392">
          <cell r="A392" t="str">
            <v>12228</v>
          </cell>
          <cell r="B392" t="str">
            <v>vedoucí výrobního (provozního) útvaru výroby spotřebního zboží</v>
          </cell>
        </row>
        <row r="393">
          <cell r="A393" t="str">
            <v>12231</v>
          </cell>
          <cell r="B393" t="str">
            <v>hlavní stavbyvedoucí velké organizace</v>
          </cell>
        </row>
        <row r="394">
          <cell r="A394" t="str">
            <v>12232</v>
          </cell>
          <cell r="B394" t="str">
            <v>investiční náměstek</v>
          </cell>
        </row>
        <row r="395">
          <cell r="A395" t="str">
            <v>12232</v>
          </cell>
          <cell r="B395" t="str">
            <v>výrobní náměstek stavební organizace</v>
          </cell>
        </row>
        <row r="396">
          <cell r="A396" t="str">
            <v>12233</v>
          </cell>
          <cell r="B396" t="str">
            <v>vedoucí útvaru přípravy investic</v>
          </cell>
        </row>
        <row r="397">
          <cell r="A397" t="str">
            <v>12233</v>
          </cell>
          <cell r="B397" t="str">
            <v>vedoucí velkého investičního útvaru</v>
          </cell>
        </row>
        <row r="398">
          <cell r="A398" t="str">
            <v>12236</v>
          </cell>
          <cell r="B398" t="str">
            <v>vedoucí provozního útvaru ve stavebnictví</v>
          </cell>
        </row>
        <row r="399">
          <cell r="A399" t="str">
            <v>12236</v>
          </cell>
          <cell r="B399" t="str">
            <v>vedoucí provozu ve stavebnictví</v>
          </cell>
        </row>
        <row r="400">
          <cell r="A400" t="str">
            <v>12237</v>
          </cell>
          <cell r="B400" t="str">
            <v>náměstek ředitele velkého projekčního ústavu</v>
          </cell>
        </row>
        <row r="401">
          <cell r="A401" t="str">
            <v>12238</v>
          </cell>
          <cell r="B401" t="str">
            <v>hlavní projektant</v>
          </cell>
        </row>
        <row r="402">
          <cell r="A402" t="str">
            <v>12241</v>
          </cell>
          <cell r="B402" t="str">
            <v>vedoucí provozní jednotky obchodu</v>
          </cell>
        </row>
        <row r="403">
          <cell r="A403" t="str">
            <v>12242</v>
          </cell>
          <cell r="B403" t="str">
            <v>vedoucí oddělení obchodního domu</v>
          </cell>
        </row>
        <row r="404">
          <cell r="A404" t="str">
            <v>12242</v>
          </cell>
          <cell r="B404" t="str">
            <v>vedoucí sektoru obchodního domu</v>
          </cell>
        </row>
        <row r="405">
          <cell r="A405" t="str">
            <v>12244</v>
          </cell>
          <cell r="B405" t="str">
            <v>vedoucí provozu v maloobchodě</v>
          </cell>
        </row>
        <row r="406">
          <cell r="A406" t="str">
            <v>12245</v>
          </cell>
          <cell r="B406" t="str">
            <v>vedoucí provozu ve velkoobchodě</v>
          </cell>
        </row>
        <row r="407">
          <cell r="A407" t="str">
            <v>12246</v>
          </cell>
          <cell r="B407" t="str">
            <v>vedoucí obchodního odboru</v>
          </cell>
        </row>
        <row r="408">
          <cell r="A408" t="str">
            <v>12246</v>
          </cell>
          <cell r="B408" t="str">
            <v>vedoucí obchodního útvaru</v>
          </cell>
        </row>
        <row r="409">
          <cell r="A409" t="str">
            <v>12247</v>
          </cell>
          <cell r="B409" t="str">
            <v>vedoucí provozu exportu, importu</v>
          </cell>
        </row>
        <row r="410">
          <cell r="A410" t="str">
            <v>12251</v>
          </cell>
          <cell r="B410" t="str">
            <v>vedoucí provozu velké restaurace</v>
          </cell>
        </row>
        <row r="411">
          <cell r="A411" t="str">
            <v>12252</v>
          </cell>
          <cell r="B411" t="str">
            <v>vedoucí provozu velkého hotelu</v>
          </cell>
        </row>
        <row r="412">
          <cell r="A412" t="str">
            <v>12252</v>
          </cell>
          <cell r="B412" t="str">
            <v>vedoucí velkého hotelového provozu</v>
          </cell>
        </row>
        <row r="413">
          <cell r="A413" t="str">
            <v>12253</v>
          </cell>
          <cell r="B413" t="str">
            <v>vedoucí provozu velké jídelny</v>
          </cell>
        </row>
        <row r="414">
          <cell r="A414" t="str">
            <v>12253</v>
          </cell>
          <cell r="B414" t="str">
            <v>vedoucí provozu velké menzy</v>
          </cell>
        </row>
        <row r="415">
          <cell r="A415" t="str">
            <v>12253</v>
          </cell>
          <cell r="B415" t="str">
            <v>vedoucí provozu velké organizace společného stravování</v>
          </cell>
        </row>
        <row r="416">
          <cell r="A416" t="str">
            <v>12254</v>
          </cell>
          <cell r="B416" t="str">
            <v>vedoucí provozního útvaru velké organizace ubytovacích služeb</v>
          </cell>
        </row>
        <row r="417">
          <cell r="A417" t="str">
            <v>12254</v>
          </cell>
          <cell r="B417" t="str">
            <v>vedoucí provozu velké studentské koleje</v>
          </cell>
        </row>
        <row r="418">
          <cell r="A418" t="str">
            <v>12254</v>
          </cell>
          <cell r="B418" t="str">
            <v>vedoucí provozu velkého ubytovacího zařízení</v>
          </cell>
        </row>
        <row r="419">
          <cell r="A419" t="str">
            <v>12259</v>
          </cell>
          <cell r="B419" t="str">
            <v>vedoucí provozář</v>
          </cell>
        </row>
        <row r="420">
          <cell r="A420" t="str">
            <v>12261</v>
          </cell>
          <cell r="B420" t="str">
            <v>přednosta železniční stanice</v>
          </cell>
        </row>
        <row r="421">
          <cell r="A421" t="str">
            <v>12261</v>
          </cell>
          <cell r="B421" t="str">
            <v>vedoucí depa</v>
          </cell>
        </row>
        <row r="422">
          <cell r="A422" t="str">
            <v>12261</v>
          </cell>
          <cell r="B422" t="str">
            <v>vedoucí velké výkonné jednotky v dopravě</v>
          </cell>
        </row>
        <row r="423">
          <cell r="A423" t="str">
            <v>12262</v>
          </cell>
          <cell r="B423" t="str">
            <v>vedoucí provozu velké železniční stanice</v>
          </cell>
        </row>
        <row r="424">
          <cell r="A424" t="str">
            <v>12262</v>
          </cell>
          <cell r="B424" t="str">
            <v>vedoucí přepravní kanceláře</v>
          </cell>
        </row>
        <row r="425">
          <cell r="A425" t="str">
            <v>12263</v>
          </cell>
          <cell r="B425" t="str">
            <v>vedoucí provozního útvaru silniční dopravy</v>
          </cell>
        </row>
        <row r="426">
          <cell r="A426" t="str">
            <v>12263</v>
          </cell>
          <cell r="B426" t="str">
            <v>vedoucí provozu pozemní dopravy</v>
          </cell>
        </row>
        <row r="427">
          <cell r="A427" t="str">
            <v>12263</v>
          </cell>
          <cell r="B427" t="str">
            <v>vedoucí provozu silniční dopravy</v>
          </cell>
        </row>
        <row r="428">
          <cell r="A428" t="str">
            <v>12263</v>
          </cell>
          <cell r="B428" t="str">
            <v>vedoucí střediska správy a údržby dálnic</v>
          </cell>
        </row>
        <row r="429">
          <cell r="A429" t="str">
            <v>12264</v>
          </cell>
          <cell r="B429" t="str">
            <v>vedoucí leteckého provozu</v>
          </cell>
        </row>
        <row r="430">
          <cell r="A430" t="str">
            <v>12264</v>
          </cell>
          <cell r="B430" t="str">
            <v>vedoucí zabezpečení letového provozu</v>
          </cell>
        </row>
        <row r="431">
          <cell r="A431" t="str">
            <v>12264</v>
          </cell>
          <cell r="B431" t="str">
            <v>velitel letadla (velkého)</v>
          </cell>
        </row>
        <row r="432">
          <cell r="A432" t="str">
            <v>12265</v>
          </cell>
          <cell r="B432" t="str">
            <v>vedoucí provozního útvaru lodní dopravy</v>
          </cell>
        </row>
        <row r="433">
          <cell r="A433" t="str">
            <v>12265</v>
          </cell>
          <cell r="B433" t="str">
            <v>vedoucí provozu lodní dopravy</v>
          </cell>
        </row>
        <row r="434">
          <cell r="A434" t="str">
            <v>12265</v>
          </cell>
          <cell r="B434" t="str">
            <v>velitel lodi (velké)</v>
          </cell>
        </row>
        <row r="435">
          <cell r="A435" t="str">
            <v>12266</v>
          </cell>
          <cell r="B435" t="str">
            <v>poštmistr (velká organizace)</v>
          </cell>
        </row>
        <row r="436">
          <cell r="A436" t="str">
            <v>12266</v>
          </cell>
          <cell r="B436" t="str">
            <v>vedoucí provozního útvaru poštovního úřadu, telekomunikací</v>
          </cell>
        </row>
        <row r="437">
          <cell r="A437" t="str">
            <v>12266</v>
          </cell>
          <cell r="B437" t="str">
            <v>vedoucí provozu organizace spojů</v>
          </cell>
        </row>
        <row r="438">
          <cell r="A438" t="str">
            <v>12266</v>
          </cell>
          <cell r="B438" t="str">
            <v>vedoucí provozu poštovního úřadu</v>
          </cell>
        </row>
        <row r="439">
          <cell r="A439" t="str">
            <v>12266</v>
          </cell>
          <cell r="B439" t="str">
            <v>vedoucí provozu telekomunikací</v>
          </cell>
        </row>
        <row r="440">
          <cell r="A440">
            <v>12267</v>
          </cell>
          <cell r="B440" t="str">
            <v>technik sledování údržby (řídí a vede skupinu pracovníků)</v>
          </cell>
        </row>
        <row r="441">
          <cell r="A441" t="str">
            <v>12267</v>
          </cell>
          <cell r="B441" t="str">
            <v>vedoucí provozního útvaru dopravní organizace</v>
          </cell>
        </row>
        <row r="442">
          <cell r="A442" t="str">
            <v>12267</v>
          </cell>
          <cell r="B442" t="str">
            <v>vedoucí provozu dopravní organizace</v>
          </cell>
        </row>
        <row r="443">
          <cell r="A443" t="str">
            <v>12267</v>
          </cell>
          <cell r="B443" t="str">
            <v>vedoucí útvaru dopravní a skladovací organizace</v>
          </cell>
        </row>
        <row r="444">
          <cell r="A444" t="str">
            <v>12268</v>
          </cell>
          <cell r="B444" t="str">
            <v>vedoucí provozního útvaru skladovací organizace</v>
          </cell>
        </row>
        <row r="445">
          <cell r="A445" t="str">
            <v>12268</v>
          </cell>
          <cell r="B445" t="str">
            <v>vedoucí provozu skladovací organizace</v>
          </cell>
        </row>
        <row r="446">
          <cell r="A446" t="str">
            <v>12271</v>
          </cell>
          <cell r="B446" t="str">
            <v>vedoucí pobočky banky</v>
          </cell>
        </row>
        <row r="447">
          <cell r="A447" t="str">
            <v>12271</v>
          </cell>
          <cell r="B447" t="str">
            <v>vedoucí pobočky pojišťovny</v>
          </cell>
        </row>
        <row r="448">
          <cell r="A448" t="str">
            <v>12271</v>
          </cell>
          <cell r="B448" t="str">
            <v>vedoucí pobočky spořitelny</v>
          </cell>
        </row>
        <row r="449">
          <cell r="A449" t="str">
            <v>12271</v>
          </cell>
          <cell r="B449" t="str">
            <v>vedoucí provozu banky</v>
          </cell>
        </row>
        <row r="450">
          <cell r="A450" t="str">
            <v>12271</v>
          </cell>
          <cell r="B450" t="str">
            <v>vedoucí provozu pojišťovny</v>
          </cell>
        </row>
        <row r="451">
          <cell r="A451" t="str">
            <v>12271</v>
          </cell>
          <cell r="B451" t="str">
            <v>vedoucí provozu spořitelny</v>
          </cell>
        </row>
        <row r="452">
          <cell r="A452" t="str">
            <v>12271</v>
          </cell>
          <cell r="B452" t="str">
            <v>vedoucí provozu v peněžnictví</v>
          </cell>
        </row>
        <row r="453">
          <cell r="A453" t="str">
            <v>12271</v>
          </cell>
          <cell r="B453" t="str">
            <v>vedoucí provozu v pojišťovnictví</v>
          </cell>
        </row>
        <row r="454">
          <cell r="A454" t="str">
            <v>12272</v>
          </cell>
          <cell r="B454" t="str">
            <v>vedoucí pracovník ústředí peněžnictví</v>
          </cell>
        </row>
        <row r="455">
          <cell r="A455" t="str">
            <v>12273</v>
          </cell>
          <cell r="B455" t="str">
            <v>vedoucí provozního útvaru banky</v>
          </cell>
        </row>
        <row r="456">
          <cell r="A456" t="str">
            <v>12273</v>
          </cell>
          <cell r="B456" t="str">
            <v>vedoucí provozního útvaru pojišťovny</v>
          </cell>
        </row>
        <row r="457">
          <cell r="A457" t="str">
            <v>12273</v>
          </cell>
          <cell r="B457" t="str">
            <v>vedoucí provozního útvaru spořitelny</v>
          </cell>
        </row>
        <row r="458">
          <cell r="A458" t="str">
            <v>12274</v>
          </cell>
          <cell r="B458" t="str">
            <v>vedoucí provozního útvaru obchodních služeb</v>
          </cell>
        </row>
        <row r="459">
          <cell r="A459" t="str">
            <v>12275</v>
          </cell>
          <cell r="B459" t="str">
            <v>vedoucí provozu velké realitní kanceláře</v>
          </cell>
        </row>
        <row r="460">
          <cell r="A460" t="str">
            <v>12277</v>
          </cell>
          <cell r="B460" t="str">
            <v>vedoucí provozního útvaru v půjčovnictví a pronájmu</v>
          </cell>
        </row>
        <row r="461">
          <cell r="A461" t="str">
            <v>12281</v>
          </cell>
          <cell r="B461" t="str">
            <v>vedoucí provozního útvaru velké pečovatelské organizace</v>
          </cell>
        </row>
        <row r="462">
          <cell r="A462" t="str">
            <v>12282</v>
          </cell>
          <cell r="B462" t="str">
            <v>vedoucí provozního útvaru velké organizace úklidových služeb</v>
          </cell>
        </row>
        <row r="463">
          <cell r="A463" t="str">
            <v>12283</v>
          </cell>
          <cell r="B463" t="str">
            <v>vedoucí provozního útvaru velké čistírny prádla a oděvů</v>
          </cell>
        </row>
        <row r="464">
          <cell r="A464" t="str">
            <v>12284</v>
          </cell>
          <cell r="B464" t="str">
            <v>vedoucí provozního útvaru velké organizace opravárenských služeb</v>
          </cell>
        </row>
        <row r="465">
          <cell r="A465" t="str">
            <v>12285</v>
          </cell>
          <cell r="B465" t="str">
            <v>vedoucí provozního útvaru velké organizace osobních služeb</v>
          </cell>
        </row>
        <row r="466">
          <cell r="A466" t="str">
            <v>12291</v>
          </cell>
          <cell r="B466" t="str">
            <v>správce velkého památkového objektu</v>
          </cell>
        </row>
        <row r="467">
          <cell r="A467" t="str">
            <v>12291</v>
          </cell>
          <cell r="B467" t="str">
            <v>šéfredaktor</v>
          </cell>
        </row>
        <row r="468">
          <cell r="A468" t="str">
            <v>12291</v>
          </cell>
          <cell r="B468" t="str">
            <v>vedoucí producent</v>
          </cell>
        </row>
        <row r="469">
          <cell r="A469" t="str">
            <v>12291</v>
          </cell>
          <cell r="B469" t="str">
            <v>vedoucí provozního útvaru velké cestovní organizace</v>
          </cell>
        </row>
        <row r="470">
          <cell r="A470" t="str">
            <v>12291</v>
          </cell>
          <cell r="B470" t="str">
            <v>vedoucí provozního útvaru velké kulturní organizace</v>
          </cell>
        </row>
        <row r="471">
          <cell r="A471" t="str">
            <v>12291</v>
          </cell>
          <cell r="B471" t="str">
            <v>vedoucí provozního útvaru velké rekreační organizace</v>
          </cell>
        </row>
        <row r="472">
          <cell r="A472" t="str">
            <v>12291</v>
          </cell>
          <cell r="B472" t="str">
            <v>vedoucí umělecké výrobní skupiny</v>
          </cell>
        </row>
        <row r="473">
          <cell r="A473" t="str">
            <v>12291</v>
          </cell>
          <cell r="B473" t="str">
            <v>vedoucí uměleckého studia</v>
          </cell>
        </row>
        <row r="474">
          <cell r="A474" t="str">
            <v>12291</v>
          </cell>
          <cell r="B474" t="str">
            <v>vedoucí velké tvůrčí skupiny</v>
          </cell>
        </row>
        <row r="475">
          <cell r="A475" t="str">
            <v>12291</v>
          </cell>
          <cell r="B475" t="str">
            <v>vedoucí velkého ateliéru animovaného filmu</v>
          </cell>
        </row>
        <row r="476">
          <cell r="A476" t="str">
            <v>12292</v>
          </cell>
          <cell r="B476" t="str">
            <v>vedoucí provozního útvaru velkého sportovního zařízení</v>
          </cell>
        </row>
        <row r="477">
          <cell r="A477" t="str">
            <v>12293</v>
          </cell>
          <cell r="B477" t="str">
            <v>primář</v>
          </cell>
        </row>
        <row r="478">
          <cell r="A478" t="str">
            <v>12293</v>
          </cell>
          <cell r="B478" t="str">
            <v>vedoucí hygienik</v>
          </cell>
        </row>
        <row r="479">
          <cell r="A479" t="str">
            <v>12293</v>
          </cell>
          <cell r="B479" t="str">
            <v>vedoucí lékař</v>
          </cell>
        </row>
        <row r="480">
          <cell r="A480" t="str">
            <v>12293</v>
          </cell>
          <cell r="B480" t="str">
            <v>vedoucí pracovník velké zdravotnické organizace</v>
          </cell>
        </row>
        <row r="481">
          <cell r="A481" t="str">
            <v>12293</v>
          </cell>
          <cell r="B481" t="str">
            <v>vedoucí provozního útvaru velkého zdravotnického zařízení</v>
          </cell>
        </row>
        <row r="482">
          <cell r="A482">
            <v>12293</v>
          </cell>
          <cell r="B482" t="str">
            <v>vedoucí velkého zdravotnického útvaru, provozu</v>
          </cell>
        </row>
        <row r="483">
          <cell r="A483" t="str">
            <v>12293</v>
          </cell>
          <cell r="B483" t="str">
            <v>vrchní sestra</v>
          </cell>
        </row>
        <row r="484">
          <cell r="A484">
            <v>12294</v>
          </cell>
          <cell r="B484" t="str">
            <v>děkan fakulty</v>
          </cell>
        </row>
        <row r="485">
          <cell r="A485">
            <v>12294</v>
          </cell>
          <cell r="B485" t="str">
            <v xml:space="preserve">prorektor </v>
          </cell>
        </row>
        <row r="486">
          <cell r="A486" t="str">
            <v>12294</v>
          </cell>
          <cell r="B486" t="str">
            <v>vedoucí katedry vysoké školy</v>
          </cell>
        </row>
        <row r="487">
          <cell r="A487" t="str">
            <v>12294</v>
          </cell>
          <cell r="B487" t="str">
            <v>vedoucí provozního útvaru velkého vzdělávacího vysokoškolského zařízení</v>
          </cell>
        </row>
        <row r="488">
          <cell r="A488" t="str">
            <v>12295</v>
          </cell>
          <cell r="B488" t="str">
            <v>vedoucí provozního útvaru velkého vzdělávacího zařízení (kromě VŠ)</v>
          </cell>
        </row>
        <row r="489">
          <cell r="A489" t="str">
            <v>12295</v>
          </cell>
          <cell r="B489" t="str">
            <v>zástupce ředitele velké střední školy</v>
          </cell>
        </row>
        <row r="490">
          <cell r="A490" t="str">
            <v>12295</v>
          </cell>
          <cell r="B490" t="str">
            <v>zástupce ředitele velké základní školy</v>
          </cell>
        </row>
        <row r="491">
          <cell r="A491" t="str">
            <v>12295</v>
          </cell>
          <cell r="B491" t="str">
            <v>zástupce ředitele velkého učiliště</v>
          </cell>
        </row>
        <row r="492">
          <cell r="A492" t="str">
            <v>12296</v>
          </cell>
          <cell r="B492" t="str">
            <v>vedoucí provozního útvaru velkého veterinárního zařízení</v>
          </cell>
        </row>
        <row r="493">
          <cell r="A493" t="str">
            <v>12297</v>
          </cell>
          <cell r="B493" t="str">
            <v>vedoucí provozního útvaru velkého zařízení sociální péče</v>
          </cell>
        </row>
        <row r="494">
          <cell r="A494" t="str">
            <v>12298</v>
          </cell>
          <cell r="B494" t="str">
            <v>biskup</v>
          </cell>
        </row>
        <row r="495">
          <cell r="A495" t="str">
            <v>12298</v>
          </cell>
          <cell r="B495" t="str">
            <v>diecézní biskup</v>
          </cell>
        </row>
        <row r="496">
          <cell r="A496" t="str">
            <v>12298</v>
          </cell>
          <cell r="B496" t="str">
            <v>představený kněžského semináře</v>
          </cell>
        </row>
        <row r="497">
          <cell r="A497" t="str">
            <v>12298</v>
          </cell>
          <cell r="B497" t="str">
            <v>vedoucí provozního útvaru velké náboženské organizace</v>
          </cell>
        </row>
        <row r="498">
          <cell r="A498" t="str">
            <v>12298</v>
          </cell>
          <cell r="B498" t="str">
            <v>vikář</v>
          </cell>
        </row>
        <row r="499">
          <cell r="A499" t="str">
            <v>12311</v>
          </cell>
          <cell r="B499" t="str">
            <v>ekonomický náměstek</v>
          </cell>
        </row>
        <row r="500">
          <cell r="A500" t="str">
            <v>12311</v>
          </cell>
          <cell r="B500" t="str">
            <v>ekonomický ředitel</v>
          </cell>
        </row>
        <row r="501">
          <cell r="A501" t="str">
            <v>12311</v>
          </cell>
          <cell r="B501" t="str">
            <v>finanční náměstek</v>
          </cell>
        </row>
        <row r="502">
          <cell r="A502" t="str">
            <v>12311</v>
          </cell>
          <cell r="B502" t="str">
            <v>finanční ředitel</v>
          </cell>
        </row>
        <row r="503">
          <cell r="A503" t="str">
            <v>12311</v>
          </cell>
          <cell r="B503" t="str">
            <v>náměstek ekonomický</v>
          </cell>
        </row>
        <row r="504">
          <cell r="A504" t="str">
            <v>12312</v>
          </cell>
          <cell r="B504" t="str">
            <v>tajemník společnosti</v>
          </cell>
        </row>
        <row r="505">
          <cell r="A505" t="str">
            <v>12313</v>
          </cell>
          <cell r="B505" t="str">
            <v>vedoucí útvaru hospodářské správy</v>
          </cell>
        </row>
        <row r="506">
          <cell r="A506" t="str">
            <v>12314</v>
          </cell>
          <cell r="B506" t="str">
            <v>vedoucí účetní (velký útvar)</v>
          </cell>
        </row>
        <row r="507">
          <cell r="A507" t="str">
            <v>12314</v>
          </cell>
          <cell r="B507" t="str">
            <v>vedoucí útvaru informační soustavy</v>
          </cell>
        </row>
        <row r="508">
          <cell r="A508" t="str">
            <v>12315</v>
          </cell>
          <cell r="B508" t="str">
            <v>vedoucí útvaru ekonomických rozborů</v>
          </cell>
        </row>
        <row r="509">
          <cell r="A509" t="str">
            <v>12315</v>
          </cell>
          <cell r="B509" t="str">
            <v>vedoucí útvaru kalkulací a cen</v>
          </cell>
        </row>
        <row r="510">
          <cell r="A510" t="str">
            <v>12315</v>
          </cell>
          <cell r="B510" t="str">
            <v>vedoucí útvaru plánování</v>
          </cell>
        </row>
        <row r="511">
          <cell r="A511" t="str">
            <v>12315</v>
          </cell>
          <cell r="B511" t="str">
            <v>vedoucí útvaru rozborů a rozpočtů</v>
          </cell>
        </row>
        <row r="512">
          <cell r="A512" t="str">
            <v>12316</v>
          </cell>
          <cell r="B512" t="str">
            <v>vedoucí útvaru financování</v>
          </cell>
        </row>
        <row r="513">
          <cell r="A513" t="str">
            <v>12317</v>
          </cell>
          <cell r="B513" t="str">
            <v>vedoucí útvaru ekonomiky práce</v>
          </cell>
        </row>
        <row r="514">
          <cell r="A514" t="str">
            <v>12318</v>
          </cell>
          <cell r="B514" t="str">
            <v>vedoucí ekonomického útvaru</v>
          </cell>
        </row>
        <row r="515">
          <cell r="A515" t="str">
            <v>12318</v>
          </cell>
          <cell r="B515" t="str">
            <v>vedoucí vnitropodnikové banky</v>
          </cell>
        </row>
        <row r="516">
          <cell r="A516" t="str">
            <v>12321</v>
          </cell>
          <cell r="B516" t="str">
            <v>náměstek pro personální práci</v>
          </cell>
        </row>
        <row r="517">
          <cell r="A517" t="str">
            <v>12321</v>
          </cell>
          <cell r="B517" t="str">
            <v>personální náměstek</v>
          </cell>
        </row>
        <row r="518">
          <cell r="A518" t="str">
            <v>12321</v>
          </cell>
          <cell r="B518" t="str">
            <v>personální ředitel</v>
          </cell>
        </row>
        <row r="519">
          <cell r="A519" t="str">
            <v>12322</v>
          </cell>
          <cell r="B519" t="str">
            <v>vedoucí personálního útvaru</v>
          </cell>
        </row>
        <row r="520">
          <cell r="A520" t="str">
            <v>12323</v>
          </cell>
          <cell r="B520" t="str">
            <v>vedoucí osobního útvaru</v>
          </cell>
        </row>
        <row r="521">
          <cell r="A521" t="str">
            <v>12324</v>
          </cell>
          <cell r="B521" t="str">
            <v>vedoucí útvaru péče o zaměstnance</v>
          </cell>
        </row>
        <row r="522">
          <cell r="A522" t="str">
            <v>12325</v>
          </cell>
          <cell r="B522" t="str">
            <v>vedoucí útvaru výchovy pracovníků</v>
          </cell>
        </row>
        <row r="523">
          <cell r="A523" t="str">
            <v>12325</v>
          </cell>
          <cell r="B523" t="str">
            <v>vedoucí útvaru vzdělávání personálu</v>
          </cell>
        </row>
        <row r="524">
          <cell r="A524" t="str">
            <v>12327</v>
          </cell>
          <cell r="B524" t="str">
            <v>vedoucí útvaru průmyslových vztahů</v>
          </cell>
        </row>
        <row r="525">
          <cell r="A525" t="str">
            <v>12331</v>
          </cell>
          <cell r="B525" t="str">
            <v>náměstek obchodní</v>
          </cell>
        </row>
        <row r="526">
          <cell r="A526" t="str">
            <v>12331</v>
          </cell>
          <cell r="B526" t="str">
            <v>obchodní náměstek</v>
          </cell>
        </row>
        <row r="527">
          <cell r="A527" t="str">
            <v>12331</v>
          </cell>
          <cell r="B527" t="str">
            <v>obchodní ředitel</v>
          </cell>
        </row>
        <row r="528">
          <cell r="A528" t="str">
            <v>12332</v>
          </cell>
          <cell r="B528" t="str">
            <v>vedoucí velké podnikové prodejny</v>
          </cell>
        </row>
        <row r="529">
          <cell r="A529" t="str">
            <v>12333</v>
          </cell>
          <cell r="B529" t="str">
            <v>vedoucí útvaru marketingu</v>
          </cell>
        </row>
        <row r="530">
          <cell r="A530" t="str">
            <v>12334</v>
          </cell>
          <cell r="B530" t="str">
            <v>vedoucí útvaru odbytu</v>
          </cell>
        </row>
        <row r="531">
          <cell r="A531" t="str">
            <v>12334</v>
          </cell>
          <cell r="B531" t="str">
            <v>vedoucí útvaru prodeje</v>
          </cell>
        </row>
        <row r="532">
          <cell r="A532" t="str">
            <v>12335</v>
          </cell>
          <cell r="B532" t="str">
            <v>vedoucí útvaru zahraničních obchodních vztahů</v>
          </cell>
        </row>
        <row r="533">
          <cell r="A533" t="str">
            <v>12336</v>
          </cell>
          <cell r="B533" t="str">
            <v>vedoucí útvaru průzkumu trhu odběratelů</v>
          </cell>
        </row>
        <row r="534">
          <cell r="A534" t="str">
            <v>12337</v>
          </cell>
          <cell r="B534" t="str">
            <v>vedoucí expedice (velké organizace)</v>
          </cell>
        </row>
        <row r="535">
          <cell r="A535" t="str">
            <v>12337</v>
          </cell>
          <cell r="B535" t="str">
            <v>vedoucí útvaru expedice (velké organizace)</v>
          </cell>
        </row>
        <row r="536">
          <cell r="A536" t="str">
            <v>12338</v>
          </cell>
          <cell r="B536" t="str">
            <v>vedoucí útvaru reklamací v odbytu</v>
          </cell>
        </row>
        <row r="537">
          <cell r="A537" t="str">
            <v>12341</v>
          </cell>
          <cell r="B537" t="str">
            <v>vedoucí útvaru propagace</v>
          </cell>
        </row>
        <row r="538">
          <cell r="A538" t="str">
            <v>12342</v>
          </cell>
          <cell r="B538" t="str">
            <v>vedoucí útvaru reklamy velké organizace</v>
          </cell>
        </row>
        <row r="539">
          <cell r="A539" t="str">
            <v>12343</v>
          </cell>
          <cell r="B539" t="str">
            <v>vedoucí útvaru pro styk s veřejností</v>
          </cell>
        </row>
        <row r="540">
          <cell r="A540" t="str">
            <v>12344</v>
          </cell>
          <cell r="B540" t="str">
            <v>vedoucí servisní služby podniku</v>
          </cell>
        </row>
        <row r="541">
          <cell r="A541" t="str">
            <v>12345</v>
          </cell>
          <cell r="B541" t="str">
            <v>vedoucí útvaru organizačně technických služeb</v>
          </cell>
        </row>
        <row r="542">
          <cell r="A542">
            <v>12351</v>
          </cell>
          <cell r="B542" t="str">
            <v>vedoucí útvaru nákupu</v>
          </cell>
        </row>
        <row r="543">
          <cell r="A543" t="str">
            <v>12351</v>
          </cell>
          <cell r="B543" t="str">
            <v>vedoucí útvaru zásobování</v>
          </cell>
        </row>
        <row r="544">
          <cell r="A544" t="str">
            <v>12354</v>
          </cell>
          <cell r="B544" t="str">
            <v>vedoucí útvaru průzkumu trhu dodavatelů</v>
          </cell>
        </row>
        <row r="545">
          <cell r="A545" t="str">
            <v>12356</v>
          </cell>
          <cell r="B545" t="str">
            <v>vedoucí útvaru reklamací v zásobování</v>
          </cell>
        </row>
        <row r="546">
          <cell r="A546" t="str">
            <v>12357</v>
          </cell>
          <cell r="B546" t="str">
            <v>vedoucí útvaru skladového hospodářství</v>
          </cell>
        </row>
        <row r="547">
          <cell r="A547" t="str">
            <v>12361</v>
          </cell>
          <cell r="B547" t="str">
            <v>vedoucí výpočetního střediska</v>
          </cell>
        </row>
        <row r="548">
          <cell r="A548" t="str">
            <v>12362</v>
          </cell>
          <cell r="B548" t="str">
            <v>vedoucí provozu výpočetního střediska</v>
          </cell>
        </row>
        <row r="549">
          <cell r="A549" t="str">
            <v>12363</v>
          </cell>
          <cell r="B549" t="str">
            <v>vedoucí směny výpočetního střediska</v>
          </cell>
        </row>
        <row r="550">
          <cell r="A550" t="str">
            <v>12364</v>
          </cell>
          <cell r="B550" t="str">
            <v>vedoucí technické obsluhy výpočetního útvaru</v>
          </cell>
        </row>
        <row r="551">
          <cell r="A551" t="str">
            <v>12365</v>
          </cell>
          <cell r="B551" t="str">
            <v>vedoucí útvaru automatizace řízení velké organizace</v>
          </cell>
        </row>
        <row r="552">
          <cell r="A552" t="str">
            <v>12366</v>
          </cell>
          <cell r="B552" t="str">
            <v>vedoucí útvaru organizace a techniky řízení</v>
          </cell>
        </row>
        <row r="553">
          <cell r="A553" t="str">
            <v>12371</v>
          </cell>
          <cell r="B553" t="str">
            <v>náměstek pro technický rozvoj</v>
          </cell>
        </row>
        <row r="554">
          <cell r="A554" t="str">
            <v>12372</v>
          </cell>
          <cell r="B554" t="str">
            <v>vedoucí útvaru vědecké organizace</v>
          </cell>
        </row>
        <row r="555">
          <cell r="A555" t="str">
            <v>12372</v>
          </cell>
          <cell r="B555" t="str">
            <v>vedoucí útvaru výzkumné a vývojové organizace</v>
          </cell>
        </row>
        <row r="556">
          <cell r="A556" t="str">
            <v>12373</v>
          </cell>
          <cell r="B556" t="str">
            <v>vedoucí výzkumné a vývojové základny podniku</v>
          </cell>
        </row>
        <row r="557">
          <cell r="A557" t="str">
            <v>12374</v>
          </cell>
          <cell r="B557" t="str">
            <v>vedoucí útvaru technického rozvoje</v>
          </cell>
        </row>
        <row r="558">
          <cell r="A558" t="str">
            <v>12391</v>
          </cell>
          <cell r="B558" t="str">
            <v>asistent ředitele velké organizace</v>
          </cell>
        </row>
        <row r="559">
          <cell r="A559" t="str">
            <v>12391</v>
          </cell>
          <cell r="B559" t="str">
            <v>vedoucí sekretariátu ředitele velké organizace</v>
          </cell>
        </row>
        <row r="560">
          <cell r="A560" t="str">
            <v>12392</v>
          </cell>
          <cell r="B560" t="str">
            <v>vedoucí útvaru administrativního velké organizace</v>
          </cell>
        </row>
        <row r="561">
          <cell r="A561" t="str">
            <v>12392</v>
          </cell>
          <cell r="B561" t="str">
            <v>vedoucí velkého administrativního útvaru</v>
          </cell>
        </row>
        <row r="562">
          <cell r="A562" t="str">
            <v>12393</v>
          </cell>
          <cell r="B562" t="str">
            <v>vedoucí útvaru přípravy obrany velké organizace</v>
          </cell>
        </row>
        <row r="563">
          <cell r="A563" t="str">
            <v>12394</v>
          </cell>
          <cell r="B563" t="str">
            <v>vedoucí útvaru racionalizace výroby</v>
          </cell>
        </row>
        <row r="564">
          <cell r="A564" t="str">
            <v>12396</v>
          </cell>
          <cell r="B564" t="str">
            <v>vedoucí útvaru reprografických služeb velké organizace</v>
          </cell>
        </row>
        <row r="565">
          <cell r="A565" t="str">
            <v>12397</v>
          </cell>
          <cell r="B565" t="str">
            <v>vedoucí archívu velké organizace</v>
          </cell>
        </row>
        <row r="566">
          <cell r="A566" t="str">
            <v>12397</v>
          </cell>
          <cell r="B566" t="str">
            <v>vedoucí knihovny velké organizace</v>
          </cell>
        </row>
        <row r="567">
          <cell r="A567" t="str">
            <v>13111</v>
          </cell>
          <cell r="B567" t="str">
            <v>ředitel malé zemědělské organizace (farmy)</v>
          </cell>
        </row>
        <row r="568">
          <cell r="A568" t="str">
            <v>13111</v>
          </cell>
          <cell r="B568" t="str">
            <v>vedoucí malé zemědělské organizace (farmy)</v>
          </cell>
        </row>
        <row r="569">
          <cell r="A569" t="str">
            <v>13114</v>
          </cell>
          <cell r="B569" t="str">
            <v>lesní</v>
          </cell>
        </row>
        <row r="570">
          <cell r="A570" t="str">
            <v>13114</v>
          </cell>
          <cell r="B570" t="str">
            <v>ředitel malé lesnické organizace</v>
          </cell>
        </row>
        <row r="571">
          <cell r="A571" t="str">
            <v>13114</v>
          </cell>
          <cell r="B571" t="str">
            <v>vedoucí malé lesnické organizace</v>
          </cell>
        </row>
        <row r="572">
          <cell r="A572" t="str">
            <v>13114</v>
          </cell>
          <cell r="B572" t="str">
            <v>vedoucí polesí</v>
          </cell>
        </row>
        <row r="573">
          <cell r="A573" t="str">
            <v>13116</v>
          </cell>
          <cell r="B573" t="str">
            <v>ředitel malé rybářské organizace (podniku)</v>
          </cell>
        </row>
        <row r="574">
          <cell r="A574" t="str">
            <v>13116</v>
          </cell>
          <cell r="B574" t="str">
            <v>ředitel malé rybníkářské organizace</v>
          </cell>
        </row>
        <row r="575">
          <cell r="A575" t="str">
            <v>13116</v>
          </cell>
          <cell r="B575" t="str">
            <v>vedoucí malé rybářské organizace (podniku)</v>
          </cell>
        </row>
        <row r="576">
          <cell r="A576" t="str">
            <v>13116</v>
          </cell>
          <cell r="B576" t="str">
            <v>vedoucí malé rybníkářské organizace</v>
          </cell>
        </row>
        <row r="577">
          <cell r="A577" t="str">
            <v>13117</v>
          </cell>
          <cell r="B577" t="str">
            <v>ředitel malé myslivecké organizace</v>
          </cell>
        </row>
        <row r="578">
          <cell r="A578" t="str">
            <v>13117</v>
          </cell>
          <cell r="B578" t="str">
            <v>vedoucí malé myslivecké organizace</v>
          </cell>
        </row>
        <row r="579">
          <cell r="A579" t="str">
            <v>13121</v>
          </cell>
          <cell r="B579" t="str">
            <v>ředitel malé průmyslové organizace</v>
          </cell>
        </row>
        <row r="580">
          <cell r="A580" t="str">
            <v>13121</v>
          </cell>
          <cell r="B580" t="str">
            <v>ředitel malé zpracovatelské organizace</v>
          </cell>
        </row>
        <row r="581">
          <cell r="A581" t="str">
            <v>13121</v>
          </cell>
          <cell r="B581" t="str">
            <v>vedoucí malé průmyslové organizace</v>
          </cell>
        </row>
        <row r="582">
          <cell r="A582" t="str">
            <v>13121</v>
          </cell>
          <cell r="B582" t="str">
            <v>vedoucí malé zpracovatelské organizace</v>
          </cell>
        </row>
        <row r="583">
          <cell r="A583" t="str">
            <v>13122</v>
          </cell>
          <cell r="B583" t="str">
            <v>ředitel divize ve výrobě</v>
          </cell>
        </row>
        <row r="584">
          <cell r="A584" t="str">
            <v>13122</v>
          </cell>
          <cell r="B584" t="str">
            <v>vedoucí divize ve výrobě</v>
          </cell>
        </row>
        <row r="585">
          <cell r="A585" t="str">
            <v>13122</v>
          </cell>
          <cell r="B585" t="str">
            <v>vedoucí samostatného výrobního provozu</v>
          </cell>
        </row>
        <row r="586">
          <cell r="A586" t="str">
            <v>13123</v>
          </cell>
          <cell r="B586" t="str">
            <v>vedoucí samostatné velké výrobní dílny</v>
          </cell>
        </row>
        <row r="587">
          <cell r="A587" t="str">
            <v>13124</v>
          </cell>
          <cell r="B587" t="str">
            <v>vedoucí bloku elektrárny</v>
          </cell>
        </row>
        <row r="588">
          <cell r="A588" t="str">
            <v>13124</v>
          </cell>
          <cell r="B588" t="str">
            <v>vedoucí dvojbloku elektrárny</v>
          </cell>
        </row>
        <row r="589">
          <cell r="A589" t="str">
            <v>13124</v>
          </cell>
          <cell r="B589" t="str">
            <v>vedoucí malé elektrárny</v>
          </cell>
        </row>
        <row r="590">
          <cell r="A590" t="str">
            <v>13124</v>
          </cell>
          <cell r="B590" t="str">
            <v>vedoucí malé teplárny</v>
          </cell>
        </row>
        <row r="591">
          <cell r="A591" t="str">
            <v>13124</v>
          </cell>
          <cell r="B591" t="str">
            <v>vedoucí malé vodárny</v>
          </cell>
        </row>
        <row r="592">
          <cell r="A592" t="str">
            <v>13124</v>
          </cell>
          <cell r="B592" t="str">
            <v>vedoucí okruhu elektrárny</v>
          </cell>
        </row>
        <row r="593">
          <cell r="A593" t="str">
            <v>13131</v>
          </cell>
          <cell r="B593" t="str">
            <v>ředitel malého stavebního podniku</v>
          </cell>
        </row>
        <row r="594">
          <cell r="A594" t="str">
            <v>13131</v>
          </cell>
          <cell r="B594" t="str">
            <v>vedoucí malého stavebního podniku</v>
          </cell>
        </row>
        <row r="595">
          <cell r="A595" t="str">
            <v>13132</v>
          </cell>
          <cell r="B595" t="str">
            <v>ředitel samostatného stavebního provozu</v>
          </cell>
        </row>
        <row r="596">
          <cell r="A596" t="str">
            <v>13132</v>
          </cell>
          <cell r="B596" t="str">
            <v>vedoucí samostatného stavebního provozu</v>
          </cell>
        </row>
        <row r="597">
          <cell r="A597" t="str">
            <v>13133</v>
          </cell>
          <cell r="B597" t="str">
            <v>ředitel malé montážně-stavební organizace</v>
          </cell>
        </row>
        <row r="598">
          <cell r="A598" t="str">
            <v>13133</v>
          </cell>
          <cell r="B598" t="str">
            <v>vedoucí malé montážně-stavební organizace</v>
          </cell>
        </row>
        <row r="599">
          <cell r="A599" t="str">
            <v>13134</v>
          </cell>
          <cell r="B599" t="str">
            <v>ředitel malé projektové organizace</v>
          </cell>
        </row>
        <row r="600">
          <cell r="A600" t="str">
            <v>13134</v>
          </cell>
          <cell r="B600" t="str">
            <v>vedoucí malé projektové organizace</v>
          </cell>
        </row>
        <row r="601">
          <cell r="A601" t="str">
            <v>13137</v>
          </cell>
          <cell r="B601" t="str">
            <v>vedoucí malé zeměměřičské organizace</v>
          </cell>
        </row>
        <row r="602">
          <cell r="A602" t="str">
            <v>13137</v>
          </cell>
          <cell r="B602" t="str">
            <v>vedoucí samostatného zeměměřičského provozu</v>
          </cell>
        </row>
        <row r="603">
          <cell r="A603" t="str">
            <v>13141</v>
          </cell>
          <cell r="B603" t="str">
            <v>ředitel malé velkoobchodní organizace</v>
          </cell>
        </row>
        <row r="604">
          <cell r="A604" t="str">
            <v>13141</v>
          </cell>
          <cell r="B604" t="str">
            <v>vedoucí malé velkoobchodní organizace</v>
          </cell>
        </row>
        <row r="605">
          <cell r="A605" t="str">
            <v>13142</v>
          </cell>
          <cell r="B605" t="str">
            <v>ředitel maloobchodní prodejny</v>
          </cell>
        </row>
        <row r="606">
          <cell r="A606" t="str">
            <v>13142</v>
          </cell>
          <cell r="B606" t="str">
            <v>vedoucí maloobchodní prodejny</v>
          </cell>
        </row>
        <row r="607">
          <cell r="A607" t="str">
            <v>13143</v>
          </cell>
          <cell r="B607" t="str">
            <v>ředitel malého obchodního domu</v>
          </cell>
        </row>
        <row r="608">
          <cell r="A608" t="str">
            <v>13143</v>
          </cell>
          <cell r="B608" t="str">
            <v>vedoucí malého obchodního domu</v>
          </cell>
        </row>
        <row r="609">
          <cell r="A609" t="str">
            <v>13144</v>
          </cell>
          <cell r="B609" t="str">
            <v>ředitel malé výkupní organizace</v>
          </cell>
        </row>
        <row r="610">
          <cell r="A610" t="str">
            <v>13144</v>
          </cell>
          <cell r="B610" t="str">
            <v>vedoucí malé výkupní organizace</v>
          </cell>
        </row>
        <row r="611">
          <cell r="A611" t="str">
            <v>13145</v>
          </cell>
          <cell r="B611" t="str">
            <v>ředitel malé organizace zahraničního obchodu</v>
          </cell>
        </row>
        <row r="612">
          <cell r="A612" t="str">
            <v>13145</v>
          </cell>
          <cell r="B612" t="str">
            <v>vedoucí malé organizace zahraničního obchodu</v>
          </cell>
        </row>
        <row r="613">
          <cell r="A613" t="str">
            <v>13146</v>
          </cell>
          <cell r="B613" t="str">
            <v>ředitel malé dodavatelské (zásobovací) organizace</v>
          </cell>
        </row>
        <row r="614">
          <cell r="A614" t="str">
            <v>13146</v>
          </cell>
          <cell r="B614" t="str">
            <v>vedoucí malé dodavatelské (zásobovací) organizace</v>
          </cell>
        </row>
        <row r="615">
          <cell r="A615" t="str">
            <v>13147</v>
          </cell>
          <cell r="B615" t="str">
            <v>ředitel malé zásilkové organizace</v>
          </cell>
        </row>
        <row r="616">
          <cell r="A616" t="str">
            <v>13147</v>
          </cell>
          <cell r="B616" t="str">
            <v>vedoucí malé zásilkové organizace</v>
          </cell>
        </row>
        <row r="617">
          <cell r="A617" t="str">
            <v>13148</v>
          </cell>
          <cell r="B617" t="str">
            <v>vedoucí pracovník obchodník</v>
          </cell>
        </row>
        <row r="618">
          <cell r="A618" t="str">
            <v>13151</v>
          </cell>
          <cell r="B618" t="str">
            <v>ředitel malého botelu</v>
          </cell>
        </row>
        <row r="619">
          <cell r="A619" t="str">
            <v>13151</v>
          </cell>
          <cell r="B619" t="str">
            <v>ředitel malého hotelu</v>
          </cell>
        </row>
        <row r="620">
          <cell r="A620" t="str">
            <v>13151</v>
          </cell>
          <cell r="B620" t="str">
            <v>ředitel malého motelu</v>
          </cell>
        </row>
        <row r="621">
          <cell r="A621" t="str">
            <v>13151</v>
          </cell>
          <cell r="B621" t="str">
            <v>vedoucí malého hotelu</v>
          </cell>
        </row>
        <row r="622">
          <cell r="A622" t="str">
            <v>13151</v>
          </cell>
          <cell r="B622" t="str">
            <v>vedoucí malého motelu (botelu)</v>
          </cell>
        </row>
        <row r="623">
          <cell r="A623" t="str">
            <v>13152</v>
          </cell>
          <cell r="B623" t="str">
            <v>ředitel kempinku</v>
          </cell>
        </row>
        <row r="624">
          <cell r="A624" t="str">
            <v>13152</v>
          </cell>
          <cell r="B624" t="str">
            <v>ředitel malého ubytovacího zařízení</v>
          </cell>
        </row>
        <row r="625">
          <cell r="A625" t="str">
            <v>13152</v>
          </cell>
          <cell r="B625" t="str">
            <v>ředitel noclehárny</v>
          </cell>
        </row>
        <row r="626">
          <cell r="A626" t="str">
            <v>13152</v>
          </cell>
          <cell r="B626" t="str">
            <v>ředitel parku obytných přívěsů</v>
          </cell>
        </row>
        <row r="627">
          <cell r="A627" t="str">
            <v>13152</v>
          </cell>
          <cell r="B627" t="str">
            <v>vedoucí malého ubytovacího zařízení</v>
          </cell>
        </row>
        <row r="628">
          <cell r="A628" t="str">
            <v>13152</v>
          </cell>
          <cell r="B628" t="str">
            <v>vedoucí parku obytných přívěsů</v>
          </cell>
        </row>
        <row r="629">
          <cell r="A629" t="str">
            <v>13152</v>
          </cell>
          <cell r="B629" t="str">
            <v>vedoucí penziónu</v>
          </cell>
        </row>
        <row r="630">
          <cell r="A630" t="str">
            <v>13153</v>
          </cell>
          <cell r="B630" t="str">
            <v>hostinský (pracující majitel)</v>
          </cell>
        </row>
        <row r="631">
          <cell r="A631" t="str">
            <v>13153</v>
          </cell>
          <cell r="B631" t="str">
            <v>majitel malé restaurace</v>
          </cell>
        </row>
        <row r="632">
          <cell r="A632" t="str">
            <v>13153</v>
          </cell>
          <cell r="B632" t="str">
            <v>ředitel malého pohostinského zařízení</v>
          </cell>
        </row>
        <row r="633">
          <cell r="A633" t="str">
            <v>13153</v>
          </cell>
          <cell r="B633" t="str">
            <v>ředitel malého stravovacího zařízení</v>
          </cell>
        </row>
        <row r="634">
          <cell r="A634" t="str">
            <v>13153</v>
          </cell>
          <cell r="B634" t="str">
            <v>ředitel snack-baru</v>
          </cell>
        </row>
        <row r="635">
          <cell r="A635" t="str">
            <v>13153</v>
          </cell>
          <cell r="B635" t="str">
            <v>ředitel závodní jídelny</v>
          </cell>
        </row>
        <row r="636">
          <cell r="A636" t="str">
            <v>13153</v>
          </cell>
          <cell r="B636" t="str">
            <v>vedoucí malého pohostinského zařízení</v>
          </cell>
        </row>
        <row r="637">
          <cell r="A637" t="str">
            <v>13153</v>
          </cell>
          <cell r="B637" t="str">
            <v>vedoucí malého stravovacího zařízení</v>
          </cell>
        </row>
        <row r="638">
          <cell r="A638" t="str">
            <v>13153</v>
          </cell>
          <cell r="B638" t="str">
            <v>vedoucí snack-baru</v>
          </cell>
        </row>
        <row r="639">
          <cell r="A639" t="str">
            <v>13153</v>
          </cell>
          <cell r="B639" t="str">
            <v>vedoucí výčepu</v>
          </cell>
        </row>
        <row r="640">
          <cell r="A640" t="str">
            <v>13153</v>
          </cell>
          <cell r="B640" t="str">
            <v>vedoucí závodní jídelny</v>
          </cell>
        </row>
        <row r="641">
          <cell r="A641" t="str">
            <v>13155</v>
          </cell>
          <cell r="B641" t="str">
            <v>ředitel malé herny</v>
          </cell>
        </row>
        <row r="642">
          <cell r="A642" t="str">
            <v>13155</v>
          </cell>
          <cell r="B642" t="str">
            <v>vedoucí malé herny</v>
          </cell>
        </row>
        <row r="643">
          <cell r="A643" t="str">
            <v>13161</v>
          </cell>
          <cell r="B643" t="str">
            <v>ředitel malé dopravní organizace</v>
          </cell>
        </row>
        <row r="644">
          <cell r="A644" t="str">
            <v>13161</v>
          </cell>
          <cell r="B644" t="str">
            <v>vedoucí malé dopravní organizace</v>
          </cell>
        </row>
        <row r="645">
          <cell r="A645" t="str">
            <v>13162</v>
          </cell>
          <cell r="B645" t="str">
            <v>ředitel malého překladiště samostatného</v>
          </cell>
        </row>
        <row r="646">
          <cell r="A646" t="str">
            <v>13162</v>
          </cell>
          <cell r="B646" t="str">
            <v>ředitel malého skladu samostatného</v>
          </cell>
        </row>
        <row r="647">
          <cell r="A647" t="str">
            <v>13164</v>
          </cell>
          <cell r="B647" t="str">
            <v>ředitel malé organizace telekomunikací</v>
          </cell>
        </row>
        <row r="648">
          <cell r="A648" t="str">
            <v>13164</v>
          </cell>
          <cell r="B648" t="str">
            <v>vedoucí malé organizace telekomunikací</v>
          </cell>
        </row>
        <row r="649">
          <cell r="A649" t="str">
            <v>13165</v>
          </cell>
          <cell r="B649" t="str">
            <v>přednosta malého poštovního úřadu</v>
          </cell>
        </row>
        <row r="650">
          <cell r="A650" t="str">
            <v>13165</v>
          </cell>
          <cell r="B650" t="str">
            <v>ředitel malého poštovního úřadu</v>
          </cell>
        </row>
        <row r="651">
          <cell r="A651" t="str">
            <v>13165</v>
          </cell>
          <cell r="B651" t="str">
            <v>vedoucí malého poštovního úřadu</v>
          </cell>
        </row>
        <row r="652">
          <cell r="A652" t="str">
            <v>13166</v>
          </cell>
          <cell r="B652" t="str">
            <v>vedoucí malé organizace pro distribuci tisku</v>
          </cell>
        </row>
        <row r="653">
          <cell r="A653" t="str">
            <v>13171</v>
          </cell>
          <cell r="B653" t="str">
            <v>ředitel malé banky</v>
          </cell>
        </row>
        <row r="654">
          <cell r="A654" t="str">
            <v>13171</v>
          </cell>
          <cell r="B654" t="str">
            <v>ředitel malé pojišťovny</v>
          </cell>
        </row>
        <row r="655">
          <cell r="A655" t="str">
            <v>13171</v>
          </cell>
          <cell r="B655" t="str">
            <v>ředitel malé spořitelny</v>
          </cell>
        </row>
        <row r="656">
          <cell r="A656" t="str">
            <v>13171</v>
          </cell>
          <cell r="B656" t="str">
            <v>vedoucí malé banky</v>
          </cell>
        </row>
        <row r="657">
          <cell r="A657" t="str">
            <v>13171</v>
          </cell>
          <cell r="B657" t="str">
            <v>vedoucí malé pojišťovny</v>
          </cell>
        </row>
        <row r="658">
          <cell r="A658" t="str">
            <v>13171</v>
          </cell>
          <cell r="B658" t="str">
            <v>vedoucí malé spořitelny</v>
          </cell>
        </row>
        <row r="659">
          <cell r="A659" t="str">
            <v>13172</v>
          </cell>
          <cell r="B659" t="str">
            <v>ředitel malého podniku obchodních služeb</v>
          </cell>
        </row>
        <row r="660">
          <cell r="A660" t="str">
            <v>13172</v>
          </cell>
          <cell r="B660" t="str">
            <v>ředitel malého podniku zprostředkovatelských služeb</v>
          </cell>
        </row>
        <row r="661">
          <cell r="A661" t="str">
            <v>13172</v>
          </cell>
          <cell r="B661" t="str">
            <v>vedoucí malého podniku obchodních služeb</v>
          </cell>
        </row>
        <row r="662">
          <cell r="A662" t="str">
            <v>13172</v>
          </cell>
          <cell r="B662" t="str">
            <v>vedoucí malého podniku zprostředkovatelských služeb</v>
          </cell>
        </row>
        <row r="663">
          <cell r="A663" t="str">
            <v>13174</v>
          </cell>
          <cell r="B663" t="str">
            <v>ředitel malé pobočky banky</v>
          </cell>
        </row>
        <row r="664">
          <cell r="A664" t="str">
            <v>13174</v>
          </cell>
          <cell r="B664" t="str">
            <v>ředitel malé pobočky pojišťovny</v>
          </cell>
        </row>
        <row r="665">
          <cell r="A665" t="str">
            <v>13174</v>
          </cell>
          <cell r="B665" t="str">
            <v>ředitel malé pobočky spořitelny</v>
          </cell>
        </row>
        <row r="666">
          <cell r="A666" t="str">
            <v>13174</v>
          </cell>
          <cell r="B666" t="str">
            <v>vedoucí malé pobočky banky</v>
          </cell>
        </row>
        <row r="667">
          <cell r="A667" t="str">
            <v>13174</v>
          </cell>
          <cell r="B667" t="str">
            <v>vedoucí malé pobočky pojišťovny</v>
          </cell>
        </row>
        <row r="668">
          <cell r="A668" t="str">
            <v>13174</v>
          </cell>
          <cell r="B668" t="str">
            <v>vedoucí malé pobočky spořitelny</v>
          </cell>
        </row>
        <row r="669">
          <cell r="A669" t="str">
            <v>13179</v>
          </cell>
          <cell r="B669" t="str">
            <v>vedoucí pracovník malé organizace obchodních služeb</v>
          </cell>
        </row>
        <row r="670">
          <cell r="A670" t="str">
            <v>13181</v>
          </cell>
          <cell r="B670" t="str">
            <v>ředitel malé pečovatelské organizace</v>
          </cell>
        </row>
        <row r="671">
          <cell r="A671" t="str">
            <v>13181</v>
          </cell>
          <cell r="B671" t="str">
            <v>vedoucí malé pečovatelské organizace</v>
          </cell>
        </row>
        <row r="672">
          <cell r="A672" t="str">
            <v>13183</v>
          </cell>
          <cell r="B672" t="str">
            <v>ředitel malé provozovny (organizace) osobních služeb</v>
          </cell>
        </row>
        <row r="673">
          <cell r="A673" t="str">
            <v>13183</v>
          </cell>
          <cell r="B673" t="str">
            <v>vedoucí malé provozovny (organizace) osobních služeb</v>
          </cell>
        </row>
        <row r="674">
          <cell r="A674" t="str">
            <v>13184</v>
          </cell>
          <cell r="B674" t="str">
            <v>ředitel malé provozovny (organizace) oprav</v>
          </cell>
        </row>
        <row r="675">
          <cell r="A675" t="str">
            <v>13184</v>
          </cell>
          <cell r="B675" t="str">
            <v>vedoucí malé provozovny (organizace) oprav</v>
          </cell>
        </row>
        <row r="676">
          <cell r="A676" t="str">
            <v>13185</v>
          </cell>
          <cell r="B676" t="str">
            <v>ředitel malé organizace poskytující úklidové služby</v>
          </cell>
        </row>
        <row r="677">
          <cell r="A677" t="str">
            <v>13185</v>
          </cell>
          <cell r="B677" t="str">
            <v>vedoucí malé organizace poskytující úklidové služby</v>
          </cell>
        </row>
        <row r="678">
          <cell r="A678" t="str">
            <v>13186</v>
          </cell>
          <cell r="B678" t="str">
            <v>vedoucí malé půjčovny</v>
          </cell>
        </row>
        <row r="679">
          <cell r="A679" t="str">
            <v>13187</v>
          </cell>
          <cell r="B679" t="str">
            <v>vedoucí malé čistírny</v>
          </cell>
        </row>
        <row r="680">
          <cell r="A680" t="str">
            <v>13187</v>
          </cell>
          <cell r="B680" t="str">
            <v>vedoucí malé prádelny</v>
          </cell>
        </row>
        <row r="681">
          <cell r="A681" t="str">
            <v>13191</v>
          </cell>
          <cell r="B681" t="str">
            <v>ředitel cirkusu</v>
          </cell>
        </row>
        <row r="682">
          <cell r="A682" t="str">
            <v>13191</v>
          </cell>
          <cell r="B682" t="str">
            <v>ředitel kabaretu</v>
          </cell>
        </row>
        <row r="683">
          <cell r="A683" t="str">
            <v>13191</v>
          </cell>
          <cell r="B683" t="str">
            <v>ředitel kina</v>
          </cell>
        </row>
        <row r="684">
          <cell r="A684" t="str">
            <v>13191</v>
          </cell>
          <cell r="B684" t="str">
            <v>ředitel malé kulturní organizace</v>
          </cell>
        </row>
        <row r="685">
          <cell r="A685" t="str">
            <v>13191</v>
          </cell>
          <cell r="B685" t="str">
            <v>ředitel malé organizace cestovního ruchu</v>
          </cell>
        </row>
        <row r="686">
          <cell r="A686" t="str">
            <v>13191</v>
          </cell>
          <cell r="B686" t="str">
            <v>ředitel malé rekreační organizace</v>
          </cell>
        </row>
        <row r="687">
          <cell r="A687" t="str">
            <v>13191</v>
          </cell>
          <cell r="B687" t="str">
            <v>ředitel malé sportovní organizace (sportovního klubu)</v>
          </cell>
        </row>
        <row r="688">
          <cell r="A688" t="str">
            <v>13191</v>
          </cell>
          <cell r="B688" t="str">
            <v>ředitel malého zábavního podniku</v>
          </cell>
        </row>
        <row r="689">
          <cell r="A689" t="str">
            <v>13191</v>
          </cell>
          <cell r="B689" t="str">
            <v>vedoucí herny</v>
          </cell>
        </row>
        <row r="690">
          <cell r="A690" t="str">
            <v>13191</v>
          </cell>
          <cell r="B690" t="str">
            <v>vedoucí malé cestovní organizace</v>
          </cell>
        </row>
        <row r="691">
          <cell r="A691" t="str">
            <v>13191</v>
          </cell>
          <cell r="B691" t="str">
            <v>vedoucí malé kulturní organizace</v>
          </cell>
        </row>
        <row r="692">
          <cell r="A692" t="str">
            <v>13191</v>
          </cell>
          <cell r="B692" t="str">
            <v>vedoucí malé organizace cestovního ruchu</v>
          </cell>
        </row>
        <row r="693">
          <cell r="A693" t="str">
            <v>13191</v>
          </cell>
          <cell r="B693" t="str">
            <v>vedoucí malé rekreační organizace</v>
          </cell>
        </row>
        <row r="694">
          <cell r="A694" t="str">
            <v>13191</v>
          </cell>
          <cell r="B694" t="str">
            <v>vedoucí malé sportovní organizace (sportovního klubu)</v>
          </cell>
        </row>
        <row r="695">
          <cell r="A695" t="str">
            <v>13191</v>
          </cell>
          <cell r="B695" t="str">
            <v>vedoucí malé tvůrčí skupiny</v>
          </cell>
        </row>
        <row r="696">
          <cell r="A696" t="str">
            <v>13191</v>
          </cell>
          <cell r="B696" t="str">
            <v>vedoucí malého zábavního podniku</v>
          </cell>
        </row>
        <row r="697">
          <cell r="A697" t="str">
            <v>13192</v>
          </cell>
          <cell r="B697" t="str">
            <v>ředitel malé agentury bezpečnostní služby</v>
          </cell>
        </row>
        <row r="698">
          <cell r="A698" t="str">
            <v>13192</v>
          </cell>
          <cell r="B698" t="str">
            <v>vedoucí malé agentury bezpečnostní služby</v>
          </cell>
        </row>
        <row r="699">
          <cell r="A699" t="str">
            <v>13193</v>
          </cell>
          <cell r="B699" t="str">
            <v>ředitel malé lázeňské organizace</v>
          </cell>
        </row>
        <row r="700">
          <cell r="A700" t="str">
            <v>13193</v>
          </cell>
          <cell r="B700" t="str">
            <v>ředitel malé zdravotnické organizace</v>
          </cell>
        </row>
        <row r="701">
          <cell r="A701" t="str">
            <v>13193</v>
          </cell>
          <cell r="B701" t="str">
            <v>ředitel malé zotavovny</v>
          </cell>
        </row>
        <row r="702">
          <cell r="A702" t="str">
            <v>13193</v>
          </cell>
          <cell r="B702" t="str">
            <v>vedoucí malé lékárny</v>
          </cell>
        </row>
        <row r="703">
          <cell r="A703" t="str">
            <v>13193</v>
          </cell>
          <cell r="B703" t="str">
            <v>vedoucí malé záchranné služby</v>
          </cell>
        </row>
        <row r="704">
          <cell r="A704" t="str">
            <v>13193</v>
          </cell>
          <cell r="B704" t="str">
            <v>vedoucí malé zdravotnické organizace</v>
          </cell>
        </row>
        <row r="705">
          <cell r="A705" t="str">
            <v>13193</v>
          </cell>
          <cell r="B705" t="str">
            <v>vedoucí malé zotavovny</v>
          </cell>
        </row>
        <row r="706">
          <cell r="A706" t="str">
            <v>13194</v>
          </cell>
          <cell r="B706" t="str">
            <v>ředitel malé konzultační organizace</v>
          </cell>
        </row>
        <row r="707">
          <cell r="A707" t="str">
            <v>13194</v>
          </cell>
          <cell r="B707" t="str">
            <v>ředitel malé poradenské organizace</v>
          </cell>
        </row>
        <row r="708">
          <cell r="A708" t="str">
            <v>13194</v>
          </cell>
          <cell r="B708" t="str">
            <v>ředitel malé výzkumné a vývojové, výpočetní organizace</v>
          </cell>
        </row>
        <row r="709">
          <cell r="A709" t="str">
            <v>13194</v>
          </cell>
          <cell r="B709" t="str">
            <v>vedoucí malé poradenské organizace</v>
          </cell>
        </row>
        <row r="710">
          <cell r="A710" t="str">
            <v>13194</v>
          </cell>
          <cell r="B710" t="str">
            <v>vedoucí malé výpočetní organizace</v>
          </cell>
        </row>
        <row r="711">
          <cell r="A711" t="str">
            <v>13194</v>
          </cell>
          <cell r="B711" t="str">
            <v>vedoucí malé vývojové organizace</v>
          </cell>
        </row>
        <row r="712">
          <cell r="A712" t="str">
            <v>13194</v>
          </cell>
          <cell r="B712" t="str">
            <v>vedoucí malé výzkumné a vývojové organizace</v>
          </cell>
        </row>
        <row r="713">
          <cell r="A713" t="str">
            <v>13194</v>
          </cell>
          <cell r="B713" t="str">
            <v>vedoucí malé výzkumné a vývojové, výpočetní organizace</v>
          </cell>
        </row>
        <row r="714">
          <cell r="A714" t="str">
            <v>13195</v>
          </cell>
          <cell r="B714" t="str">
            <v>ředitel malé vzdělávací organizace</v>
          </cell>
        </row>
        <row r="715">
          <cell r="A715" t="str">
            <v>13195</v>
          </cell>
          <cell r="B715" t="str">
            <v>ředitel malého výchovného zařízení</v>
          </cell>
        </row>
        <row r="716">
          <cell r="A716" t="str">
            <v>13195</v>
          </cell>
          <cell r="B716" t="str">
            <v>ředitel malého vzdělávacího zařízení</v>
          </cell>
        </row>
        <row r="717">
          <cell r="A717">
            <v>13195</v>
          </cell>
          <cell r="B717" t="str">
            <v>ředitel školy (malá organizace)</v>
          </cell>
        </row>
        <row r="718">
          <cell r="A718" t="str">
            <v>13195</v>
          </cell>
          <cell r="B718" t="str">
            <v>vedoucí malé vzdělávací organizace</v>
          </cell>
        </row>
        <row r="719">
          <cell r="A719" t="str">
            <v>13195</v>
          </cell>
          <cell r="B719" t="str">
            <v>vedoucí malého vzdělávacího zařízení</v>
          </cell>
        </row>
        <row r="720">
          <cell r="A720" t="str">
            <v>13196</v>
          </cell>
          <cell r="B720" t="str">
            <v>ředitel malého veterinárního zařízení</v>
          </cell>
        </row>
        <row r="721">
          <cell r="A721" t="str">
            <v>13196</v>
          </cell>
          <cell r="B721" t="str">
            <v>vedoucí malého veterinárního zařízení</v>
          </cell>
        </row>
        <row r="722">
          <cell r="A722" t="str">
            <v>13197</v>
          </cell>
          <cell r="B722" t="str">
            <v>ředitel malého zařízení sociální péče</v>
          </cell>
        </row>
        <row r="723">
          <cell r="A723" t="str">
            <v>13197</v>
          </cell>
          <cell r="B723" t="str">
            <v>vedoucí malého zařízení sociální péče</v>
          </cell>
        </row>
        <row r="724">
          <cell r="A724" t="str">
            <v>13198</v>
          </cell>
          <cell r="B724" t="str">
            <v>představitel malé náboženské organizace</v>
          </cell>
        </row>
        <row r="725">
          <cell r="A725" t="str">
            <v>13198</v>
          </cell>
          <cell r="B725" t="str">
            <v>vedoucí malé náboženské organizace</v>
          </cell>
        </row>
        <row r="726">
          <cell r="A726" t="str">
            <v>21111</v>
          </cell>
          <cell r="B726" t="str">
            <v>vědecký pracovník v oborech fyzikálních</v>
          </cell>
        </row>
        <row r="727">
          <cell r="A727" t="str">
            <v>21111</v>
          </cell>
          <cell r="B727" t="str">
            <v>výzkumný a vývojový pracovník v oborech fyzikálních</v>
          </cell>
        </row>
        <row r="728">
          <cell r="A728" t="str">
            <v>21112</v>
          </cell>
          <cell r="B728" t="str">
            <v>fyzik mechanik</v>
          </cell>
        </row>
        <row r="729">
          <cell r="A729" t="str">
            <v>21112</v>
          </cell>
          <cell r="B729" t="str">
            <v>fyzik pevné fáze</v>
          </cell>
        </row>
        <row r="730">
          <cell r="A730" t="str">
            <v>21113</v>
          </cell>
          <cell r="B730" t="str">
            <v>fyzik akustik</v>
          </cell>
        </row>
        <row r="731">
          <cell r="A731" t="str">
            <v>21113</v>
          </cell>
          <cell r="B731" t="str">
            <v>fyzik optik</v>
          </cell>
        </row>
        <row r="732">
          <cell r="A732" t="str">
            <v>21113</v>
          </cell>
          <cell r="B732" t="str">
            <v>fyzik termodynamik</v>
          </cell>
        </row>
        <row r="733">
          <cell r="A733" t="str">
            <v>21114</v>
          </cell>
          <cell r="B733" t="str">
            <v>fyzik elektronik</v>
          </cell>
        </row>
        <row r="734">
          <cell r="A734" t="str">
            <v>21114</v>
          </cell>
          <cell r="B734" t="str">
            <v>fyzik elektřiny a magnetismu</v>
          </cell>
        </row>
        <row r="735">
          <cell r="A735" t="str">
            <v>21115</v>
          </cell>
          <cell r="B735" t="str">
            <v>fyzik atomový</v>
          </cell>
        </row>
        <row r="736">
          <cell r="A736" t="str">
            <v>21115</v>
          </cell>
          <cell r="B736" t="str">
            <v>fyzik molekulární</v>
          </cell>
        </row>
        <row r="737">
          <cell r="A737" t="str">
            <v>21115</v>
          </cell>
          <cell r="B737" t="str">
            <v>fyzik nukleární</v>
          </cell>
        </row>
        <row r="738">
          <cell r="A738" t="str">
            <v>21116</v>
          </cell>
          <cell r="B738" t="str">
            <v>balistik</v>
          </cell>
        </row>
        <row r="739">
          <cell r="A739" t="str">
            <v>21116</v>
          </cell>
          <cell r="B739" t="str">
            <v>fyzik balistik</v>
          </cell>
        </row>
        <row r="740">
          <cell r="A740" t="str">
            <v>21117</v>
          </cell>
          <cell r="B740" t="str">
            <v>astrofyzik</v>
          </cell>
        </row>
        <row r="741">
          <cell r="A741" t="str">
            <v>21117</v>
          </cell>
          <cell r="B741" t="str">
            <v>astronom</v>
          </cell>
        </row>
        <row r="742">
          <cell r="A742" t="str">
            <v>21117</v>
          </cell>
          <cell r="B742" t="str">
            <v>fyzik astronom</v>
          </cell>
        </row>
        <row r="743">
          <cell r="A743" t="str">
            <v>21118</v>
          </cell>
          <cell r="B743" t="str">
            <v>fyzik hydrodynamik</v>
          </cell>
        </row>
        <row r="744">
          <cell r="A744" t="str">
            <v>21118</v>
          </cell>
          <cell r="B744" t="str">
            <v>hydrodynamik</v>
          </cell>
        </row>
        <row r="745">
          <cell r="A745" t="str">
            <v>21121</v>
          </cell>
          <cell r="B745" t="str">
            <v>vědecký pracovník v oboru meteorologie</v>
          </cell>
        </row>
        <row r="746">
          <cell r="A746" t="str">
            <v>21121</v>
          </cell>
          <cell r="B746" t="str">
            <v>výzkumný a vývojový pracovník v oboru meteorologie</v>
          </cell>
        </row>
        <row r="747">
          <cell r="A747" t="str">
            <v>21122</v>
          </cell>
          <cell r="B747" t="str">
            <v>meteorolog prognostik počasí</v>
          </cell>
        </row>
        <row r="748">
          <cell r="A748" t="str">
            <v>21122</v>
          </cell>
          <cell r="B748" t="str">
            <v>meteorolog předpovědi počasí</v>
          </cell>
        </row>
        <row r="749">
          <cell r="A749" t="str">
            <v>21123</v>
          </cell>
          <cell r="B749" t="str">
            <v>klimatolog</v>
          </cell>
        </row>
        <row r="750">
          <cell r="A750" t="str">
            <v>21123</v>
          </cell>
          <cell r="B750" t="str">
            <v>meteorolog klimatolog</v>
          </cell>
        </row>
        <row r="751">
          <cell r="A751" t="str">
            <v>21131</v>
          </cell>
          <cell r="B751" t="str">
            <v>vědecký pracovník v oborech chemických</v>
          </cell>
        </row>
        <row r="752">
          <cell r="A752" t="str">
            <v>21131</v>
          </cell>
          <cell r="B752" t="str">
            <v>výzkumný a vývojový pracovník v oborech chemických</v>
          </cell>
        </row>
        <row r="753">
          <cell r="A753" t="str">
            <v>21132</v>
          </cell>
          <cell r="B753" t="str">
            <v>chemik anorganik</v>
          </cell>
        </row>
        <row r="754">
          <cell r="A754" t="str">
            <v>21132</v>
          </cell>
          <cell r="B754" t="str">
            <v>chemik krystalograf</v>
          </cell>
        </row>
        <row r="755">
          <cell r="A755" t="str">
            <v>21133</v>
          </cell>
          <cell r="B755" t="str">
            <v>chemik  organik</v>
          </cell>
        </row>
        <row r="756">
          <cell r="A756" t="str">
            <v>21134</v>
          </cell>
          <cell r="B756" t="str">
            <v>chemik analytik</v>
          </cell>
        </row>
        <row r="757">
          <cell r="A757" t="str">
            <v>21134</v>
          </cell>
          <cell r="B757" t="str">
            <v>chemik fyzikální</v>
          </cell>
        </row>
        <row r="758">
          <cell r="A758" t="str">
            <v>21135</v>
          </cell>
          <cell r="B758" t="str">
            <v>chemik atomový</v>
          </cell>
        </row>
        <row r="759">
          <cell r="A759" t="str">
            <v>21135</v>
          </cell>
          <cell r="B759" t="str">
            <v>chemik jaderných zařízení</v>
          </cell>
        </row>
        <row r="760">
          <cell r="A760" t="str">
            <v>21136</v>
          </cell>
          <cell r="B760" t="str">
            <v>chemik  průmyslový lékárník</v>
          </cell>
        </row>
        <row r="761">
          <cell r="A761" t="str">
            <v>21136</v>
          </cell>
          <cell r="B761" t="str">
            <v>chemik farmakolog</v>
          </cell>
        </row>
        <row r="762">
          <cell r="A762" t="str">
            <v>21137</v>
          </cell>
          <cell r="B762" t="str">
            <v>chemik  technických látek</v>
          </cell>
        </row>
        <row r="763">
          <cell r="A763" t="str">
            <v>21138</v>
          </cell>
          <cell r="B763" t="str">
            <v>chemik korozních procesů</v>
          </cell>
        </row>
        <row r="764">
          <cell r="A764" t="str">
            <v>21141</v>
          </cell>
          <cell r="B764" t="str">
            <v>vědecký pracovník v oboru geodézie</v>
          </cell>
        </row>
        <row r="765">
          <cell r="A765" t="str">
            <v>21141</v>
          </cell>
          <cell r="B765" t="str">
            <v>vědecký pracovník v oboru geofyziky</v>
          </cell>
        </row>
        <row r="766">
          <cell r="A766" t="str">
            <v>21141</v>
          </cell>
          <cell r="B766" t="str">
            <v>vědecký pracovník v oboru geologie</v>
          </cell>
        </row>
        <row r="767">
          <cell r="A767" t="str">
            <v>21141</v>
          </cell>
          <cell r="B767" t="str">
            <v>vědecký pracovník v oboru hydrologie</v>
          </cell>
        </row>
        <row r="768">
          <cell r="A768" t="str">
            <v>21141</v>
          </cell>
          <cell r="B768" t="str">
            <v>výzkumný a vývojový pracovník v oboru geodézie</v>
          </cell>
        </row>
        <row r="769">
          <cell r="A769" t="str">
            <v>21141</v>
          </cell>
          <cell r="B769" t="str">
            <v>výzkumný a vývojový pracovník v oboru geofyziky</v>
          </cell>
        </row>
        <row r="770">
          <cell r="A770" t="str">
            <v>21141</v>
          </cell>
          <cell r="B770" t="str">
            <v>výzkumný a vývojový pracovník v oboru geologii</v>
          </cell>
        </row>
        <row r="771">
          <cell r="A771" t="str">
            <v>21141</v>
          </cell>
          <cell r="B771" t="str">
            <v>výzkumný a vývojový pracovník v oboru hydrologie</v>
          </cell>
        </row>
        <row r="772">
          <cell r="A772" t="str">
            <v>21142</v>
          </cell>
          <cell r="B772" t="str">
            <v>geodet</v>
          </cell>
        </row>
        <row r="773">
          <cell r="A773" t="str">
            <v>21142</v>
          </cell>
          <cell r="B773" t="str">
            <v>inženýr důlní geomechanik</v>
          </cell>
        </row>
        <row r="774">
          <cell r="A774" t="str">
            <v>21142</v>
          </cell>
          <cell r="B774" t="str">
            <v>inženýr důlní měřič</v>
          </cell>
        </row>
        <row r="775">
          <cell r="A775" t="str">
            <v>21142</v>
          </cell>
          <cell r="B775" t="str">
            <v>zeměměřič, geodet</v>
          </cell>
        </row>
        <row r="776">
          <cell r="A776" t="str">
            <v>21143</v>
          </cell>
          <cell r="B776" t="str">
            <v>geofyzik</v>
          </cell>
        </row>
        <row r="777">
          <cell r="A777" t="str">
            <v>21144</v>
          </cell>
          <cell r="B777" t="str">
            <v>geomagnetik</v>
          </cell>
        </row>
        <row r="778">
          <cell r="A778" t="str">
            <v>21144</v>
          </cell>
          <cell r="B778" t="str">
            <v>geomorfolog</v>
          </cell>
        </row>
        <row r="779">
          <cell r="A779" t="str">
            <v>21145</v>
          </cell>
          <cell r="B779" t="str">
            <v>geolog</v>
          </cell>
        </row>
        <row r="780">
          <cell r="A780" t="str">
            <v>21145</v>
          </cell>
          <cell r="B780" t="str">
            <v>mineralog</v>
          </cell>
        </row>
        <row r="781">
          <cell r="A781" t="str">
            <v>21145</v>
          </cell>
          <cell r="B781" t="str">
            <v>petrolog</v>
          </cell>
        </row>
        <row r="782">
          <cell r="A782" t="str">
            <v>21146</v>
          </cell>
          <cell r="B782" t="str">
            <v>glaciolog</v>
          </cell>
        </row>
        <row r="783">
          <cell r="A783" t="str">
            <v>21147</v>
          </cell>
          <cell r="B783" t="str">
            <v>geofyzik vulkanologie</v>
          </cell>
        </row>
        <row r="784">
          <cell r="A784" t="str">
            <v>21147</v>
          </cell>
          <cell r="B784" t="str">
            <v>seismolog</v>
          </cell>
        </row>
        <row r="785">
          <cell r="A785" t="str">
            <v>21147</v>
          </cell>
          <cell r="B785" t="str">
            <v>vulkanolog</v>
          </cell>
        </row>
        <row r="786">
          <cell r="A786" t="str">
            <v>21148</v>
          </cell>
          <cell r="B786" t="str">
            <v>geofyzik hydrologie</v>
          </cell>
        </row>
        <row r="787">
          <cell r="A787" t="str">
            <v>21148</v>
          </cell>
          <cell r="B787" t="str">
            <v>hydrolog</v>
          </cell>
        </row>
        <row r="788">
          <cell r="A788" t="str">
            <v>21148</v>
          </cell>
          <cell r="B788" t="str">
            <v>inženýr vodohospodářský dispečer</v>
          </cell>
        </row>
        <row r="789">
          <cell r="A789" t="str">
            <v>21149</v>
          </cell>
          <cell r="B789" t="str">
            <v>geolog paleontolog</v>
          </cell>
        </row>
        <row r="790">
          <cell r="A790" t="str">
            <v>21149</v>
          </cell>
          <cell r="B790" t="str">
            <v>paleontolog</v>
          </cell>
        </row>
        <row r="791">
          <cell r="A791" t="str">
            <v>21149</v>
          </cell>
          <cell r="B791" t="str">
            <v>speleolog</v>
          </cell>
        </row>
        <row r="792">
          <cell r="A792" t="str">
            <v>21211</v>
          </cell>
          <cell r="B792" t="str">
            <v>vědecký pracovník v oborech matematických</v>
          </cell>
        </row>
        <row r="793">
          <cell r="A793" t="str">
            <v>21211</v>
          </cell>
          <cell r="B793" t="str">
            <v>výzkumný a vývojový pracovník v oborech matematických</v>
          </cell>
        </row>
        <row r="794">
          <cell r="A794" t="str">
            <v>21212</v>
          </cell>
          <cell r="B794" t="str">
            <v>matematik vědeckých analýz</v>
          </cell>
        </row>
        <row r="795">
          <cell r="A795" t="str">
            <v>21213</v>
          </cell>
          <cell r="B795" t="str">
            <v>matematik pojistného</v>
          </cell>
        </row>
        <row r="796">
          <cell r="A796" t="str">
            <v>21214</v>
          </cell>
          <cell r="B796" t="str">
            <v>matematik aplikované matematiky</v>
          </cell>
        </row>
        <row r="797">
          <cell r="A797" t="str">
            <v>21215</v>
          </cell>
          <cell r="B797" t="str">
            <v>matematik teoretické matematiky</v>
          </cell>
        </row>
        <row r="798">
          <cell r="A798" t="str">
            <v>21216</v>
          </cell>
          <cell r="B798" t="str">
            <v>matematik technických věd</v>
          </cell>
        </row>
        <row r="799">
          <cell r="A799" t="str">
            <v>21217</v>
          </cell>
          <cell r="B799" t="str">
            <v>analytik operačního výzkumu</v>
          </cell>
        </row>
        <row r="800">
          <cell r="A800" t="str">
            <v>21221</v>
          </cell>
          <cell r="B800" t="str">
            <v>vědecký pracovník v oboru statistiky</v>
          </cell>
        </row>
        <row r="801">
          <cell r="A801" t="str">
            <v>21221</v>
          </cell>
          <cell r="B801" t="str">
            <v>výzkumný a vývojový pracovník v oboru statistiky</v>
          </cell>
        </row>
        <row r="802">
          <cell r="A802" t="str">
            <v>21222</v>
          </cell>
          <cell r="B802" t="str">
            <v>statistik matematik</v>
          </cell>
        </row>
        <row r="803">
          <cell r="A803" t="str">
            <v>21223</v>
          </cell>
          <cell r="B803" t="str">
            <v>statistik analytik</v>
          </cell>
        </row>
        <row r="804">
          <cell r="A804" t="str">
            <v>21224</v>
          </cell>
          <cell r="B804" t="str">
            <v>statistik metodik</v>
          </cell>
        </row>
        <row r="805">
          <cell r="A805" t="str">
            <v>21224</v>
          </cell>
          <cell r="B805" t="str">
            <v>statistik metodik operativní evidence</v>
          </cell>
        </row>
        <row r="806">
          <cell r="A806" t="str">
            <v>21225</v>
          </cell>
          <cell r="B806" t="str">
            <v>statistik ekonom</v>
          </cell>
        </row>
        <row r="807">
          <cell r="A807" t="str">
            <v>21225</v>
          </cell>
          <cell r="B807" t="str">
            <v>statistik ekonomických rozborů</v>
          </cell>
        </row>
        <row r="808">
          <cell r="A808" t="str">
            <v>21225</v>
          </cell>
          <cell r="B808" t="str">
            <v>statistik financí</v>
          </cell>
        </row>
        <row r="809">
          <cell r="A809" t="str">
            <v>21226</v>
          </cell>
          <cell r="B809" t="str">
            <v>statistik demograf</v>
          </cell>
        </row>
        <row r="810">
          <cell r="A810" t="str">
            <v>21227</v>
          </cell>
          <cell r="B810" t="str">
            <v>biostatistik</v>
          </cell>
        </row>
        <row r="811">
          <cell r="A811" t="str">
            <v>21227</v>
          </cell>
          <cell r="B811" t="str">
            <v>statistik biometrik</v>
          </cell>
        </row>
        <row r="812">
          <cell r="A812" t="str">
            <v>21228</v>
          </cell>
          <cell r="B812" t="str">
            <v>statistik průzkumu veřejného mínění</v>
          </cell>
        </row>
        <row r="813">
          <cell r="A813" t="str">
            <v>21311</v>
          </cell>
          <cell r="B813" t="str">
            <v>vědecký pracovník v oboru výpočetní techniky</v>
          </cell>
        </row>
        <row r="814">
          <cell r="A814" t="str">
            <v>21311</v>
          </cell>
          <cell r="B814" t="str">
            <v>výzkumný a vývojový pracovník systémů výpočetní techniky</v>
          </cell>
        </row>
        <row r="815">
          <cell r="A815" t="str">
            <v>21311</v>
          </cell>
          <cell r="B815" t="str">
            <v>výzkumný a vývojový pracovník v oboru výpočetní techniky</v>
          </cell>
        </row>
        <row r="816">
          <cell r="A816" t="str">
            <v>21312</v>
          </cell>
          <cell r="B816" t="str">
            <v>projektant a analytik nadstaveb operačních systémů</v>
          </cell>
        </row>
        <row r="817">
          <cell r="A817" t="str">
            <v>21312</v>
          </cell>
          <cell r="B817" t="str">
            <v>projektant a analytik operačních systémů</v>
          </cell>
        </row>
        <row r="818">
          <cell r="A818" t="str">
            <v>21313</v>
          </cell>
          <cell r="B818" t="str">
            <v>projektant a analytik informačních systémů</v>
          </cell>
        </row>
        <row r="819">
          <cell r="A819" t="str">
            <v>21314</v>
          </cell>
          <cell r="B819" t="str">
            <v>projektant a analytik pro řízení báze dat</v>
          </cell>
        </row>
        <row r="820">
          <cell r="A820" t="str">
            <v>21315</v>
          </cell>
          <cell r="B820" t="str">
            <v>projektant a analytik vývojových nástrojů a programovacích jazyků</v>
          </cell>
        </row>
        <row r="821">
          <cell r="A821" t="str">
            <v>21316</v>
          </cell>
          <cell r="B821" t="str">
            <v>projektant a analytik komunikačních systémů</v>
          </cell>
        </row>
        <row r="822">
          <cell r="A822" t="str">
            <v>21317</v>
          </cell>
          <cell r="B822" t="str">
            <v>projektant a analytik multimediálních systémů</v>
          </cell>
        </row>
        <row r="823">
          <cell r="A823" t="str">
            <v>21318</v>
          </cell>
          <cell r="B823" t="str">
            <v>projektant a analytik technických a inženýrských aplikací</v>
          </cell>
        </row>
        <row r="824">
          <cell r="A824" t="str">
            <v>21319</v>
          </cell>
          <cell r="B824" t="str">
            <v>projektant a analytik aplikací výpočetní techniky pro koncové uživatele</v>
          </cell>
        </row>
        <row r="825">
          <cell r="A825" t="str">
            <v>21321</v>
          </cell>
          <cell r="B825" t="str">
            <v>programátor specialista v oboru výpočetní techniky</v>
          </cell>
        </row>
        <row r="826">
          <cell r="A826" t="str">
            <v>21322</v>
          </cell>
          <cell r="B826" t="str">
            <v>programátor operačních systémů</v>
          </cell>
        </row>
        <row r="827">
          <cell r="A827" t="str">
            <v>21323</v>
          </cell>
          <cell r="B827" t="str">
            <v>programátor informačních systémů</v>
          </cell>
        </row>
        <row r="828">
          <cell r="A828" t="str">
            <v>21324</v>
          </cell>
          <cell r="B828" t="str">
            <v>programátor báze dat</v>
          </cell>
        </row>
        <row r="829">
          <cell r="A829" t="str">
            <v>21324</v>
          </cell>
          <cell r="B829" t="str">
            <v>programátor datové základny</v>
          </cell>
        </row>
        <row r="830">
          <cell r="A830" t="str">
            <v>21326</v>
          </cell>
          <cell r="B830" t="str">
            <v>programátor komunikace</v>
          </cell>
        </row>
        <row r="831">
          <cell r="A831" t="str">
            <v>21326</v>
          </cell>
          <cell r="B831" t="str">
            <v>programátor spojů</v>
          </cell>
        </row>
        <row r="832">
          <cell r="A832" t="str">
            <v>21328</v>
          </cell>
          <cell r="B832" t="str">
            <v>programátor pro aplikaci počítačových systémů</v>
          </cell>
        </row>
        <row r="833">
          <cell r="A833" t="str">
            <v>21391</v>
          </cell>
          <cell r="B833" t="str">
            <v>administrátor operačních systémů</v>
          </cell>
        </row>
        <row r="834">
          <cell r="A834" t="str">
            <v>21391</v>
          </cell>
          <cell r="B834" t="str">
            <v>inženýr správce operačních systémů</v>
          </cell>
        </row>
        <row r="835">
          <cell r="A835" t="str">
            <v>21392</v>
          </cell>
          <cell r="B835" t="str">
            <v>administrátor informačních systémů</v>
          </cell>
        </row>
        <row r="836">
          <cell r="A836" t="str">
            <v>21392</v>
          </cell>
          <cell r="B836" t="str">
            <v>administrátor integrovaných systémů</v>
          </cell>
        </row>
        <row r="837">
          <cell r="A837" t="str">
            <v>21392</v>
          </cell>
          <cell r="B837" t="str">
            <v>administrátor multimediálních systémů</v>
          </cell>
        </row>
        <row r="838">
          <cell r="A838" t="str">
            <v>21392</v>
          </cell>
          <cell r="B838" t="str">
            <v>inženýr správce informačních sítí</v>
          </cell>
        </row>
        <row r="839">
          <cell r="A839" t="str">
            <v>21392</v>
          </cell>
          <cell r="B839" t="str">
            <v>inženýr správce informačních systémů</v>
          </cell>
        </row>
        <row r="840">
          <cell r="A840" t="str">
            <v>21392</v>
          </cell>
          <cell r="B840" t="str">
            <v>inženýr správce integrovaných sítí</v>
          </cell>
        </row>
        <row r="841">
          <cell r="A841" t="str">
            <v>21392</v>
          </cell>
          <cell r="B841" t="str">
            <v>inženýr správce integrovaných systémů</v>
          </cell>
        </row>
        <row r="842">
          <cell r="A842" t="str">
            <v>21392</v>
          </cell>
          <cell r="B842" t="str">
            <v>inženýr správce multimediálních systémů</v>
          </cell>
        </row>
        <row r="843">
          <cell r="A843" t="str">
            <v>21393</v>
          </cell>
          <cell r="B843" t="str">
            <v>administrátor databáze</v>
          </cell>
        </row>
        <row r="844">
          <cell r="A844" t="str">
            <v>21393</v>
          </cell>
          <cell r="B844" t="str">
            <v>inženýr správce databáze</v>
          </cell>
        </row>
        <row r="845">
          <cell r="A845" t="str">
            <v>21394</v>
          </cell>
          <cell r="B845" t="str">
            <v>administrátor uživatelských aplikací počítačových systémů</v>
          </cell>
        </row>
        <row r="846">
          <cell r="A846" t="str">
            <v>21394</v>
          </cell>
          <cell r="B846" t="str">
            <v>inženýr správce uživatelských aplikací počítačových systémů</v>
          </cell>
        </row>
        <row r="847">
          <cell r="A847" t="str">
            <v>21395</v>
          </cell>
          <cell r="B847" t="str">
            <v>administrátor komunikačních systémů</v>
          </cell>
        </row>
        <row r="848">
          <cell r="A848" t="str">
            <v>21395</v>
          </cell>
          <cell r="B848" t="str">
            <v>inženýr správce komunikačních systémů</v>
          </cell>
        </row>
        <row r="849">
          <cell r="A849" t="str">
            <v>21396</v>
          </cell>
          <cell r="B849" t="str">
            <v>inženýr systémový ve výpočetní technice</v>
          </cell>
        </row>
        <row r="850">
          <cell r="A850" t="str">
            <v>21396</v>
          </cell>
          <cell r="B850" t="str">
            <v>systémový inženýr výpočetní techniky</v>
          </cell>
        </row>
        <row r="851">
          <cell r="A851" t="str">
            <v>21398</v>
          </cell>
          <cell r="B851" t="str">
            <v>odborný pracovník inženýrsko-technických služeb</v>
          </cell>
        </row>
        <row r="852">
          <cell r="A852" t="str">
            <v>21411</v>
          </cell>
          <cell r="B852" t="str">
            <v>vědecký pracovník v oboru architektury a urbanismu</v>
          </cell>
        </row>
        <row r="853">
          <cell r="A853" t="str">
            <v>21411</v>
          </cell>
          <cell r="B853" t="str">
            <v>výzkumný a vývojový pracovník v oboru architektury a urbanismu</v>
          </cell>
        </row>
        <row r="854">
          <cell r="A854" t="str">
            <v>21412</v>
          </cell>
          <cell r="B854" t="str">
            <v>hlavní architekt</v>
          </cell>
        </row>
        <row r="855">
          <cell r="A855" t="str">
            <v>21413</v>
          </cell>
          <cell r="B855" t="str">
            <v>architekt plánovač měst</v>
          </cell>
        </row>
        <row r="856">
          <cell r="A856" t="str">
            <v>21413</v>
          </cell>
          <cell r="B856" t="str">
            <v>architekt urbanista</v>
          </cell>
        </row>
        <row r="857">
          <cell r="A857" t="str">
            <v>21414</v>
          </cell>
          <cell r="B857" t="str">
            <v>architekt dopravních sítí</v>
          </cell>
        </row>
        <row r="858">
          <cell r="A858" t="str">
            <v>21414</v>
          </cell>
          <cell r="B858" t="str">
            <v>architekt měst a obcí</v>
          </cell>
        </row>
        <row r="859">
          <cell r="A859" t="str">
            <v>21414</v>
          </cell>
          <cell r="B859" t="str">
            <v>inženýr projektant měst a obcí</v>
          </cell>
        </row>
        <row r="860">
          <cell r="A860" t="str">
            <v>21414</v>
          </cell>
          <cell r="B860" t="str">
            <v>inženýr projektant městských dopravních sítí a systémů</v>
          </cell>
        </row>
        <row r="861">
          <cell r="A861" t="str">
            <v>21414</v>
          </cell>
          <cell r="B861" t="str">
            <v>projektant městských dopravních sítí</v>
          </cell>
        </row>
        <row r="862">
          <cell r="A862" t="str">
            <v>21415</v>
          </cell>
          <cell r="B862" t="str">
            <v>inženýr projektant územní a plánovací dokumentace</v>
          </cell>
        </row>
        <row r="863">
          <cell r="A863" t="str">
            <v>21415</v>
          </cell>
          <cell r="B863" t="str">
            <v>projektant územní a plánovací dokumentace</v>
          </cell>
        </row>
        <row r="864">
          <cell r="A864" t="str">
            <v>21416</v>
          </cell>
          <cell r="B864" t="str">
            <v>architekt krajiny</v>
          </cell>
        </row>
        <row r="865">
          <cell r="A865" t="str">
            <v>21416</v>
          </cell>
          <cell r="B865" t="str">
            <v>architekt zahrad</v>
          </cell>
        </row>
        <row r="866">
          <cell r="A866" t="str">
            <v>21416</v>
          </cell>
          <cell r="B866" t="str">
            <v>zahradní architekt odborný</v>
          </cell>
        </row>
        <row r="867">
          <cell r="A867" t="str">
            <v>21417</v>
          </cell>
          <cell r="B867" t="str">
            <v>architekt interiérů</v>
          </cell>
        </row>
        <row r="868">
          <cell r="A868" t="str">
            <v>21417</v>
          </cell>
          <cell r="B868" t="str">
            <v>architekt výstav</v>
          </cell>
        </row>
        <row r="869">
          <cell r="A869" t="str">
            <v>21418</v>
          </cell>
          <cell r="B869" t="str">
            <v>architekt stavební</v>
          </cell>
        </row>
        <row r="870">
          <cell r="A870" t="str">
            <v>21421</v>
          </cell>
          <cell r="B870" t="str">
            <v>stavební inženýr ve výzkumu a vývoji</v>
          </cell>
        </row>
        <row r="871">
          <cell r="A871" t="str">
            <v>21422</v>
          </cell>
          <cell r="B871" t="str">
            <v>inženýr projektant areálů</v>
          </cell>
        </row>
        <row r="872">
          <cell r="A872" t="str">
            <v>21422</v>
          </cell>
          <cell r="B872" t="str">
            <v>inženýr projektant staveb</v>
          </cell>
        </row>
        <row r="873">
          <cell r="A873" t="str">
            <v>21422</v>
          </cell>
          <cell r="B873" t="str">
            <v>projektant areálů</v>
          </cell>
        </row>
        <row r="874">
          <cell r="A874" t="str">
            <v>21422</v>
          </cell>
          <cell r="B874" t="str">
            <v>projektant staveb</v>
          </cell>
        </row>
        <row r="875">
          <cell r="A875" t="str">
            <v>21422</v>
          </cell>
          <cell r="B875" t="str">
            <v>stavební inženýr projektant</v>
          </cell>
        </row>
        <row r="876">
          <cell r="A876" t="str">
            <v>21422</v>
          </cell>
          <cell r="B876" t="str">
            <v>stavební projektant</v>
          </cell>
        </row>
        <row r="877">
          <cell r="A877" t="str">
            <v>21423</v>
          </cell>
          <cell r="B877" t="str">
            <v>inženýr konstruktér dopravních komunikací</v>
          </cell>
        </row>
        <row r="878">
          <cell r="A878" t="str">
            <v>21423</v>
          </cell>
          <cell r="B878" t="str">
            <v>inženýr projektant dopravních komunikací</v>
          </cell>
        </row>
        <row r="879">
          <cell r="A879" t="str">
            <v>21423</v>
          </cell>
          <cell r="B879" t="str">
            <v>inženýr projektant komunikací a mostů</v>
          </cell>
        </row>
        <row r="880">
          <cell r="A880" t="str">
            <v>21423</v>
          </cell>
          <cell r="B880" t="str">
            <v>inženýr projektant sanitárních systémů</v>
          </cell>
        </row>
        <row r="881">
          <cell r="A881" t="str">
            <v>21423</v>
          </cell>
          <cell r="B881" t="str">
            <v>inženýr projektant silnic, dálnic</v>
          </cell>
        </row>
        <row r="882">
          <cell r="A882" t="str">
            <v>21423</v>
          </cell>
          <cell r="B882" t="str">
            <v>inženýr projektant vodních děl</v>
          </cell>
        </row>
        <row r="883">
          <cell r="A883" t="str">
            <v>21423</v>
          </cell>
          <cell r="B883" t="str">
            <v>inženýr projektant železnic</v>
          </cell>
        </row>
        <row r="884">
          <cell r="A884" t="str">
            <v>21423</v>
          </cell>
          <cell r="B884" t="str">
            <v>konstruktér dopravních komunikací, systémů, sítí</v>
          </cell>
        </row>
        <row r="885">
          <cell r="A885" t="str">
            <v>21423</v>
          </cell>
          <cell r="B885" t="str">
            <v>projektant dopravních komunikací</v>
          </cell>
        </row>
        <row r="886">
          <cell r="A886" t="str">
            <v>21423</v>
          </cell>
          <cell r="B886" t="str">
            <v>projektant komunikací a mostů</v>
          </cell>
        </row>
        <row r="887">
          <cell r="A887" t="str">
            <v>21423</v>
          </cell>
          <cell r="B887" t="str">
            <v>projektant sanitárních systémů</v>
          </cell>
        </row>
        <row r="888">
          <cell r="A888" t="str">
            <v>21423</v>
          </cell>
          <cell r="B888" t="str">
            <v>projektant silnic, dálnic</v>
          </cell>
        </row>
        <row r="889">
          <cell r="A889" t="str">
            <v>21423</v>
          </cell>
          <cell r="B889" t="str">
            <v>projektant vodních děl</v>
          </cell>
        </row>
        <row r="890">
          <cell r="A890" t="str">
            <v>21423</v>
          </cell>
          <cell r="B890" t="str">
            <v>projektant železnic</v>
          </cell>
        </row>
        <row r="891">
          <cell r="A891" t="str">
            <v>21423</v>
          </cell>
          <cell r="B891" t="str">
            <v>stavební inženýr konstruktér</v>
          </cell>
        </row>
        <row r="892">
          <cell r="A892" t="str">
            <v>21423</v>
          </cell>
          <cell r="B892" t="str">
            <v>úsekový technik projektant vodních děl</v>
          </cell>
        </row>
        <row r="893">
          <cell r="A893" t="str">
            <v>21424</v>
          </cell>
          <cell r="B893" t="str">
            <v>inženýr stavební pro realizaci staveb</v>
          </cell>
        </row>
        <row r="894">
          <cell r="A894" t="str">
            <v>21424</v>
          </cell>
          <cell r="B894" t="str">
            <v>stavební inženýr areálů</v>
          </cell>
        </row>
        <row r="895">
          <cell r="A895" t="str">
            <v>21424</v>
          </cell>
          <cell r="B895" t="str">
            <v>stavební inženýr staveb</v>
          </cell>
        </row>
        <row r="896">
          <cell r="A896" t="str">
            <v>21425</v>
          </cell>
          <cell r="B896" t="str">
            <v>inženýr přípravy stavební výroby</v>
          </cell>
        </row>
        <row r="897">
          <cell r="A897" t="str">
            <v>21425</v>
          </cell>
          <cell r="B897" t="str">
            <v>inženýr technolog stavební</v>
          </cell>
        </row>
        <row r="898">
          <cell r="A898" t="str">
            <v>21425</v>
          </cell>
          <cell r="B898" t="str">
            <v>stavební inženýr normalizátor</v>
          </cell>
        </row>
        <row r="899">
          <cell r="A899" t="str">
            <v>21425</v>
          </cell>
          <cell r="B899" t="str">
            <v>stavební inženýr přípravy staveb</v>
          </cell>
        </row>
        <row r="900">
          <cell r="A900" t="str">
            <v>21425</v>
          </cell>
          <cell r="B900" t="str">
            <v>stavební inženýr technolog</v>
          </cell>
        </row>
        <row r="901">
          <cell r="A901" t="str">
            <v>21426</v>
          </cell>
          <cell r="B901" t="str">
            <v>stavební inženýr pro mechaniku zemin</v>
          </cell>
        </row>
        <row r="902">
          <cell r="A902" t="str">
            <v>21427</v>
          </cell>
          <cell r="B902" t="str">
            <v>stavební inženýr dopravních komunikací</v>
          </cell>
        </row>
        <row r="903">
          <cell r="A903" t="str">
            <v>21427</v>
          </cell>
          <cell r="B903" t="str">
            <v>stavební inženýr dopravních systémů, sítí</v>
          </cell>
        </row>
        <row r="904">
          <cell r="A904" t="str">
            <v>21428</v>
          </cell>
          <cell r="B904" t="str">
            <v>inženýr stavební investiční</v>
          </cell>
        </row>
        <row r="905">
          <cell r="A905" t="str">
            <v>21428</v>
          </cell>
          <cell r="B905" t="str">
            <v>stavební inženýr investiční</v>
          </cell>
        </row>
        <row r="906">
          <cell r="A906" t="str">
            <v>21431</v>
          </cell>
          <cell r="B906" t="str">
            <v>inženýr elektrotechnik ve výzkumu a vývoji</v>
          </cell>
        </row>
        <row r="907">
          <cell r="A907" t="str">
            <v>21432</v>
          </cell>
          <cell r="B907" t="str">
            <v>elektroinženýr konstruktér</v>
          </cell>
        </row>
        <row r="908">
          <cell r="A908" t="str">
            <v>21432</v>
          </cell>
          <cell r="B908" t="str">
            <v>elektroinženýr projektant</v>
          </cell>
        </row>
        <row r="909">
          <cell r="A909" t="str">
            <v>21432</v>
          </cell>
          <cell r="B909" t="str">
            <v>inženýr elektrotechnik konstruktér</v>
          </cell>
        </row>
        <row r="910">
          <cell r="A910" t="str">
            <v>21432</v>
          </cell>
          <cell r="B910" t="str">
            <v>inženýr elektrotechnik projektant</v>
          </cell>
        </row>
        <row r="911">
          <cell r="A911" t="str">
            <v>21432</v>
          </cell>
          <cell r="B911" t="str">
            <v>inženýr konstruktér elektrotechnických zařízení, systémů</v>
          </cell>
        </row>
        <row r="912">
          <cell r="A912" t="str">
            <v>21432</v>
          </cell>
          <cell r="B912" t="str">
            <v>inženýr projektant elektrotechnických zařízení, systémů</v>
          </cell>
        </row>
        <row r="913">
          <cell r="A913" t="str">
            <v>21432</v>
          </cell>
          <cell r="B913" t="str">
            <v>konstruktér elektrotechnických zařízení, systémů</v>
          </cell>
        </row>
        <row r="914">
          <cell r="A914" t="str">
            <v>21432</v>
          </cell>
          <cell r="B914" t="str">
            <v>projektant elektrotechnických zařízení, systémů</v>
          </cell>
        </row>
        <row r="915">
          <cell r="A915" t="str">
            <v>21433</v>
          </cell>
          <cell r="B915" t="str">
            <v>inženýr konstruktér energetických zařízení, rozvodů</v>
          </cell>
        </row>
        <row r="916">
          <cell r="A916" t="str">
            <v>21433</v>
          </cell>
          <cell r="B916" t="str">
            <v>inženýr projektant energetických zařízení, rozvodů</v>
          </cell>
        </row>
        <row r="917">
          <cell r="A917" t="str">
            <v>21433</v>
          </cell>
          <cell r="B917" t="str">
            <v>konstruktér energetických zařízení, rozvodů</v>
          </cell>
        </row>
        <row r="918">
          <cell r="A918" t="str">
            <v>21433</v>
          </cell>
          <cell r="B918" t="str">
            <v>projektant energetických zařízení, rozvodů</v>
          </cell>
        </row>
        <row r="919">
          <cell r="A919" t="str">
            <v>21434</v>
          </cell>
          <cell r="B919" t="str">
            <v>elektroinženýr výroby a rozvodu energie</v>
          </cell>
        </row>
        <row r="920">
          <cell r="A920" t="str">
            <v>21434</v>
          </cell>
          <cell r="B920" t="str">
            <v>inženýr elektrotechnik výroby a rozvodu energie</v>
          </cell>
        </row>
        <row r="921">
          <cell r="A921" t="str">
            <v>21434</v>
          </cell>
          <cell r="B921" t="str">
            <v>inženýr operátor primárního okruhu jaderné elektrárny</v>
          </cell>
        </row>
        <row r="922">
          <cell r="A922" t="str">
            <v>21434</v>
          </cell>
          <cell r="B922" t="str">
            <v>inženýr operátor sekundárního okruhu jaderné elektrárny</v>
          </cell>
        </row>
        <row r="923">
          <cell r="A923" t="str">
            <v>21434</v>
          </cell>
          <cell r="B923" t="str">
            <v>směnový inženýr výroby a rozvodu energie</v>
          </cell>
        </row>
        <row r="924">
          <cell r="A924" t="str">
            <v>21434</v>
          </cell>
          <cell r="B924" t="str">
            <v>vedoucí reaktorového bloku jaderné elektrárny</v>
          </cell>
        </row>
        <row r="925">
          <cell r="A925" t="str">
            <v>21435</v>
          </cell>
          <cell r="B925" t="str">
            <v>elektroinženýr normalizátor</v>
          </cell>
        </row>
        <row r="926">
          <cell r="A926" t="str">
            <v>21435</v>
          </cell>
          <cell r="B926" t="str">
            <v>elektroinženýr technolog</v>
          </cell>
        </row>
        <row r="927">
          <cell r="A927" t="str">
            <v>21435</v>
          </cell>
          <cell r="B927" t="str">
            <v>inženýr elektrotechnik normalizátor</v>
          </cell>
        </row>
        <row r="928">
          <cell r="A928" t="str">
            <v>21435</v>
          </cell>
          <cell r="B928" t="str">
            <v>inženýr elektrotechnik technolog</v>
          </cell>
        </row>
        <row r="929">
          <cell r="A929" t="str">
            <v>21435</v>
          </cell>
          <cell r="B929" t="str">
            <v>inženýr přípravy elektrotechnické výroby</v>
          </cell>
        </row>
        <row r="930">
          <cell r="A930" t="str">
            <v>21435</v>
          </cell>
          <cell r="B930" t="str">
            <v>inženýr technolog elektrotechnický</v>
          </cell>
        </row>
        <row r="931">
          <cell r="A931">
            <v>21436</v>
          </cell>
          <cell r="B931" t="str">
            <v>biomedicínský inženýr (VŠ)</v>
          </cell>
        </row>
        <row r="932">
          <cell r="A932" t="str">
            <v>21436</v>
          </cell>
          <cell r="B932" t="str">
            <v>elektroinženýr přístrojů</v>
          </cell>
        </row>
        <row r="933">
          <cell r="A933" t="str">
            <v>21436</v>
          </cell>
          <cell r="B933" t="str">
            <v>elektroinženýr strojů a zařízení</v>
          </cell>
        </row>
        <row r="934">
          <cell r="A934" t="str">
            <v>21436</v>
          </cell>
          <cell r="B934" t="str">
            <v>inženýr elektrotechnik přístrojů</v>
          </cell>
        </row>
        <row r="935">
          <cell r="A935" t="str">
            <v>21436</v>
          </cell>
          <cell r="B935" t="str">
            <v>inženýr elektrotechnik strojů a zařízení</v>
          </cell>
        </row>
        <row r="936">
          <cell r="A936" t="str">
            <v>21437</v>
          </cell>
          <cell r="B936" t="str">
            <v>energoinženýr</v>
          </cell>
        </row>
        <row r="937">
          <cell r="A937" t="str">
            <v>21437</v>
          </cell>
          <cell r="B937" t="str">
            <v>inženýr energetik</v>
          </cell>
        </row>
        <row r="938">
          <cell r="A938">
            <v>21437</v>
          </cell>
          <cell r="B938" t="str">
            <v>konzultant v oblasti energetiky a životního prostředí</v>
          </cell>
        </row>
        <row r="939">
          <cell r="A939">
            <v>21437</v>
          </cell>
          <cell r="B939" t="str">
            <v>poradce v oblasti energetiky a životního prostředí</v>
          </cell>
        </row>
        <row r="940">
          <cell r="A940" t="str">
            <v>21441</v>
          </cell>
          <cell r="B940" t="str">
            <v>inženýr elektronik ve výzkumu a vývoji</v>
          </cell>
        </row>
        <row r="941">
          <cell r="A941" t="str">
            <v>21442</v>
          </cell>
          <cell r="B941" t="str">
            <v>inženýr elektronik konstruktér</v>
          </cell>
        </row>
        <row r="942">
          <cell r="A942" t="str">
            <v>21442</v>
          </cell>
          <cell r="B942" t="str">
            <v>inženýr elektronik projektant</v>
          </cell>
        </row>
        <row r="943">
          <cell r="A943" t="str">
            <v>21442</v>
          </cell>
          <cell r="B943" t="str">
            <v>inženýr konstruktér elektronických přístrojů</v>
          </cell>
        </row>
        <row r="944">
          <cell r="A944" t="str">
            <v>21442</v>
          </cell>
          <cell r="B944" t="str">
            <v>inženýr konstruktér elektronických zařízení, systémů</v>
          </cell>
        </row>
        <row r="945">
          <cell r="A945" t="str">
            <v>21442</v>
          </cell>
          <cell r="B945" t="str">
            <v>inženýr projektant elektronických přístrojů</v>
          </cell>
        </row>
        <row r="946">
          <cell r="A946" t="str">
            <v>21442</v>
          </cell>
          <cell r="B946" t="str">
            <v>inženýr projektant elektronických zařízení, systémů</v>
          </cell>
        </row>
        <row r="947">
          <cell r="A947" t="str">
            <v>21442</v>
          </cell>
          <cell r="B947" t="str">
            <v>konstruktér elektronických přístrojů</v>
          </cell>
        </row>
        <row r="948">
          <cell r="A948" t="str">
            <v>21442</v>
          </cell>
          <cell r="B948" t="str">
            <v>konstruktér elektronických zařízení, systémů</v>
          </cell>
        </row>
        <row r="949">
          <cell r="A949" t="str">
            <v>21442</v>
          </cell>
          <cell r="B949" t="str">
            <v>projektant elektronických přístrojů</v>
          </cell>
        </row>
        <row r="950">
          <cell r="A950" t="str">
            <v>21442</v>
          </cell>
          <cell r="B950" t="str">
            <v>projektant elektronických zařízení, systémů</v>
          </cell>
        </row>
        <row r="951">
          <cell r="A951" t="str">
            <v>21443</v>
          </cell>
          <cell r="B951" t="str">
            <v>inženýr konstruktér jaderných elektronických systémů</v>
          </cell>
        </row>
        <row r="952">
          <cell r="A952" t="str">
            <v>21443</v>
          </cell>
          <cell r="B952" t="str">
            <v>inženýr projektant jaderných elektronických systémů</v>
          </cell>
        </row>
        <row r="953">
          <cell r="A953" t="str">
            <v>21443</v>
          </cell>
          <cell r="B953" t="str">
            <v>konstruktér jaderných elektronických systémů</v>
          </cell>
        </row>
        <row r="954">
          <cell r="A954" t="str">
            <v>21443</v>
          </cell>
          <cell r="B954" t="str">
            <v>projektant jaderných elektronických systémů</v>
          </cell>
        </row>
        <row r="955">
          <cell r="A955" t="str">
            <v>21444</v>
          </cell>
          <cell r="B955" t="str">
            <v>inženýr projektant telefonních, telegrafních spojů</v>
          </cell>
        </row>
        <row r="956">
          <cell r="A956" t="str">
            <v>21444</v>
          </cell>
          <cell r="B956" t="str">
            <v>inženýr projektant telekomunikačních sítí</v>
          </cell>
        </row>
        <row r="957">
          <cell r="A957" t="str">
            <v>21444</v>
          </cell>
          <cell r="B957" t="str">
            <v>projektant telefonních, telegrafních spojů</v>
          </cell>
        </row>
        <row r="958">
          <cell r="A958" t="str">
            <v>21444</v>
          </cell>
          <cell r="B958" t="str">
            <v>projektant telekomunikačních sítí</v>
          </cell>
        </row>
        <row r="959">
          <cell r="A959" t="str">
            <v>21445</v>
          </cell>
          <cell r="B959" t="str">
            <v>inženýr elektronik normalizátor</v>
          </cell>
        </row>
        <row r="960">
          <cell r="A960" t="str">
            <v>21445</v>
          </cell>
          <cell r="B960" t="str">
            <v>inženýr elektronik technolog</v>
          </cell>
        </row>
        <row r="961">
          <cell r="A961" t="str">
            <v>21445</v>
          </cell>
          <cell r="B961" t="str">
            <v>inženýr přípravy elektronické výroby</v>
          </cell>
        </row>
        <row r="962">
          <cell r="A962" t="str">
            <v>21445</v>
          </cell>
          <cell r="B962" t="str">
            <v>inženýr technolog elektronický</v>
          </cell>
        </row>
        <row r="963">
          <cell r="A963" t="str">
            <v>21446</v>
          </cell>
          <cell r="B963" t="str">
            <v>inženýr elektronik přenosu signálu</v>
          </cell>
        </row>
        <row r="964">
          <cell r="A964" t="str">
            <v>21446</v>
          </cell>
          <cell r="B964" t="str">
            <v>inženýr elektronik radarové techniky</v>
          </cell>
        </row>
        <row r="965">
          <cell r="A965" t="str">
            <v>21446</v>
          </cell>
          <cell r="B965" t="str">
            <v>inženýr elektronik radiokomunikace</v>
          </cell>
        </row>
        <row r="966">
          <cell r="A966" t="str">
            <v>21446</v>
          </cell>
          <cell r="B966" t="str">
            <v>inženýr elektronik radiové, televizní techniky</v>
          </cell>
        </row>
        <row r="967">
          <cell r="A967" t="str">
            <v>21446</v>
          </cell>
          <cell r="B967" t="str">
            <v>inženýr elektronik telekomunikace</v>
          </cell>
        </row>
        <row r="968">
          <cell r="A968" t="str">
            <v>21446</v>
          </cell>
          <cell r="B968" t="str">
            <v>inženýr technik radiokomunikací</v>
          </cell>
        </row>
        <row r="969">
          <cell r="A969" t="str">
            <v>21446</v>
          </cell>
          <cell r="B969" t="str">
            <v>inženýr technik telekomunikací</v>
          </cell>
        </row>
        <row r="970">
          <cell r="A970" t="str">
            <v>21446</v>
          </cell>
          <cell r="B970" t="str">
            <v>palubní radiotelefonista inženýr</v>
          </cell>
        </row>
        <row r="971">
          <cell r="A971" t="str">
            <v>21447</v>
          </cell>
          <cell r="B971" t="str">
            <v>inženýr astronautik</v>
          </cell>
        </row>
        <row r="972">
          <cell r="A972" t="str">
            <v>21448</v>
          </cell>
          <cell r="B972" t="str">
            <v>inženýr elektronik informačních systémů</v>
          </cell>
        </row>
        <row r="973">
          <cell r="A973" t="str">
            <v>21448</v>
          </cell>
          <cell r="B973" t="str">
            <v>inženýr elektronik vybavení počítačů</v>
          </cell>
        </row>
        <row r="974">
          <cell r="A974" t="str">
            <v>21449</v>
          </cell>
          <cell r="B974" t="str">
            <v>inženýr mistr zvuku</v>
          </cell>
        </row>
        <row r="975">
          <cell r="A975" t="str">
            <v>21451</v>
          </cell>
          <cell r="B975" t="str">
            <v>strojní inženýr ve výzkumu a vývoji</v>
          </cell>
        </row>
        <row r="976">
          <cell r="A976">
            <v>21451</v>
          </cell>
          <cell r="B976" t="str">
            <v>vývojový pracovník v letecké dopravě (VŠ)</v>
          </cell>
        </row>
        <row r="977">
          <cell r="A977" t="str">
            <v>21452</v>
          </cell>
          <cell r="B977" t="str">
            <v>inženýr konstruktér motorů a pohonů</v>
          </cell>
        </row>
        <row r="978">
          <cell r="A978" t="str">
            <v>21452</v>
          </cell>
          <cell r="B978" t="str">
            <v>inženýr konstruktér průmyslových strojů a zařízení</v>
          </cell>
        </row>
        <row r="979">
          <cell r="A979" t="str">
            <v>21452</v>
          </cell>
          <cell r="B979" t="str">
            <v>inženýr projektant motorů a pohonů</v>
          </cell>
        </row>
        <row r="980">
          <cell r="A980" t="str">
            <v>21452</v>
          </cell>
          <cell r="B980" t="str">
            <v>inženýr projektant průmyslových strojů a zařízení</v>
          </cell>
        </row>
        <row r="981">
          <cell r="A981" t="str">
            <v>21452</v>
          </cell>
          <cell r="B981" t="str">
            <v>konstruktér motorů a pohonů</v>
          </cell>
        </row>
        <row r="982">
          <cell r="A982" t="str">
            <v>21452</v>
          </cell>
          <cell r="B982" t="str">
            <v>konstruktér průmyslových strojů a zařízení</v>
          </cell>
        </row>
        <row r="983">
          <cell r="A983" t="str">
            <v>21452</v>
          </cell>
          <cell r="B983" t="str">
            <v>projektant motorů a pohonů</v>
          </cell>
        </row>
        <row r="984">
          <cell r="A984" t="str">
            <v>21452</v>
          </cell>
          <cell r="B984" t="str">
            <v>projektant průmyslových strojů a zařízení</v>
          </cell>
        </row>
        <row r="985">
          <cell r="A985" t="str">
            <v>21452</v>
          </cell>
          <cell r="B985" t="str">
            <v>strojní inženýr konstruktér</v>
          </cell>
        </row>
        <row r="986">
          <cell r="A986" t="str">
            <v>21452</v>
          </cell>
          <cell r="B986" t="str">
            <v>strojní inženýr projektant</v>
          </cell>
        </row>
        <row r="987">
          <cell r="A987" t="str">
            <v>21453</v>
          </cell>
          <cell r="B987" t="str">
            <v>inženýr konstruktér dopravních prostředků</v>
          </cell>
        </row>
        <row r="988">
          <cell r="A988" t="str">
            <v>21453</v>
          </cell>
          <cell r="B988" t="str">
            <v>inženýr projektant dopravních prostředků</v>
          </cell>
        </row>
        <row r="989">
          <cell r="A989" t="str">
            <v>21453</v>
          </cell>
          <cell r="B989" t="str">
            <v>inženýr výtvarník dopravních prostředků</v>
          </cell>
        </row>
        <row r="990">
          <cell r="A990" t="str">
            <v>21453</v>
          </cell>
          <cell r="B990" t="str">
            <v>projektant dopravních prostředků</v>
          </cell>
        </row>
        <row r="991">
          <cell r="A991" t="str">
            <v>21453</v>
          </cell>
          <cell r="B991" t="str">
            <v>strojní inženýr konstruktér dopravních prostředků</v>
          </cell>
        </row>
        <row r="992">
          <cell r="A992" t="str">
            <v>21453</v>
          </cell>
          <cell r="B992" t="str">
            <v>strojní inženýr letecký</v>
          </cell>
        </row>
        <row r="993">
          <cell r="A993" t="str">
            <v>21453</v>
          </cell>
          <cell r="B993" t="str">
            <v>strojní inženýr lodní</v>
          </cell>
        </row>
        <row r="994">
          <cell r="A994" t="str">
            <v>21453</v>
          </cell>
          <cell r="B994" t="str">
            <v>strojní inženýr projektant dopravních prostředků</v>
          </cell>
        </row>
        <row r="995">
          <cell r="A995" t="str">
            <v>21454</v>
          </cell>
          <cell r="B995" t="str">
            <v>inženýr konstruktér klimatizačních systémů</v>
          </cell>
        </row>
        <row r="996">
          <cell r="A996" t="str">
            <v>21454</v>
          </cell>
          <cell r="B996" t="str">
            <v>inženýr konstruktér topných a chladicích systémů</v>
          </cell>
        </row>
        <row r="997">
          <cell r="A997" t="str">
            <v>21454</v>
          </cell>
          <cell r="B997" t="str">
            <v>inženýr projektant topných a chladicích systémů</v>
          </cell>
        </row>
        <row r="998">
          <cell r="A998" t="str">
            <v>21454</v>
          </cell>
          <cell r="B998" t="str">
            <v>konstruktér klimatizačních systémů</v>
          </cell>
        </row>
        <row r="999">
          <cell r="A999" t="str">
            <v>21454</v>
          </cell>
          <cell r="B999" t="str">
            <v>konstruktér topných a chladicích systémů</v>
          </cell>
        </row>
        <row r="1000">
          <cell r="A1000" t="str">
            <v>21454</v>
          </cell>
          <cell r="B1000" t="str">
            <v>projektant klimatizačních systémů</v>
          </cell>
        </row>
        <row r="1001">
          <cell r="A1001" t="str">
            <v>21454</v>
          </cell>
          <cell r="B1001" t="str">
            <v>projektant topných a chladicích systémů</v>
          </cell>
        </row>
        <row r="1002">
          <cell r="A1002" t="str">
            <v>21454</v>
          </cell>
          <cell r="B1002" t="str">
            <v>strojní inženýr konstruktér klimatizačních systémů</v>
          </cell>
        </row>
        <row r="1003">
          <cell r="A1003" t="str">
            <v>21454</v>
          </cell>
          <cell r="B1003" t="str">
            <v>strojní inženýr projektant klimatizačních systémů</v>
          </cell>
        </row>
        <row r="1004">
          <cell r="A1004" t="str">
            <v>21455</v>
          </cell>
          <cell r="B1004" t="str">
            <v>inženýr přípravy strojírenské výroby</v>
          </cell>
        </row>
        <row r="1005">
          <cell r="A1005" t="str">
            <v>21455</v>
          </cell>
          <cell r="B1005" t="str">
            <v>inženýr technolog strojírenský</v>
          </cell>
        </row>
        <row r="1006">
          <cell r="A1006" t="str">
            <v>21455</v>
          </cell>
          <cell r="B1006" t="str">
            <v>strojní inženýr normalizátor</v>
          </cell>
        </row>
        <row r="1007">
          <cell r="A1007" t="str">
            <v>21455</v>
          </cell>
          <cell r="B1007" t="str">
            <v>strojní inženýr technolog</v>
          </cell>
        </row>
        <row r="1008">
          <cell r="A1008">
            <v>21455</v>
          </cell>
          <cell r="B1008" t="str">
            <v>technik řízení jakosti, strojní inženýr</v>
          </cell>
        </row>
        <row r="1009">
          <cell r="A1009" t="str">
            <v>21456</v>
          </cell>
          <cell r="B1009" t="str">
            <v>inženýr mechanik důlního úseku</v>
          </cell>
        </row>
        <row r="1010">
          <cell r="A1010" t="str">
            <v>21456</v>
          </cell>
          <cell r="B1010" t="str">
            <v>palubní inženýr letadla</v>
          </cell>
        </row>
        <row r="1011">
          <cell r="A1011" t="str">
            <v>21456</v>
          </cell>
          <cell r="B1011" t="str">
            <v>strojní inženýr přístrojů</v>
          </cell>
        </row>
        <row r="1012">
          <cell r="A1012" t="str">
            <v>21456</v>
          </cell>
          <cell r="B1012" t="str">
            <v>strojní inženýr strojů a zařízení</v>
          </cell>
        </row>
        <row r="1013">
          <cell r="A1013" t="str">
            <v>21457</v>
          </cell>
          <cell r="B1013" t="str">
            <v>inženýr jaderných strojů a zařízení</v>
          </cell>
        </row>
        <row r="1014">
          <cell r="A1014" t="str">
            <v>21458</v>
          </cell>
          <cell r="B1014" t="str">
            <v>konstruktér strojírenský investiční</v>
          </cell>
        </row>
        <row r="1015">
          <cell r="A1015" t="str">
            <v>21458</v>
          </cell>
          <cell r="B1015" t="str">
            <v>projektant strojírenský investiční</v>
          </cell>
        </row>
        <row r="1016">
          <cell r="A1016" t="str">
            <v>21458</v>
          </cell>
          <cell r="B1016" t="str">
            <v>strojní inženýr investiční</v>
          </cell>
        </row>
        <row r="1017">
          <cell r="A1017">
            <v>21459</v>
          </cell>
          <cell r="B1017" t="str">
            <v>koordinátor technických činností (VŠ)</v>
          </cell>
        </row>
        <row r="1018">
          <cell r="A1018" t="str">
            <v>21461</v>
          </cell>
          <cell r="B1018" t="str">
            <v>chemický inženýr ve výzkumu a vývoji</v>
          </cell>
        </row>
        <row r="1019">
          <cell r="A1019" t="str">
            <v>21462</v>
          </cell>
          <cell r="B1019" t="str">
            <v>chemický inženýr konstruktér</v>
          </cell>
        </row>
        <row r="1020">
          <cell r="A1020" t="str">
            <v>21462</v>
          </cell>
          <cell r="B1020" t="str">
            <v>chemický inženýr projektant</v>
          </cell>
        </row>
        <row r="1021">
          <cell r="A1021" t="str">
            <v>21462</v>
          </cell>
          <cell r="B1021" t="str">
            <v>inženýr konstruktér chemických zařízení, systémů</v>
          </cell>
        </row>
        <row r="1022">
          <cell r="A1022" t="str">
            <v>21462</v>
          </cell>
          <cell r="B1022" t="str">
            <v>inženýr konstruktér potravinářských zařízení, systémů</v>
          </cell>
        </row>
        <row r="1023">
          <cell r="A1023" t="str">
            <v>21462</v>
          </cell>
          <cell r="B1023" t="str">
            <v>inženýr projektant chemických zařízení, systémů</v>
          </cell>
        </row>
        <row r="1024">
          <cell r="A1024" t="str">
            <v>21462</v>
          </cell>
          <cell r="B1024" t="str">
            <v>inženýr projektant potravinářských zařízení, systémů</v>
          </cell>
        </row>
        <row r="1025">
          <cell r="A1025" t="str">
            <v>21462</v>
          </cell>
          <cell r="B1025" t="str">
            <v>konstruktér chemických systémů</v>
          </cell>
        </row>
        <row r="1026">
          <cell r="A1026" t="str">
            <v>21462</v>
          </cell>
          <cell r="B1026" t="str">
            <v>konstruktér chemických zařízení</v>
          </cell>
        </row>
        <row r="1027">
          <cell r="A1027" t="str">
            <v>21462</v>
          </cell>
          <cell r="B1027" t="str">
            <v>konstruktér potravinářských zařízení, systémů</v>
          </cell>
        </row>
        <row r="1028">
          <cell r="A1028" t="str">
            <v>21462</v>
          </cell>
          <cell r="B1028" t="str">
            <v>projektant chemických systémů</v>
          </cell>
        </row>
        <row r="1029">
          <cell r="A1029" t="str">
            <v>21462</v>
          </cell>
          <cell r="B1029" t="str">
            <v>projektant chemických zařízení</v>
          </cell>
        </row>
        <row r="1030">
          <cell r="A1030" t="str">
            <v>21462</v>
          </cell>
          <cell r="B1030" t="str">
            <v>projektant potravinářských systémů</v>
          </cell>
        </row>
        <row r="1031">
          <cell r="A1031" t="str">
            <v>21462</v>
          </cell>
          <cell r="B1031" t="str">
            <v>projektant potravinářských zařízení</v>
          </cell>
        </row>
        <row r="1032">
          <cell r="A1032" t="str">
            <v>21463</v>
          </cell>
          <cell r="B1032" t="str">
            <v>chemický inženýr strojů a zařízení</v>
          </cell>
        </row>
        <row r="1033">
          <cell r="A1033" t="str">
            <v>21463</v>
          </cell>
          <cell r="B1033" t="str">
            <v>inženýr chemických zařízení</v>
          </cell>
        </row>
        <row r="1034">
          <cell r="A1034" t="str">
            <v>21463</v>
          </cell>
          <cell r="B1034" t="str">
            <v>inženýr potravinářských zařízení</v>
          </cell>
        </row>
        <row r="1035">
          <cell r="A1035" t="str">
            <v>21464</v>
          </cell>
          <cell r="B1035" t="str">
            <v>chemický inženýr investiční</v>
          </cell>
        </row>
        <row r="1036">
          <cell r="A1036" t="str">
            <v>21465</v>
          </cell>
          <cell r="B1036" t="str">
            <v>chemický inženýr normalizátor</v>
          </cell>
        </row>
        <row r="1037">
          <cell r="A1037" t="str">
            <v>21465</v>
          </cell>
          <cell r="B1037" t="str">
            <v>chemický inženýr technolog</v>
          </cell>
        </row>
        <row r="1038">
          <cell r="A1038" t="str">
            <v>21465</v>
          </cell>
          <cell r="B1038" t="str">
            <v>chemický inženýr technolog paliv</v>
          </cell>
        </row>
        <row r="1039">
          <cell r="A1039" t="str">
            <v>21465</v>
          </cell>
          <cell r="B1039" t="str">
            <v>inženýr přípravy chemické výroby</v>
          </cell>
        </row>
        <row r="1040">
          <cell r="A1040" t="str">
            <v>21465</v>
          </cell>
          <cell r="B1040" t="str">
            <v>inženýr technolog chemický</v>
          </cell>
        </row>
        <row r="1041">
          <cell r="A1041" t="str">
            <v>21465</v>
          </cell>
          <cell r="B1041" t="str">
            <v>inženýr technolog paliv</v>
          </cell>
        </row>
        <row r="1042">
          <cell r="A1042">
            <v>21465</v>
          </cell>
          <cell r="B1042" t="str">
            <v>technik letadel - chemik (VŠ)</v>
          </cell>
        </row>
        <row r="1043">
          <cell r="A1043" t="str">
            <v>21466</v>
          </cell>
          <cell r="B1043" t="str">
            <v>chemický inženýr řízení kvality</v>
          </cell>
        </row>
        <row r="1044">
          <cell r="A1044" t="str">
            <v>21467</v>
          </cell>
          <cell r="B1044" t="str">
            <v>chemický inženýr pro chemickou výrobu</v>
          </cell>
        </row>
        <row r="1045">
          <cell r="A1045" t="str">
            <v>21467</v>
          </cell>
          <cell r="B1045" t="str">
            <v>chemický inženýr pro potravinářskou výrobu</v>
          </cell>
        </row>
        <row r="1046">
          <cell r="A1046" t="str">
            <v>21468</v>
          </cell>
          <cell r="B1046" t="str">
            <v>chemický inženýr investiční</v>
          </cell>
        </row>
        <row r="1047">
          <cell r="A1047" t="str">
            <v>21468</v>
          </cell>
          <cell r="B1047" t="str">
            <v>inženýr chemický investiční</v>
          </cell>
        </row>
        <row r="1048">
          <cell r="A1048" t="str">
            <v>21471</v>
          </cell>
          <cell r="B1048" t="str">
            <v>důlní inženýr ve výzkumu a vývoji</v>
          </cell>
        </row>
        <row r="1049">
          <cell r="A1049" t="str">
            <v>21471</v>
          </cell>
          <cell r="B1049" t="str">
            <v>hutní inženýr ve výzkumu a vývoji</v>
          </cell>
        </row>
        <row r="1050">
          <cell r="A1050" t="str">
            <v>21472</v>
          </cell>
          <cell r="B1050" t="str">
            <v>důlní geomechanik projektant</v>
          </cell>
        </row>
        <row r="1051">
          <cell r="A1051" t="str">
            <v>21472</v>
          </cell>
          <cell r="B1051" t="str">
            <v>důlní inženýr konstruktér</v>
          </cell>
        </row>
        <row r="1052">
          <cell r="A1052" t="str">
            <v>21472</v>
          </cell>
          <cell r="B1052" t="str">
            <v>důlní inženýr projektant</v>
          </cell>
        </row>
        <row r="1053">
          <cell r="A1053" t="str">
            <v>21472</v>
          </cell>
          <cell r="B1053" t="str">
            <v>inženýr konstruktér těžby surovin a materiálů</v>
          </cell>
        </row>
        <row r="1054">
          <cell r="A1054" t="str">
            <v>21472</v>
          </cell>
          <cell r="B1054" t="str">
            <v>inženýr projektant těžby surovin a materiálů</v>
          </cell>
        </row>
        <row r="1055">
          <cell r="A1055" t="str">
            <v>21472</v>
          </cell>
          <cell r="B1055" t="str">
            <v>konstruktér těžby surovin a materiálů</v>
          </cell>
        </row>
        <row r="1056">
          <cell r="A1056" t="str">
            <v>21472</v>
          </cell>
          <cell r="B1056" t="str">
            <v>projektant těžby surovin a materiálů</v>
          </cell>
        </row>
        <row r="1057">
          <cell r="A1057" t="str">
            <v>21473</v>
          </cell>
          <cell r="B1057" t="str">
            <v>hutní inženýr konstruktér</v>
          </cell>
        </row>
        <row r="1058">
          <cell r="A1058" t="str">
            <v>21473</v>
          </cell>
          <cell r="B1058" t="str">
            <v>hutní inženýr projektant</v>
          </cell>
        </row>
        <row r="1059">
          <cell r="A1059" t="str">
            <v>21473</v>
          </cell>
          <cell r="B1059" t="str">
            <v>inženýr konstruktér hutní</v>
          </cell>
        </row>
        <row r="1060">
          <cell r="A1060" t="str">
            <v>21473</v>
          </cell>
          <cell r="B1060" t="str">
            <v>inženýr projektant hutní</v>
          </cell>
        </row>
        <row r="1061">
          <cell r="A1061" t="str">
            <v>21473</v>
          </cell>
          <cell r="B1061" t="str">
            <v>konstruktér hutní</v>
          </cell>
        </row>
        <row r="1062">
          <cell r="A1062" t="str">
            <v>21473</v>
          </cell>
          <cell r="B1062" t="str">
            <v>projektant hutní</v>
          </cell>
        </row>
        <row r="1063">
          <cell r="A1063" t="str">
            <v>21474</v>
          </cell>
          <cell r="B1063" t="str">
            <v>inženýr metalurg</v>
          </cell>
        </row>
        <row r="1064">
          <cell r="A1064" t="str">
            <v>21474</v>
          </cell>
          <cell r="B1064" t="str">
            <v>inženýr metalurg minerálů</v>
          </cell>
        </row>
        <row r="1065">
          <cell r="A1065" t="str">
            <v>21474</v>
          </cell>
          <cell r="B1065" t="str">
            <v>inženýr metalurg slévárny</v>
          </cell>
        </row>
        <row r="1066">
          <cell r="A1066" t="str">
            <v>21474</v>
          </cell>
          <cell r="B1066" t="str">
            <v>metalurg odborný</v>
          </cell>
        </row>
        <row r="1067">
          <cell r="A1067" t="str">
            <v>21475</v>
          </cell>
          <cell r="B1067" t="str">
            <v>důlní inženýr normalizátor</v>
          </cell>
        </row>
        <row r="1068">
          <cell r="A1068" t="str">
            <v>21475</v>
          </cell>
          <cell r="B1068" t="str">
            <v>důlní inženýr technolog</v>
          </cell>
        </row>
        <row r="1069">
          <cell r="A1069" t="str">
            <v>21475</v>
          </cell>
          <cell r="B1069" t="str">
            <v>inženýr normalizátor těžby</v>
          </cell>
        </row>
        <row r="1070">
          <cell r="A1070" t="str">
            <v>21475</v>
          </cell>
          <cell r="B1070" t="str">
            <v>inženýr přípravy důlní výroby</v>
          </cell>
        </row>
        <row r="1071">
          <cell r="A1071" t="str">
            <v>21475</v>
          </cell>
          <cell r="B1071" t="str">
            <v>inženýr technolog těžby</v>
          </cell>
        </row>
        <row r="1072">
          <cell r="A1072" t="str">
            <v>21476</v>
          </cell>
          <cell r="B1072" t="str">
            <v>hutní inženýr normalizátor</v>
          </cell>
        </row>
        <row r="1073">
          <cell r="A1073" t="str">
            <v>21476</v>
          </cell>
          <cell r="B1073" t="str">
            <v>hutní inženýr přípravy výroby</v>
          </cell>
        </row>
        <row r="1074">
          <cell r="A1074" t="str">
            <v>21476</v>
          </cell>
          <cell r="B1074" t="str">
            <v>hutní inženýr technolog</v>
          </cell>
        </row>
        <row r="1075">
          <cell r="A1075" t="str">
            <v>21476</v>
          </cell>
          <cell r="B1075" t="str">
            <v>inženýr normalizátor hutní výroby</v>
          </cell>
        </row>
        <row r="1076">
          <cell r="A1076" t="str">
            <v>21476</v>
          </cell>
          <cell r="B1076" t="str">
            <v>inženýr přípravy hutní výroby</v>
          </cell>
        </row>
        <row r="1077">
          <cell r="A1077" t="str">
            <v>21476</v>
          </cell>
          <cell r="B1077" t="str">
            <v>inženýr technolog hutní</v>
          </cell>
        </row>
        <row r="1078">
          <cell r="A1078" t="str">
            <v>21476</v>
          </cell>
          <cell r="B1078" t="str">
            <v>inženýr technolog hutní výroby</v>
          </cell>
        </row>
        <row r="1079">
          <cell r="A1079" t="str">
            <v>21477</v>
          </cell>
          <cell r="B1079" t="str">
            <v>důlní inženýr investiční</v>
          </cell>
        </row>
        <row r="1080">
          <cell r="A1080" t="str">
            <v>21477</v>
          </cell>
          <cell r="B1080" t="str">
            <v>hutní inženýr investiční</v>
          </cell>
        </row>
        <row r="1081">
          <cell r="A1081" t="str">
            <v>21478</v>
          </cell>
          <cell r="B1081" t="str">
            <v>inženýr dispečer důlní výroby</v>
          </cell>
        </row>
        <row r="1082">
          <cell r="A1082" t="str">
            <v>21478</v>
          </cell>
          <cell r="B1082" t="str">
            <v>inženýr důlní revírník</v>
          </cell>
        </row>
        <row r="1083">
          <cell r="A1083" t="str">
            <v>21478</v>
          </cell>
          <cell r="B1083" t="str">
            <v>inženýr protiprašný technik</v>
          </cell>
        </row>
        <row r="1084">
          <cell r="A1084" t="str">
            <v>21478</v>
          </cell>
          <cell r="B1084" t="str">
            <v>inženýr technik trhacích prací</v>
          </cell>
        </row>
        <row r="1085">
          <cell r="A1085" t="str">
            <v>21478</v>
          </cell>
          <cell r="B1085" t="str">
            <v>vedoucí důlního úseku dílčího</v>
          </cell>
        </row>
        <row r="1086">
          <cell r="A1086" t="str">
            <v>21481</v>
          </cell>
          <cell r="B1086" t="str">
            <v>vědecký pracovník v oboru zeměměřičství, kartografie</v>
          </cell>
        </row>
        <row r="1087">
          <cell r="A1087" t="str">
            <v>21481</v>
          </cell>
          <cell r="B1087" t="str">
            <v>výzkumný a vývojový pracovník v oboru zeměměřičství, kartografie</v>
          </cell>
        </row>
        <row r="1088">
          <cell r="A1088" t="str">
            <v>21482</v>
          </cell>
          <cell r="B1088" t="str">
            <v>zeměměřič, kartograf</v>
          </cell>
        </row>
        <row r="1089">
          <cell r="A1089" t="str">
            <v>21483</v>
          </cell>
          <cell r="B1089" t="str">
            <v>průzkumník kartograf</v>
          </cell>
        </row>
        <row r="1090">
          <cell r="A1090" t="str">
            <v>21483</v>
          </cell>
          <cell r="B1090" t="str">
            <v>zeměměřič, kartograf průzkumník</v>
          </cell>
        </row>
        <row r="1091">
          <cell r="A1091" t="str">
            <v>21484</v>
          </cell>
          <cell r="B1091" t="str">
            <v>zeměměřič, kartograf letecký</v>
          </cell>
        </row>
        <row r="1092">
          <cell r="A1092" t="str">
            <v>21484</v>
          </cell>
          <cell r="B1092" t="str">
            <v>zeměměřič, kartograf námořní</v>
          </cell>
        </row>
        <row r="1093">
          <cell r="A1093" t="str">
            <v>21485</v>
          </cell>
          <cell r="B1093" t="str">
            <v>fotogrammetrik</v>
          </cell>
        </row>
        <row r="1094">
          <cell r="A1094" t="str">
            <v>21485</v>
          </cell>
          <cell r="B1094" t="str">
            <v>zeměměřič, kartograf fotograf</v>
          </cell>
        </row>
        <row r="1095">
          <cell r="A1095" t="str">
            <v>21486</v>
          </cell>
          <cell r="B1095" t="str">
            <v>zeměměřič, hydrograf</v>
          </cell>
        </row>
        <row r="1096">
          <cell r="A1096" t="str">
            <v>21486</v>
          </cell>
          <cell r="B1096" t="str">
            <v>zeměměřič, kartograf pevniny</v>
          </cell>
        </row>
        <row r="1097">
          <cell r="A1097" t="str">
            <v>21486</v>
          </cell>
          <cell r="B1097" t="str">
            <v>zeměměřič, topograf</v>
          </cell>
        </row>
        <row r="1098">
          <cell r="A1098" t="str">
            <v>21487</v>
          </cell>
          <cell r="B1098" t="str">
            <v>zeměměřič, kartograf důlní</v>
          </cell>
        </row>
        <row r="1099">
          <cell r="A1099" t="str">
            <v>21488</v>
          </cell>
          <cell r="B1099" t="str">
            <v>odborný referent katastru nemovitostí</v>
          </cell>
        </row>
        <row r="1100">
          <cell r="A1100" t="str">
            <v>21488</v>
          </cell>
          <cell r="B1100" t="str">
            <v>odborný referent katastru nemovitostí v lesním hospodářství</v>
          </cell>
        </row>
        <row r="1101">
          <cell r="A1101" t="str">
            <v>21488</v>
          </cell>
          <cell r="B1101" t="str">
            <v>zeměměřič, geodet katastru nemovitostí odborný</v>
          </cell>
        </row>
        <row r="1102">
          <cell r="A1102" t="str">
            <v>21492</v>
          </cell>
          <cell r="B1102" t="str">
            <v>inženýr robotik</v>
          </cell>
        </row>
        <row r="1103">
          <cell r="A1103" t="str">
            <v>21493</v>
          </cell>
          <cell r="B1103" t="str">
            <v>inženýr potrubní dopravy a přepravy</v>
          </cell>
        </row>
        <row r="1104">
          <cell r="A1104" t="str">
            <v>21493</v>
          </cell>
          <cell r="B1104" t="str">
            <v>inženýr silniční dopravy a přepravy</v>
          </cell>
        </row>
        <row r="1105">
          <cell r="A1105" t="str">
            <v>21493</v>
          </cell>
          <cell r="B1105" t="str">
            <v>inženýr technik vnitropodnikové dopravy</v>
          </cell>
        </row>
        <row r="1106">
          <cell r="A1106" t="str">
            <v>21494</v>
          </cell>
          <cell r="B1106" t="str">
            <v>inženýr dozorčí železniční přepravy</v>
          </cell>
        </row>
        <row r="1107">
          <cell r="A1107" t="str">
            <v>21494</v>
          </cell>
          <cell r="B1107" t="str">
            <v>inženýr dozorčí železničního provozu</v>
          </cell>
        </row>
        <row r="1108">
          <cell r="A1108" t="str">
            <v>21494</v>
          </cell>
          <cell r="B1108" t="str">
            <v>inženýr lokomotivní dispečer</v>
          </cell>
        </row>
        <row r="1109">
          <cell r="A1109" t="str">
            <v>21494</v>
          </cell>
          <cell r="B1109" t="str">
            <v>inženýr technik vnitropodnikové železniční dopravy</v>
          </cell>
        </row>
        <row r="1110">
          <cell r="A1110" t="str">
            <v>21494</v>
          </cell>
          <cell r="B1110" t="str">
            <v>inženýr vozový dispečer</v>
          </cell>
        </row>
        <row r="1111">
          <cell r="A1111" t="str">
            <v>21494</v>
          </cell>
          <cell r="B1111" t="str">
            <v>inženýr železniční dopravy a přepravy</v>
          </cell>
        </row>
        <row r="1112">
          <cell r="A1112" t="str">
            <v>21494</v>
          </cell>
          <cell r="B1112" t="str">
            <v>vedoucí velké vozové a přepravní kanceláře</v>
          </cell>
        </row>
        <row r="1113">
          <cell r="A1113" t="str">
            <v>21494</v>
          </cell>
          <cell r="B1113" t="str">
            <v>vedoucí vozový disponent</v>
          </cell>
        </row>
        <row r="1114">
          <cell r="A1114" t="str">
            <v>21495</v>
          </cell>
          <cell r="B1114" t="str">
            <v>inženýr technolog dřeva</v>
          </cell>
        </row>
        <row r="1115">
          <cell r="A1115" t="str">
            <v>21495</v>
          </cell>
          <cell r="B1115" t="str">
            <v>inženýr technolog kůže</v>
          </cell>
        </row>
        <row r="1116">
          <cell r="A1116" t="str">
            <v>21495</v>
          </cell>
          <cell r="B1116" t="str">
            <v>inženýr technolog obuvi</v>
          </cell>
        </row>
        <row r="1117">
          <cell r="A1117" t="str">
            <v>21495</v>
          </cell>
          <cell r="B1117" t="str">
            <v>inženýr technolog papíru</v>
          </cell>
        </row>
        <row r="1118">
          <cell r="A1118" t="str">
            <v>21495</v>
          </cell>
          <cell r="B1118" t="str">
            <v>inženýr technolog skla a keramiky</v>
          </cell>
        </row>
        <row r="1119">
          <cell r="A1119" t="str">
            <v>21495</v>
          </cell>
          <cell r="B1119" t="str">
            <v>inženýr technolog stavebních hmot</v>
          </cell>
        </row>
        <row r="1120">
          <cell r="A1120" t="str">
            <v>21495</v>
          </cell>
          <cell r="B1120" t="str">
            <v>inženýr technolog textilu</v>
          </cell>
        </row>
        <row r="1121">
          <cell r="A1121" t="str">
            <v>21496</v>
          </cell>
          <cell r="B1121" t="str">
            <v>inženýr engeneeringu</v>
          </cell>
        </row>
        <row r="1122">
          <cell r="A1122" t="str">
            <v>21496</v>
          </cell>
          <cell r="B1122" t="str">
            <v>inženýr systémový (kromě výpočetní techniky)</v>
          </cell>
        </row>
        <row r="1123">
          <cell r="A1123" t="str">
            <v>21496</v>
          </cell>
          <cell r="B1123" t="str">
            <v>organizačně technický pracovník inženýr</v>
          </cell>
        </row>
        <row r="1124">
          <cell r="A1124" t="str">
            <v>21496</v>
          </cell>
          <cell r="B1124" t="str">
            <v>systémový inženýr (kromě výpočetní techniky)</v>
          </cell>
        </row>
        <row r="1125">
          <cell r="A1125" t="str">
            <v>21497</v>
          </cell>
          <cell r="B1125" t="str">
            <v>inženýr analytik</v>
          </cell>
        </row>
        <row r="1126">
          <cell r="A1126" t="str">
            <v>21497</v>
          </cell>
          <cell r="B1126" t="str">
            <v>inženýr pracovních postupů</v>
          </cell>
        </row>
        <row r="1127">
          <cell r="A1127" t="str">
            <v>21497</v>
          </cell>
          <cell r="B1127" t="str">
            <v>inženýr racionalizace</v>
          </cell>
        </row>
        <row r="1128">
          <cell r="A1128" t="str">
            <v>21497</v>
          </cell>
          <cell r="B1128" t="str">
            <v>inženýr racionalizace organizace a řízení</v>
          </cell>
        </row>
        <row r="1129">
          <cell r="A1129" t="str">
            <v>21497</v>
          </cell>
          <cell r="B1129" t="str">
            <v>inženýr racionalizace práce</v>
          </cell>
        </row>
        <row r="1130">
          <cell r="A1130" t="str">
            <v>21497</v>
          </cell>
          <cell r="B1130" t="str">
            <v>inženýr racionalizace výroby</v>
          </cell>
        </row>
        <row r="1131">
          <cell r="A1131" t="str">
            <v>21497</v>
          </cell>
          <cell r="B1131" t="str">
            <v>inženýr rozborů a studií</v>
          </cell>
        </row>
        <row r="1132">
          <cell r="A1132">
            <v>21497</v>
          </cell>
          <cell r="B1132" t="str">
            <v xml:space="preserve">logistik, odborný </v>
          </cell>
        </row>
        <row r="1133">
          <cell r="A1133" t="str">
            <v>21498</v>
          </cell>
          <cell r="B1133" t="str">
            <v>inženýr bezpečnosti práce</v>
          </cell>
        </row>
        <row r="1134">
          <cell r="A1134" t="str">
            <v>21498</v>
          </cell>
          <cell r="B1134" t="str">
            <v>inženýr bezpečnosti práce a ochrany zdraví</v>
          </cell>
        </row>
        <row r="1135">
          <cell r="A1135" t="str">
            <v>21498</v>
          </cell>
          <cell r="B1135" t="str">
            <v>inženýr projektant bezpečnostní služby</v>
          </cell>
        </row>
        <row r="1136">
          <cell r="A1136" t="str">
            <v>21498</v>
          </cell>
          <cell r="B1136" t="str">
            <v>projektant bezpečnostní služby odborný</v>
          </cell>
        </row>
        <row r="1137">
          <cell r="A1137" t="str">
            <v>22111</v>
          </cell>
          <cell r="B1137" t="str">
            <v>inženýr vodohospodářského rozvoje</v>
          </cell>
        </row>
        <row r="1138">
          <cell r="A1138" t="str">
            <v>22111</v>
          </cell>
          <cell r="B1138" t="str">
            <v>vědecký pracovník v oborech biologických</v>
          </cell>
        </row>
        <row r="1139">
          <cell r="A1139" t="str">
            <v>22111</v>
          </cell>
          <cell r="B1139" t="str">
            <v>výzkumný a vývojový pracovník v oborech biologických</v>
          </cell>
        </row>
        <row r="1140">
          <cell r="A1140" t="str">
            <v>22112</v>
          </cell>
          <cell r="B1140" t="str">
            <v>bakteriolog</v>
          </cell>
        </row>
        <row r="1141">
          <cell r="A1141" t="str">
            <v>22113</v>
          </cell>
          <cell r="B1141" t="str">
            <v>embryolog</v>
          </cell>
        </row>
        <row r="1142">
          <cell r="A1142" t="str">
            <v>22113</v>
          </cell>
          <cell r="B1142" t="str">
            <v>genetický inženýr</v>
          </cell>
        </row>
        <row r="1143">
          <cell r="A1143" t="str">
            <v>22113</v>
          </cell>
          <cell r="B1143" t="str">
            <v>genetik</v>
          </cell>
        </row>
        <row r="1144">
          <cell r="A1144" t="str">
            <v>22113</v>
          </cell>
          <cell r="B1144" t="str">
            <v>lékař se specializací v oboru genetické inženýrství</v>
          </cell>
        </row>
        <row r="1145">
          <cell r="A1145" t="str">
            <v>22114</v>
          </cell>
          <cell r="B1145" t="str">
            <v>biolog</v>
          </cell>
        </row>
        <row r="1146">
          <cell r="A1146" t="str">
            <v>22114</v>
          </cell>
          <cell r="B1146" t="str">
            <v>cytolog</v>
          </cell>
        </row>
        <row r="1147">
          <cell r="A1147" t="str">
            <v>22114</v>
          </cell>
          <cell r="B1147" t="str">
            <v>hydrobiolog</v>
          </cell>
        </row>
        <row r="1148">
          <cell r="A1148" t="str">
            <v>22114</v>
          </cell>
          <cell r="B1148" t="str">
            <v>mikrobiolog</v>
          </cell>
        </row>
        <row r="1149">
          <cell r="A1149" t="str">
            <v>22114</v>
          </cell>
          <cell r="B1149" t="str">
            <v>mykolog</v>
          </cell>
        </row>
        <row r="1150">
          <cell r="A1150" t="str">
            <v>22115</v>
          </cell>
          <cell r="B1150" t="str">
            <v>botanik</v>
          </cell>
        </row>
        <row r="1151">
          <cell r="A1151" t="str">
            <v>22115</v>
          </cell>
          <cell r="B1151" t="str">
            <v>histolog</v>
          </cell>
        </row>
        <row r="1152">
          <cell r="A1152" t="str">
            <v>22116</v>
          </cell>
          <cell r="B1152" t="str">
            <v>entomolog</v>
          </cell>
        </row>
        <row r="1153">
          <cell r="A1153" t="str">
            <v>22116</v>
          </cell>
          <cell r="B1153" t="str">
            <v>ichtyolog</v>
          </cell>
        </row>
        <row r="1154">
          <cell r="A1154" t="str">
            <v>22116</v>
          </cell>
          <cell r="B1154" t="str">
            <v>inženýr zoolog</v>
          </cell>
        </row>
        <row r="1155">
          <cell r="A1155" t="str">
            <v>22116</v>
          </cell>
          <cell r="B1155" t="str">
            <v>inženýr zootechnik</v>
          </cell>
        </row>
        <row r="1156">
          <cell r="A1156" t="str">
            <v>22116</v>
          </cell>
          <cell r="B1156" t="str">
            <v>ornitolog</v>
          </cell>
        </row>
        <row r="1157">
          <cell r="A1157" t="str">
            <v>22116</v>
          </cell>
          <cell r="B1157" t="str">
            <v>parazitolog</v>
          </cell>
        </row>
        <row r="1158">
          <cell r="A1158" t="str">
            <v>22116</v>
          </cell>
          <cell r="B1158" t="str">
            <v>zoolog inženýr</v>
          </cell>
        </row>
        <row r="1159">
          <cell r="A1159" t="str">
            <v>22116</v>
          </cell>
          <cell r="B1159" t="str">
            <v>zootechnik inženýr</v>
          </cell>
        </row>
        <row r="1160">
          <cell r="A1160" t="str">
            <v>22117</v>
          </cell>
          <cell r="B1160" t="str">
            <v>ekolog odborný</v>
          </cell>
        </row>
        <row r="1161">
          <cell r="A1161" t="str">
            <v>22117</v>
          </cell>
          <cell r="B1161" t="str">
            <v>inspektor ochrany ovzduší a životního prostředí odborný</v>
          </cell>
        </row>
        <row r="1162">
          <cell r="A1162" t="str">
            <v>22117</v>
          </cell>
          <cell r="B1162" t="str">
            <v>inženýr ekolog</v>
          </cell>
        </row>
        <row r="1163">
          <cell r="A1163" t="str">
            <v>22117</v>
          </cell>
          <cell r="B1163" t="str">
            <v>ochránce životního prostředí odborný</v>
          </cell>
        </row>
        <row r="1164">
          <cell r="A1164" t="str">
            <v>22118</v>
          </cell>
          <cell r="B1164" t="str">
            <v>imunolog</v>
          </cell>
        </row>
        <row r="1165">
          <cell r="A1165" t="str">
            <v>22121</v>
          </cell>
          <cell r="B1165" t="str">
            <v>vědecký pracovník v oboru anatomie</v>
          </cell>
        </row>
        <row r="1166">
          <cell r="A1166" t="str">
            <v>22121</v>
          </cell>
          <cell r="B1166" t="str">
            <v>vědecký pracovník v oboru biochemie</v>
          </cell>
        </row>
        <row r="1167">
          <cell r="A1167" t="str">
            <v>22121</v>
          </cell>
          <cell r="B1167" t="str">
            <v>vědecký pracovník v oboru farmakologie</v>
          </cell>
        </row>
        <row r="1168">
          <cell r="A1168" t="str">
            <v>22121</v>
          </cell>
          <cell r="B1168" t="str">
            <v>vědecký pracovník v oboru fyziologie</v>
          </cell>
        </row>
        <row r="1169">
          <cell r="A1169" t="str">
            <v>22121</v>
          </cell>
          <cell r="B1169" t="str">
            <v>vědecký pracovník v oboru genetiky</v>
          </cell>
        </row>
        <row r="1170">
          <cell r="A1170" t="str">
            <v>22121</v>
          </cell>
          <cell r="B1170" t="str">
            <v>vědecký pracovník v oboru patologie</v>
          </cell>
        </row>
        <row r="1171">
          <cell r="A1171" t="str">
            <v>22121</v>
          </cell>
          <cell r="B1171" t="str">
            <v>výzkumný a vývojový pracovník v oboru anatomie</v>
          </cell>
        </row>
        <row r="1172">
          <cell r="A1172" t="str">
            <v>22121</v>
          </cell>
          <cell r="B1172" t="str">
            <v>výzkumný a vývojový pracovník v oboru biochemie</v>
          </cell>
        </row>
        <row r="1173">
          <cell r="A1173" t="str">
            <v>22121</v>
          </cell>
          <cell r="B1173" t="str">
            <v>výzkumný a vývojový pracovník v oboru farmakologie</v>
          </cell>
        </row>
        <row r="1174">
          <cell r="A1174" t="str">
            <v>22121</v>
          </cell>
          <cell r="B1174" t="str">
            <v>výzkumný a vývojový pracovník v oboru fiziologie</v>
          </cell>
        </row>
        <row r="1175">
          <cell r="A1175" t="str">
            <v>22121</v>
          </cell>
          <cell r="B1175" t="str">
            <v>výzkumný a vývojový pracovník v oboru genetiky</v>
          </cell>
        </row>
        <row r="1176">
          <cell r="A1176" t="str">
            <v>22121</v>
          </cell>
          <cell r="B1176" t="str">
            <v>výzkumný a vývojový pracovník v oboru patologie</v>
          </cell>
        </row>
        <row r="1177">
          <cell r="A1177" t="str">
            <v>22122</v>
          </cell>
          <cell r="B1177" t="str">
            <v>biofyzik</v>
          </cell>
        </row>
        <row r="1178">
          <cell r="A1178" t="str">
            <v>22122</v>
          </cell>
          <cell r="B1178" t="str">
            <v>biochemik</v>
          </cell>
        </row>
        <row r="1179">
          <cell r="A1179" t="str">
            <v>22122</v>
          </cell>
          <cell r="B1179" t="str">
            <v>biotechnolog</v>
          </cell>
        </row>
        <row r="1180">
          <cell r="A1180" t="str">
            <v>22123</v>
          </cell>
          <cell r="B1180" t="str">
            <v>farmaceut v oboru biochemická a toxikologická analytika</v>
          </cell>
        </row>
        <row r="1181">
          <cell r="A1181" t="str">
            <v>22123</v>
          </cell>
          <cell r="B1181" t="str">
            <v>farmaceut v oboru farmaceutická technologie</v>
          </cell>
        </row>
        <row r="1182">
          <cell r="A1182" t="str">
            <v>22123</v>
          </cell>
          <cell r="B1182" t="str">
            <v>farmaceut v oboru technologie lékových forem</v>
          </cell>
        </row>
        <row r="1183">
          <cell r="A1183" t="str">
            <v>22123</v>
          </cell>
          <cell r="B1183" t="str">
            <v>farmaceut v oboru toxikologie léčiv</v>
          </cell>
        </row>
        <row r="1184">
          <cell r="A1184" t="str">
            <v>22123</v>
          </cell>
          <cell r="B1184" t="str">
            <v>farmakolog</v>
          </cell>
        </row>
        <row r="1185">
          <cell r="A1185" t="str">
            <v>22123</v>
          </cell>
          <cell r="B1185" t="str">
            <v>toxikolog</v>
          </cell>
        </row>
        <row r="1186">
          <cell r="A1186" t="str">
            <v>22124</v>
          </cell>
          <cell r="B1186" t="str">
            <v>fyziolog</v>
          </cell>
        </row>
        <row r="1187">
          <cell r="A1187" t="str">
            <v>22125</v>
          </cell>
          <cell r="B1187" t="str">
            <v>lékař se specializací v oboru patologická anatomie</v>
          </cell>
        </row>
        <row r="1188">
          <cell r="A1188" t="str">
            <v>22125</v>
          </cell>
          <cell r="B1188" t="str">
            <v>lékař se specializací v oboru patologie</v>
          </cell>
        </row>
        <row r="1189">
          <cell r="A1189" t="str">
            <v>22125</v>
          </cell>
          <cell r="B1189" t="str">
            <v>lékař se specializací v oboru soudní patologie</v>
          </cell>
        </row>
        <row r="1190">
          <cell r="A1190" t="str">
            <v>22125</v>
          </cell>
          <cell r="B1190" t="str">
            <v>neuropatolog</v>
          </cell>
        </row>
        <row r="1191">
          <cell r="A1191" t="str">
            <v>22125</v>
          </cell>
          <cell r="B1191" t="str">
            <v>patolog</v>
          </cell>
        </row>
        <row r="1192">
          <cell r="A1192" t="str">
            <v>22125</v>
          </cell>
          <cell r="B1192" t="str">
            <v>patolog chirurg</v>
          </cell>
        </row>
        <row r="1193">
          <cell r="A1193" t="str">
            <v>22125</v>
          </cell>
          <cell r="B1193" t="str">
            <v>soudní lékař patolog</v>
          </cell>
        </row>
        <row r="1194">
          <cell r="A1194" t="str">
            <v>22126</v>
          </cell>
          <cell r="B1194" t="str">
            <v>endokrinolog</v>
          </cell>
        </row>
        <row r="1195">
          <cell r="A1195" t="str">
            <v>22127</v>
          </cell>
          <cell r="B1195" t="str">
            <v>anatom</v>
          </cell>
        </row>
        <row r="1196">
          <cell r="A1196" t="str">
            <v>22127</v>
          </cell>
          <cell r="B1196" t="str">
            <v>ergonom</v>
          </cell>
        </row>
        <row r="1197">
          <cell r="A1197" t="str">
            <v>22127</v>
          </cell>
          <cell r="B1197" t="str">
            <v>inženýr ergonom</v>
          </cell>
        </row>
        <row r="1198">
          <cell r="A1198" t="str">
            <v>22128</v>
          </cell>
          <cell r="B1198" t="str">
            <v>epidemiolog</v>
          </cell>
        </row>
        <row r="1199">
          <cell r="A1199" t="str">
            <v>22131</v>
          </cell>
          <cell r="B1199" t="str">
            <v>vědecký pracovník v oborech zemědělských</v>
          </cell>
        </row>
        <row r="1200">
          <cell r="A1200" t="str">
            <v>22131</v>
          </cell>
          <cell r="B1200" t="str">
            <v>vědecký pracovník v oboru lesnictví</v>
          </cell>
        </row>
        <row r="1201">
          <cell r="A1201" t="str">
            <v>22131</v>
          </cell>
          <cell r="B1201" t="str">
            <v>výzkumný a vývojový pracovník v oborech zemědělských</v>
          </cell>
        </row>
        <row r="1202">
          <cell r="A1202" t="str">
            <v>22131</v>
          </cell>
          <cell r="B1202" t="str">
            <v>výzkumný a vývojový pracovník v oboru lesnictví</v>
          </cell>
        </row>
        <row r="1203">
          <cell r="A1203" t="str">
            <v>22132</v>
          </cell>
          <cell r="B1203" t="str">
            <v>agronom</v>
          </cell>
        </row>
        <row r="1204">
          <cell r="A1204" t="str">
            <v>22132</v>
          </cell>
          <cell r="B1204" t="str">
            <v>agronom polních plodin</v>
          </cell>
        </row>
        <row r="1205">
          <cell r="A1205" t="str">
            <v>22132</v>
          </cell>
          <cell r="B1205" t="str">
            <v>agronom řízení rostlinné výroby</v>
          </cell>
        </row>
        <row r="1206">
          <cell r="A1206" t="str">
            <v>22132</v>
          </cell>
          <cell r="B1206" t="str">
            <v>inženýr agronom</v>
          </cell>
        </row>
        <row r="1207">
          <cell r="A1207" t="str">
            <v>22133</v>
          </cell>
          <cell r="B1207" t="str">
            <v>inženýr zemědělský</v>
          </cell>
        </row>
        <row r="1208">
          <cell r="A1208" t="str">
            <v>22133</v>
          </cell>
          <cell r="B1208" t="str">
            <v>zemědělský inženýr</v>
          </cell>
        </row>
        <row r="1209">
          <cell r="A1209" t="str">
            <v>22134</v>
          </cell>
          <cell r="B1209" t="str">
            <v>šlechtitel odborný</v>
          </cell>
        </row>
        <row r="1210">
          <cell r="A1210" t="str">
            <v>22135</v>
          </cell>
          <cell r="B1210" t="str">
            <v>odborný pracovník zelinář, ovocnář</v>
          </cell>
        </row>
        <row r="1211">
          <cell r="A1211" t="str">
            <v>22135</v>
          </cell>
          <cell r="B1211" t="str">
            <v>osivář odborný</v>
          </cell>
        </row>
        <row r="1212">
          <cell r="A1212" t="str">
            <v>22135</v>
          </cell>
          <cell r="B1212" t="str">
            <v>ovocnář odborný</v>
          </cell>
        </row>
        <row r="1213">
          <cell r="A1213" t="str">
            <v>22135</v>
          </cell>
          <cell r="B1213" t="str">
            <v>semenář odborný</v>
          </cell>
        </row>
        <row r="1214">
          <cell r="A1214" t="str">
            <v>22135</v>
          </cell>
          <cell r="B1214" t="str">
            <v>vinohradník odborný</v>
          </cell>
        </row>
        <row r="1215">
          <cell r="A1215" t="str">
            <v>22135</v>
          </cell>
          <cell r="B1215" t="str">
            <v>zahradnický odborník</v>
          </cell>
        </row>
        <row r="1216">
          <cell r="A1216" t="str">
            <v>22135</v>
          </cell>
          <cell r="B1216" t="str">
            <v>zelinář odborný</v>
          </cell>
        </row>
        <row r="1217">
          <cell r="A1217" t="str">
            <v>22136</v>
          </cell>
          <cell r="B1217" t="str">
            <v>odborný pracovník péče o půdu</v>
          </cell>
        </row>
        <row r="1218">
          <cell r="A1218" t="str">
            <v>22136</v>
          </cell>
          <cell r="B1218" t="str">
            <v>odborný pracovník pěstování plodin</v>
          </cell>
        </row>
        <row r="1219">
          <cell r="A1219" t="str">
            <v>22136</v>
          </cell>
          <cell r="B1219" t="str">
            <v>pomolog odborný</v>
          </cell>
        </row>
        <row r="1220">
          <cell r="A1220" t="str">
            <v>22137</v>
          </cell>
          <cell r="B1220" t="str">
            <v>inženýr lesní</v>
          </cell>
        </row>
        <row r="1221">
          <cell r="A1221" t="str">
            <v>22137</v>
          </cell>
          <cell r="B1221" t="str">
            <v>lesní inženýr</v>
          </cell>
        </row>
        <row r="1222">
          <cell r="A1222" t="str">
            <v>22137</v>
          </cell>
          <cell r="B1222" t="str">
            <v>odborný pracovník v lesním hospodářství</v>
          </cell>
        </row>
        <row r="1223">
          <cell r="A1223" t="str">
            <v>22137</v>
          </cell>
          <cell r="B1223" t="str">
            <v>polesný (velká organizace)</v>
          </cell>
        </row>
        <row r="1224">
          <cell r="A1224" t="str">
            <v>22137</v>
          </cell>
          <cell r="B1224" t="str">
            <v>revírník v lesnictví (velká organizace)</v>
          </cell>
        </row>
        <row r="1225">
          <cell r="A1225" t="str">
            <v>22211</v>
          </cell>
          <cell r="B1225" t="str">
            <v>vědecký pracovník v oboru poruch a nemocí lidského organismu</v>
          </cell>
        </row>
        <row r="1226">
          <cell r="A1226" t="str">
            <v>22211</v>
          </cell>
          <cell r="B1226" t="str">
            <v>výzkumný a vývojový pracovník v oboru poruch a nemocí lidského organismu</v>
          </cell>
        </row>
        <row r="1227">
          <cell r="A1227" t="str">
            <v>22212</v>
          </cell>
          <cell r="B1227" t="str">
            <v>chirurg</v>
          </cell>
        </row>
        <row r="1228">
          <cell r="A1228" t="str">
            <v>22212</v>
          </cell>
          <cell r="B1228" t="str">
            <v>chirurg cévní</v>
          </cell>
        </row>
        <row r="1229">
          <cell r="A1229" t="str">
            <v>22212</v>
          </cell>
          <cell r="B1229" t="str">
            <v>chirurg kardiologický</v>
          </cell>
        </row>
        <row r="1230">
          <cell r="A1230" t="str">
            <v>22212</v>
          </cell>
          <cell r="B1230" t="str">
            <v>chirurg pediatrický</v>
          </cell>
        </row>
        <row r="1231">
          <cell r="A1231" t="str">
            <v>22212</v>
          </cell>
          <cell r="B1231" t="str">
            <v>chirurg plicní</v>
          </cell>
        </row>
        <row r="1232">
          <cell r="A1232" t="str">
            <v>22212</v>
          </cell>
          <cell r="B1232" t="str">
            <v>kardiochirurg</v>
          </cell>
        </row>
        <row r="1233">
          <cell r="A1233" t="str">
            <v>22212</v>
          </cell>
          <cell r="B1233" t="str">
            <v>lékař se specializací v oboru cévní chirurgie</v>
          </cell>
        </row>
        <row r="1234">
          <cell r="A1234" t="str">
            <v>22212</v>
          </cell>
          <cell r="B1234" t="str">
            <v>lékař se specializací v oboru dětská chirurgie</v>
          </cell>
        </row>
        <row r="1235">
          <cell r="A1235" t="str">
            <v>22212</v>
          </cell>
          <cell r="B1235" t="str">
            <v>lékař se specializací v oboru chirurgie</v>
          </cell>
        </row>
        <row r="1236">
          <cell r="A1236" t="str">
            <v>22212</v>
          </cell>
          <cell r="B1236" t="str">
            <v>lékař se specializací v oboru kardiochirurgie</v>
          </cell>
        </row>
        <row r="1237">
          <cell r="A1237" t="str">
            <v>22212</v>
          </cell>
          <cell r="B1237" t="str">
            <v>lékař se specializací v oboru neurochirurgie</v>
          </cell>
        </row>
        <row r="1238">
          <cell r="A1238" t="str">
            <v>22212</v>
          </cell>
          <cell r="B1238" t="str">
            <v>lékař se specializací v oboru plastická chirurgie</v>
          </cell>
        </row>
        <row r="1239">
          <cell r="A1239" t="str">
            <v>22212</v>
          </cell>
          <cell r="B1239" t="str">
            <v>lékař se specializací v oboru plicní chirurgie</v>
          </cell>
        </row>
        <row r="1240">
          <cell r="A1240" t="str">
            <v>22212</v>
          </cell>
          <cell r="B1240" t="str">
            <v>neurochirurg</v>
          </cell>
        </row>
        <row r="1241">
          <cell r="A1241" t="str">
            <v>22213</v>
          </cell>
          <cell r="B1241" t="str">
            <v>lékař se specializací v oboru dětská gynekologie</v>
          </cell>
        </row>
        <row r="1242">
          <cell r="A1242" t="str">
            <v>22213</v>
          </cell>
          <cell r="B1242" t="str">
            <v>lékař se specializací v oboru gynekologie a porodnictví</v>
          </cell>
        </row>
        <row r="1243">
          <cell r="A1243" t="str">
            <v>22214</v>
          </cell>
          <cell r="B1243" t="str">
            <v>lékař se specializací v oboru dětská psychiatrie</v>
          </cell>
        </row>
        <row r="1244">
          <cell r="A1244" t="str">
            <v>22214</v>
          </cell>
          <cell r="B1244" t="str">
            <v>lékař se specializací v oboru gerontopsychiatrie</v>
          </cell>
        </row>
        <row r="1245">
          <cell r="A1245" t="str">
            <v>22214</v>
          </cell>
          <cell r="B1245" t="str">
            <v>lékař se specializací v oboru psychiatrie</v>
          </cell>
        </row>
        <row r="1246">
          <cell r="A1246" t="str">
            <v>22214</v>
          </cell>
          <cell r="B1246" t="str">
            <v>psychiatr dětský</v>
          </cell>
        </row>
        <row r="1247">
          <cell r="A1247" t="str">
            <v>22215</v>
          </cell>
          <cell r="B1247" t="str">
            <v>lékař dorostový</v>
          </cell>
        </row>
        <row r="1248">
          <cell r="A1248" t="str">
            <v>22215</v>
          </cell>
          <cell r="B1248" t="str">
            <v>lékař posudkový</v>
          </cell>
        </row>
        <row r="1249">
          <cell r="A1249" t="str">
            <v>22215</v>
          </cell>
          <cell r="B1249" t="str">
            <v>lékař revizní</v>
          </cell>
        </row>
        <row r="1250">
          <cell r="A1250" t="str">
            <v>22215</v>
          </cell>
          <cell r="B1250" t="str">
            <v>lékař se specializací v oboru dorostové lékařství</v>
          </cell>
        </row>
        <row r="1251">
          <cell r="A1251" t="str">
            <v>22215</v>
          </cell>
          <cell r="B1251" t="str">
            <v>lékař se specializací v oboru posudkové lékařství</v>
          </cell>
        </row>
        <row r="1252">
          <cell r="A1252" t="str">
            <v>22215</v>
          </cell>
          <cell r="B1252" t="str">
            <v>lékař se specializací v oboru soudní lékařství</v>
          </cell>
        </row>
        <row r="1253">
          <cell r="A1253" t="str">
            <v>22215</v>
          </cell>
          <cell r="B1253" t="str">
            <v>lékař se specializací v oboru tělovýchovné lékařství</v>
          </cell>
        </row>
        <row r="1254">
          <cell r="A1254" t="str">
            <v>22215</v>
          </cell>
          <cell r="B1254" t="str">
            <v>lékař soudní</v>
          </cell>
        </row>
        <row r="1255">
          <cell r="A1255" t="str">
            <v>22216</v>
          </cell>
          <cell r="B1255" t="str">
            <v>lékař se specializací v oboru neodkladná léčba</v>
          </cell>
        </row>
        <row r="1256">
          <cell r="A1256" t="str">
            <v>22216</v>
          </cell>
          <cell r="B1256" t="str">
            <v>lékař se specializací v oboru záchrana v extrémních situacích</v>
          </cell>
        </row>
        <row r="1257">
          <cell r="A1257" t="str">
            <v>22216</v>
          </cell>
          <cell r="B1257" t="str">
            <v>lékař se specializací v oboru záchranná služba</v>
          </cell>
        </row>
        <row r="1258">
          <cell r="A1258" t="str">
            <v>22217</v>
          </cell>
          <cell r="B1258" t="str">
            <v>audiolog</v>
          </cell>
        </row>
        <row r="1259">
          <cell r="A1259" t="str">
            <v>22217</v>
          </cell>
          <cell r="B1259" t="str">
            <v>bakteriolog lékařský</v>
          </cell>
        </row>
        <row r="1260">
          <cell r="A1260" t="str">
            <v>22217</v>
          </cell>
          <cell r="B1260" t="str">
            <v>foniatr</v>
          </cell>
        </row>
        <row r="1261">
          <cell r="A1261" t="str">
            <v>22217</v>
          </cell>
          <cell r="B1261" t="str">
            <v>geriatr</v>
          </cell>
        </row>
        <row r="1262">
          <cell r="A1262" t="str">
            <v>22217</v>
          </cell>
          <cell r="B1262" t="str">
            <v>kardiolog</v>
          </cell>
        </row>
        <row r="1263">
          <cell r="A1263" t="str">
            <v>22217</v>
          </cell>
          <cell r="B1263" t="str">
            <v>lékař homeopatik</v>
          </cell>
        </row>
        <row r="1264">
          <cell r="A1264" t="str">
            <v>22217</v>
          </cell>
          <cell r="B1264" t="str">
            <v>lékař se specializací v oboru anesteziologie a resuscitace</v>
          </cell>
        </row>
        <row r="1265">
          <cell r="A1265" t="str">
            <v>22217</v>
          </cell>
          <cell r="B1265" t="str">
            <v>lékař se specializací v oboru audiologie</v>
          </cell>
        </row>
        <row r="1266">
          <cell r="A1266" t="str">
            <v>22217</v>
          </cell>
          <cell r="B1266" t="str">
            <v>lékař se specializací v oboru biomedicínská kybernetika</v>
          </cell>
        </row>
        <row r="1267">
          <cell r="A1267" t="str">
            <v>22217</v>
          </cell>
          <cell r="B1267" t="str">
            <v>lékař se specializací v oboru dermatovenerologie</v>
          </cell>
        </row>
        <row r="1268">
          <cell r="A1268" t="str">
            <v>22217</v>
          </cell>
          <cell r="B1268" t="str">
            <v>lékař se specializací v oboru dětská dermatologie</v>
          </cell>
        </row>
        <row r="1269">
          <cell r="A1269" t="str">
            <v>22217</v>
          </cell>
          <cell r="B1269" t="str">
            <v>lékař se specializací v oboru dětská kardiologie</v>
          </cell>
        </row>
        <row r="1270">
          <cell r="A1270" t="str">
            <v>22217</v>
          </cell>
          <cell r="B1270" t="str">
            <v>lékař se specializací v oboru dětská neurologie</v>
          </cell>
        </row>
        <row r="1271">
          <cell r="A1271" t="str">
            <v>22217</v>
          </cell>
          <cell r="B1271" t="str">
            <v>lékař se specializací v oboru dětská otorinolaryngologie</v>
          </cell>
        </row>
        <row r="1272">
          <cell r="A1272" t="str">
            <v>22217</v>
          </cell>
          <cell r="B1272" t="str">
            <v>lékař se specializací v oboru dětská urologie</v>
          </cell>
        </row>
        <row r="1273">
          <cell r="A1273" t="str">
            <v>22217</v>
          </cell>
          <cell r="B1273" t="str">
            <v>lékař se specializací v oboru diabetologie</v>
          </cell>
        </row>
        <row r="1274">
          <cell r="A1274" t="str">
            <v>22217</v>
          </cell>
          <cell r="B1274" t="str">
            <v>lékař se specializací v oboru endokrinologie</v>
          </cell>
        </row>
        <row r="1275">
          <cell r="A1275" t="str">
            <v>22217</v>
          </cell>
          <cell r="B1275" t="str">
            <v>lékař se specializací v oboru foniatrie</v>
          </cell>
        </row>
        <row r="1276">
          <cell r="A1276" t="str">
            <v>22217</v>
          </cell>
          <cell r="B1276" t="str">
            <v>lékař se specializací v oboru fyziatrie, balneologie a léčebná rehabilitace</v>
          </cell>
        </row>
        <row r="1277">
          <cell r="A1277" t="str">
            <v>22217</v>
          </cell>
          <cell r="B1277" t="str">
            <v>lékař se specializací v oboru gastroenterologie</v>
          </cell>
        </row>
        <row r="1278">
          <cell r="A1278" t="str">
            <v>22217</v>
          </cell>
          <cell r="B1278" t="str">
            <v>lékař se specializací v oboru geriatrie</v>
          </cell>
        </row>
        <row r="1279">
          <cell r="A1279" t="str">
            <v>22217</v>
          </cell>
          <cell r="B1279" t="str">
            <v>lékař se specializací v oboru hematologie a transfuzní služba</v>
          </cell>
        </row>
        <row r="1280">
          <cell r="A1280" t="str">
            <v>22217</v>
          </cell>
          <cell r="B1280" t="str">
            <v>lékař se specializací v oboru interní lékařství</v>
          </cell>
        </row>
        <row r="1281">
          <cell r="A1281" t="str">
            <v>22217</v>
          </cell>
          <cell r="B1281" t="str">
            <v>lékař se specializací v oboru kardiologie</v>
          </cell>
        </row>
        <row r="1282">
          <cell r="A1282" t="str">
            <v>22217</v>
          </cell>
          <cell r="B1282" t="str">
            <v>lékař se specializací v oboru klinická biochemie</v>
          </cell>
        </row>
        <row r="1283">
          <cell r="A1283" t="str">
            <v>22217</v>
          </cell>
          <cell r="B1283" t="str">
            <v>lékař se specializací v oboru klinická farmakologie</v>
          </cell>
        </row>
        <row r="1284">
          <cell r="A1284" t="str">
            <v>22217</v>
          </cell>
          <cell r="B1284" t="str">
            <v>lékař se specializací v oboru klinická onkologie</v>
          </cell>
        </row>
        <row r="1285">
          <cell r="A1285" t="str">
            <v>22217</v>
          </cell>
          <cell r="B1285" t="str">
            <v>lékař se specializací v oboru korektivní dermatologie</v>
          </cell>
        </row>
        <row r="1286">
          <cell r="A1286" t="str">
            <v>22217</v>
          </cell>
          <cell r="B1286" t="str">
            <v>lékař se specializací v oboru léčení alkoholismu a jiných toxikomanií</v>
          </cell>
        </row>
        <row r="1287">
          <cell r="A1287" t="str">
            <v>22217</v>
          </cell>
          <cell r="B1287" t="str">
            <v>lékař se specializací v oboru lékařská bakteriologie</v>
          </cell>
        </row>
        <row r="1288">
          <cell r="A1288" t="str">
            <v>22217</v>
          </cell>
          <cell r="B1288" t="str">
            <v>lékař se specializací v oboru lékařská genetika</v>
          </cell>
        </row>
        <row r="1289">
          <cell r="A1289" t="str">
            <v>22217</v>
          </cell>
          <cell r="B1289" t="str">
            <v>lékař se specializací v oboru lékařská imunologie</v>
          </cell>
        </row>
        <row r="1290">
          <cell r="A1290" t="str">
            <v>22217</v>
          </cell>
          <cell r="B1290" t="str">
            <v>lékař se specializací v oboru lékařská mikrobiologie</v>
          </cell>
        </row>
        <row r="1291">
          <cell r="A1291" t="str">
            <v>22217</v>
          </cell>
          <cell r="B1291" t="str">
            <v>lékař se specializací v oboru lékařská parazitologie</v>
          </cell>
        </row>
        <row r="1292">
          <cell r="A1292" t="str">
            <v>22217</v>
          </cell>
          <cell r="B1292" t="str">
            <v>lékař se specializací v oboru lékařská virologie</v>
          </cell>
        </row>
        <row r="1293">
          <cell r="A1293" t="str">
            <v>22217</v>
          </cell>
          <cell r="B1293" t="str">
            <v>lékař se specializací v oboru mikrobiologie životního prostředí</v>
          </cell>
        </row>
        <row r="1294">
          <cell r="A1294" t="str">
            <v>22217</v>
          </cell>
          <cell r="B1294" t="str">
            <v>lékař se specializací v oboru nefrologie</v>
          </cell>
        </row>
        <row r="1295">
          <cell r="A1295" t="str">
            <v>22217</v>
          </cell>
          <cell r="B1295" t="str">
            <v>lékař se specializací v oboru neonatologie</v>
          </cell>
        </row>
        <row r="1296">
          <cell r="A1296" t="str">
            <v>22217</v>
          </cell>
          <cell r="B1296" t="str">
            <v>lékař se specializací v oboru neurologie</v>
          </cell>
        </row>
        <row r="1297">
          <cell r="A1297" t="str">
            <v>22217</v>
          </cell>
          <cell r="B1297" t="str">
            <v>lékař se specializací v oboru nukleární medicína</v>
          </cell>
        </row>
        <row r="1298">
          <cell r="A1298" t="str">
            <v>22217</v>
          </cell>
          <cell r="B1298" t="str">
            <v>lékař se specializací v oboru oftalmologie</v>
          </cell>
        </row>
        <row r="1299">
          <cell r="A1299" t="str">
            <v>22217</v>
          </cell>
          <cell r="B1299" t="str">
            <v>lékař se specializací v oboru ortopedická protetika</v>
          </cell>
        </row>
        <row r="1300">
          <cell r="A1300" t="str">
            <v>22217</v>
          </cell>
          <cell r="B1300" t="str">
            <v>lékař se specializací v oboru ortopedie</v>
          </cell>
        </row>
        <row r="1301">
          <cell r="A1301" t="str">
            <v>22217</v>
          </cell>
          <cell r="B1301" t="str">
            <v>lékař se specializací v oboru otorinolaryngologie</v>
          </cell>
        </row>
        <row r="1302">
          <cell r="A1302" t="str">
            <v>22217</v>
          </cell>
          <cell r="B1302" t="str">
            <v>lékař se specializací v oboru pediatrie</v>
          </cell>
        </row>
        <row r="1303">
          <cell r="A1303" t="str">
            <v>22217</v>
          </cell>
          <cell r="B1303" t="str">
            <v>lékař se specializací v oboru perinatologie</v>
          </cell>
        </row>
        <row r="1304">
          <cell r="A1304" t="str">
            <v>22217</v>
          </cell>
          <cell r="B1304" t="str">
            <v>lékař se specializací v oboru přenosné nemoci</v>
          </cell>
        </row>
        <row r="1305">
          <cell r="A1305" t="str">
            <v>22217</v>
          </cell>
          <cell r="B1305" t="str">
            <v>lékař se specializací v oboru radiodiagnostika</v>
          </cell>
        </row>
        <row r="1306">
          <cell r="A1306" t="str">
            <v>22217</v>
          </cell>
          <cell r="B1306" t="str">
            <v>lékař se specializací v oboru radioterapie</v>
          </cell>
        </row>
        <row r="1307">
          <cell r="A1307" t="str">
            <v>22217</v>
          </cell>
          <cell r="B1307" t="str">
            <v>lékař se specializací v oboru revmatologie</v>
          </cell>
        </row>
        <row r="1308">
          <cell r="A1308" t="str">
            <v>22217</v>
          </cell>
          <cell r="B1308" t="str">
            <v>lékař se specializací v oboru sexuologie</v>
          </cell>
        </row>
        <row r="1309">
          <cell r="A1309" t="str">
            <v>22217</v>
          </cell>
          <cell r="B1309" t="str">
            <v>lékař se specializací v oboru traumatologie</v>
          </cell>
        </row>
        <row r="1310">
          <cell r="A1310" t="str">
            <v>22217</v>
          </cell>
          <cell r="B1310" t="str">
            <v>lékař se specializací v oboru tuberkúloza a respirační nemoci</v>
          </cell>
        </row>
        <row r="1311">
          <cell r="A1311" t="str">
            <v>22217</v>
          </cell>
          <cell r="B1311" t="str">
            <v>lékař se specializací v oboru urologie</v>
          </cell>
        </row>
        <row r="1312">
          <cell r="A1312" t="str">
            <v>22217</v>
          </cell>
          <cell r="B1312" t="str">
            <v>lékař se specializací v oboru veřejné lékařství</v>
          </cell>
        </row>
        <row r="1313">
          <cell r="A1313" t="str">
            <v>22217</v>
          </cell>
          <cell r="B1313" t="str">
            <v>oční lékař</v>
          </cell>
        </row>
        <row r="1314">
          <cell r="A1314" t="str">
            <v>22219</v>
          </cell>
          <cell r="B1314" t="str">
            <v>lékař bez specializace</v>
          </cell>
        </row>
        <row r="1315">
          <cell r="A1315" t="str">
            <v>22219</v>
          </cell>
          <cell r="B1315" t="str">
            <v>lékař obvodní</v>
          </cell>
        </row>
        <row r="1316">
          <cell r="A1316" t="str">
            <v>22219</v>
          </cell>
          <cell r="B1316" t="str">
            <v>lékař praktický</v>
          </cell>
        </row>
        <row r="1317">
          <cell r="A1317" t="str">
            <v>22219</v>
          </cell>
          <cell r="B1317" t="str">
            <v>lékař rodinný</v>
          </cell>
        </row>
        <row r="1318">
          <cell r="A1318" t="str">
            <v>22219</v>
          </cell>
          <cell r="B1318" t="str">
            <v>lékař všeobecného lékařství</v>
          </cell>
        </row>
        <row r="1319">
          <cell r="A1319" t="str">
            <v>22219</v>
          </cell>
          <cell r="B1319" t="str">
            <v>lékař závodní</v>
          </cell>
        </row>
        <row r="1320">
          <cell r="A1320" t="str">
            <v>22219</v>
          </cell>
          <cell r="B1320" t="str">
            <v>ordinář</v>
          </cell>
        </row>
        <row r="1321">
          <cell r="A1321" t="str">
            <v>22221</v>
          </cell>
          <cell r="B1321" t="str">
            <v>vědecký pracovník v oboru stomatologie</v>
          </cell>
        </row>
        <row r="1322">
          <cell r="A1322" t="str">
            <v>22221</v>
          </cell>
          <cell r="B1322" t="str">
            <v>výzkumný a vývojový pracovník v oboru stomatologie</v>
          </cell>
        </row>
        <row r="1323">
          <cell r="A1323" t="str">
            <v>22222</v>
          </cell>
          <cell r="B1323" t="str">
            <v>chirurg stomatologický</v>
          </cell>
        </row>
        <row r="1324">
          <cell r="A1324" t="str">
            <v>22222</v>
          </cell>
          <cell r="B1324" t="str">
            <v>lékař zubní se specializací v oboru stomatologická chirurgie</v>
          </cell>
        </row>
        <row r="1325">
          <cell r="A1325" t="str">
            <v>22223</v>
          </cell>
          <cell r="B1325" t="str">
            <v>lékař zubní se specializací v oboru stomatologická protetika</v>
          </cell>
        </row>
        <row r="1326">
          <cell r="A1326" t="str">
            <v>22224</v>
          </cell>
          <cell r="B1326" t="str">
            <v>lékař zubní se specializací v oboru čelistní ortopedie</v>
          </cell>
        </row>
        <row r="1327">
          <cell r="A1327" t="str">
            <v>22224</v>
          </cell>
          <cell r="B1327" t="str">
            <v>lékař zubní se specializací v oboru paradontologie</v>
          </cell>
        </row>
        <row r="1328">
          <cell r="A1328" t="str">
            <v>22226</v>
          </cell>
          <cell r="B1328" t="str">
            <v>dentista odborný</v>
          </cell>
        </row>
        <row r="1329">
          <cell r="A1329" t="str">
            <v>22227</v>
          </cell>
          <cell r="B1329" t="str">
            <v>lékař zubní se specializací v oboru dětská stomatologie</v>
          </cell>
        </row>
        <row r="1330">
          <cell r="A1330" t="str">
            <v>22229</v>
          </cell>
          <cell r="B1330" t="str">
            <v>lékař zubní bez specializace</v>
          </cell>
        </row>
        <row r="1331">
          <cell r="A1331" t="str">
            <v>22231</v>
          </cell>
          <cell r="B1331" t="str">
            <v>vědecký pracovník v oboru veterinární lékařství</v>
          </cell>
        </row>
        <row r="1332">
          <cell r="A1332" t="str">
            <v>22231</v>
          </cell>
          <cell r="B1332" t="str">
            <v>výzkumný a vývojový pracovník v oboru veterinární lékařství</v>
          </cell>
        </row>
        <row r="1333">
          <cell r="A1333" t="str">
            <v>22232</v>
          </cell>
          <cell r="B1333" t="str">
            <v>veterinární chirurg</v>
          </cell>
        </row>
        <row r="1334">
          <cell r="A1334" t="str">
            <v>22233</v>
          </cell>
          <cell r="B1334" t="str">
            <v>veterinář epidemiolog</v>
          </cell>
        </row>
        <row r="1335">
          <cell r="A1335" t="str">
            <v>22234</v>
          </cell>
          <cell r="B1335" t="str">
            <v>veterinární lékař</v>
          </cell>
        </row>
        <row r="1336">
          <cell r="A1336" t="str">
            <v>22241</v>
          </cell>
          <cell r="B1336" t="str">
            <v>farmaceut v oboru organizace a řízení farmacie</v>
          </cell>
        </row>
        <row r="1337">
          <cell r="A1337" t="str">
            <v>22241</v>
          </cell>
          <cell r="B1337" t="str">
            <v>vedoucí lékárník</v>
          </cell>
        </row>
        <row r="1338">
          <cell r="A1338" t="str">
            <v>22242</v>
          </cell>
          <cell r="B1338" t="str">
            <v>farmaceut v oboru lékárenství</v>
          </cell>
        </row>
        <row r="1339">
          <cell r="A1339" t="str">
            <v>22242</v>
          </cell>
          <cell r="B1339" t="str">
            <v>lékárník</v>
          </cell>
        </row>
        <row r="1340">
          <cell r="A1340" t="str">
            <v>22242</v>
          </cell>
          <cell r="B1340" t="str">
            <v>lékárník kvalitář</v>
          </cell>
        </row>
        <row r="1341">
          <cell r="A1341" t="str">
            <v>22242</v>
          </cell>
          <cell r="B1341" t="str">
            <v>magistr v lékárně</v>
          </cell>
        </row>
        <row r="1342">
          <cell r="A1342" t="str">
            <v>22243</v>
          </cell>
          <cell r="B1342" t="str">
            <v>farmaceut</v>
          </cell>
        </row>
        <row r="1343">
          <cell r="A1343" t="str">
            <v>22243</v>
          </cell>
          <cell r="B1343" t="str">
            <v>farmaceut v oboru klinická farmacie</v>
          </cell>
        </row>
        <row r="1344">
          <cell r="A1344" t="str">
            <v>22243</v>
          </cell>
          <cell r="B1344" t="str">
            <v>farmaceut v oboru laboratorní diagnostika</v>
          </cell>
        </row>
        <row r="1345">
          <cell r="A1345" t="str">
            <v>22248</v>
          </cell>
          <cell r="B1345" t="str">
            <v>farmaceut v oboru veterinární farmacie</v>
          </cell>
        </row>
        <row r="1346">
          <cell r="A1346" t="str">
            <v>22251</v>
          </cell>
          <cell r="B1346" t="str">
            <v>vědecký pracovník v oboru hygieny</v>
          </cell>
        </row>
        <row r="1347">
          <cell r="A1347" t="str">
            <v>22251</v>
          </cell>
          <cell r="B1347" t="str">
            <v>výzkumný a vývojový pracovník v oboru hygieny</v>
          </cell>
        </row>
        <row r="1348">
          <cell r="A1348" t="str">
            <v>22252</v>
          </cell>
          <cell r="B1348" t="str">
            <v>hygienik v oboru hygiena všeobecná a komunální</v>
          </cell>
        </row>
        <row r="1349">
          <cell r="A1349" t="str">
            <v>22252</v>
          </cell>
          <cell r="B1349" t="str">
            <v>hygienik v oboru hygiena výživy a předmětů běžného užívání</v>
          </cell>
        </row>
        <row r="1350">
          <cell r="A1350" t="str">
            <v>22252</v>
          </cell>
          <cell r="B1350" t="str">
            <v>hygienik v oboru ochrana státu</v>
          </cell>
        </row>
        <row r="1351">
          <cell r="A1351" t="str">
            <v>22252</v>
          </cell>
          <cell r="B1351" t="str">
            <v>hygienik v oboru životního prostředí</v>
          </cell>
        </row>
        <row r="1352">
          <cell r="A1352" t="str">
            <v>22253</v>
          </cell>
          <cell r="B1352" t="str">
            <v>hygienik v oboru hygiena dětí a dorostu</v>
          </cell>
        </row>
        <row r="1353">
          <cell r="A1353" t="str">
            <v>22254</v>
          </cell>
          <cell r="B1353" t="str">
            <v>hygienik v oboru hygiena práce a nemocí z povolání</v>
          </cell>
        </row>
        <row r="1354">
          <cell r="A1354" t="str">
            <v>22255</v>
          </cell>
          <cell r="B1354" t="str">
            <v>diplomovaný pracovník v radiační hygieně</v>
          </cell>
        </row>
        <row r="1355">
          <cell r="A1355" t="str">
            <v>22255</v>
          </cell>
          <cell r="B1355" t="str">
            <v>hygienik v oboru hygiena záření</v>
          </cell>
        </row>
        <row r="1356">
          <cell r="A1356" t="str">
            <v>22256</v>
          </cell>
          <cell r="B1356" t="str">
            <v>hygienik v oboru epidemiologie</v>
          </cell>
        </row>
        <row r="1357">
          <cell r="A1357" t="str">
            <v>22257</v>
          </cell>
          <cell r="B1357" t="str">
            <v>diplomovaný pracovník pro veřejné zdraví</v>
          </cell>
        </row>
        <row r="1358">
          <cell r="A1358" t="str">
            <v>22257</v>
          </cell>
          <cell r="B1358" t="str">
            <v>diplomovaný pracovník pro veřejné zdraví specialista pro výzkum</v>
          </cell>
        </row>
        <row r="1359">
          <cell r="A1359" t="str">
            <v>22259</v>
          </cell>
          <cell r="B1359" t="str">
            <v>hygienik bez specializace</v>
          </cell>
        </row>
        <row r="1360">
          <cell r="A1360" t="str">
            <v>22259</v>
          </cell>
          <cell r="B1360" t="str">
            <v>hygienik protiprašný v dolech</v>
          </cell>
        </row>
        <row r="1361">
          <cell r="A1361" t="str">
            <v>22259</v>
          </cell>
          <cell r="B1361" t="str">
            <v>lékař hygienické služby</v>
          </cell>
        </row>
        <row r="1362">
          <cell r="A1362" t="str">
            <v>22259</v>
          </cell>
          <cell r="B1362" t="str">
            <v>lékař se specializací v oboru hygienická služba</v>
          </cell>
        </row>
        <row r="1363">
          <cell r="A1363" t="str">
            <v>22259</v>
          </cell>
          <cell r="B1363" t="str">
            <v>lékař zdravotní výchovy</v>
          </cell>
        </row>
        <row r="1364">
          <cell r="A1364" t="str">
            <v>22259</v>
          </cell>
          <cell r="B1364" t="str">
            <v>odborný pracovník pro hygienický dozor</v>
          </cell>
        </row>
        <row r="1365">
          <cell r="A1365" t="str">
            <v>23111</v>
          </cell>
          <cell r="B1365" t="str">
            <v>vědeckopedagogický pracovník</v>
          </cell>
        </row>
        <row r="1366">
          <cell r="A1366" t="str">
            <v>23111</v>
          </cell>
          <cell r="B1366" t="str">
            <v>vědecký pracovník v oborech pedagogických</v>
          </cell>
        </row>
        <row r="1367">
          <cell r="A1367" t="str">
            <v>23111</v>
          </cell>
          <cell r="B1367" t="str">
            <v>výzkumný a vývojový pracovník v oborech pedagogických</v>
          </cell>
        </row>
        <row r="1368">
          <cell r="A1368" t="str">
            <v>23112</v>
          </cell>
          <cell r="B1368" t="str">
            <v>profesor univerzitní</v>
          </cell>
        </row>
        <row r="1369">
          <cell r="A1369" t="str">
            <v>23112</v>
          </cell>
          <cell r="B1369" t="str">
            <v>profesor vysokoškolský</v>
          </cell>
        </row>
        <row r="1370">
          <cell r="A1370" t="str">
            <v>23113</v>
          </cell>
          <cell r="B1370" t="str">
            <v>docent</v>
          </cell>
        </row>
        <row r="1371">
          <cell r="A1371" t="str">
            <v>23114</v>
          </cell>
          <cell r="B1371" t="str">
            <v>odborný asistent univerzity</v>
          </cell>
        </row>
        <row r="1372">
          <cell r="A1372" t="str">
            <v>23114</v>
          </cell>
          <cell r="B1372" t="str">
            <v>odborný asistent vysoké školy</v>
          </cell>
        </row>
        <row r="1373">
          <cell r="A1373" t="str">
            <v>23115</v>
          </cell>
          <cell r="B1373" t="str">
            <v>asistent univerzity</v>
          </cell>
        </row>
        <row r="1374">
          <cell r="A1374" t="str">
            <v>23115</v>
          </cell>
          <cell r="B1374" t="str">
            <v>asistent vysoké školy</v>
          </cell>
        </row>
        <row r="1375">
          <cell r="A1375" t="str">
            <v>23117</v>
          </cell>
          <cell r="B1375" t="str">
            <v>pedagogický pracovník vysoké školy</v>
          </cell>
        </row>
        <row r="1376">
          <cell r="A1376" t="str">
            <v>23191</v>
          </cell>
          <cell r="B1376" t="str">
            <v>lektor univerzity</v>
          </cell>
        </row>
        <row r="1377">
          <cell r="A1377" t="str">
            <v>23191</v>
          </cell>
          <cell r="B1377" t="str">
            <v>lektor vysoké školy</v>
          </cell>
        </row>
        <row r="1378">
          <cell r="A1378" t="str">
            <v>23192</v>
          </cell>
          <cell r="B1378" t="str">
            <v>metodik výuky cizích jazyků</v>
          </cell>
        </row>
        <row r="1379">
          <cell r="A1379" t="str">
            <v>23193</v>
          </cell>
          <cell r="B1379" t="str">
            <v>odborný instruktor vysoké školy</v>
          </cell>
        </row>
        <row r="1380">
          <cell r="A1380" t="str">
            <v>23211</v>
          </cell>
          <cell r="B1380" t="str">
            <v>zástupce ředitele střední školy</v>
          </cell>
        </row>
        <row r="1381">
          <cell r="A1381" t="str">
            <v>23211</v>
          </cell>
          <cell r="B1381" t="str">
            <v>zástupce ředitele vyšší školy</v>
          </cell>
        </row>
        <row r="1382">
          <cell r="A1382" t="str">
            <v>23212</v>
          </cell>
          <cell r="B1382" t="str">
            <v>zástupce ředitele střední školy pro sportovní přípravu</v>
          </cell>
        </row>
        <row r="1383">
          <cell r="A1383" t="str">
            <v>23213</v>
          </cell>
          <cell r="B1383" t="str">
            <v>zástupce ředitele pro studijní záležitosti</v>
          </cell>
        </row>
        <row r="1384">
          <cell r="A1384" t="str">
            <v>23214</v>
          </cell>
          <cell r="B1384" t="str">
            <v>učitel všeobecně vzdělávacích předmětů střední a vyšší školy</v>
          </cell>
        </row>
        <row r="1385">
          <cell r="A1385" t="str">
            <v>23215</v>
          </cell>
          <cell r="B1385" t="str">
            <v>výchovný poradce na střední škole</v>
          </cell>
        </row>
        <row r="1386">
          <cell r="A1386" t="str">
            <v>23221</v>
          </cell>
          <cell r="B1386" t="str">
            <v>zástupce ředitele středního odborného učiliště pro teoretické vyučování</v>
          </cell>
        </row>
        <row r="1387">
          <cell r="A1387" t="str">
            <v>23222</v>
          </cell>
          <cell r="B1387" t="str">
            <v>učitel pověřen řízením odloučeného pracoviště teoretického vyučování na SOU</v>
          </cell>
        </row>
        <row r="1388">
          <cell r="A1388" t="str">
            <v>23224</v>
          </cell>
          <cell r="B1388" t="str">
            <v>vedoucí učitel místně odloučeného pracoviště SOU pro teoretické i praktické vyučování</v>
          </cell>
        </row>
        <row r="1389">
          <cell r="A1389" t="str">
            <v>23225</v>
          </cell>
          <cell r="B1389" t="str">
            <v>učitel odborných předmětů střední, vyšší školy</v>
          </cell>
        </row>
        <row r="1390">
          <cell r="A1390" t="str">
            <v>23226</v>
          </cell>
          <cell r="B1390" t="str">
            <v>učitel pověřený správou a vedením školního statku, polesí</v>
          </cell>
        </row>
        <row r="1391">
          <cell r="A1391" t="str">
            <v>23227</v>
          </cell>
          <cell r="B1391" t="str">
            <v>vedoucí oboru konzervatoře, učitel</v>
          </cell>
        </row>
        <row r="1392">
          <cell r="A1392" t="str">
            <v>23227</v>
          </cell>
          <cell r="B1392" t="str">
            <v>vedoucí oboru střední umělecké školy, učitel</v>
          </cell>
        </row>
        <row r="1393">
          <cell r="A1393" t="str">
            <v>23227</v>
          </cell>
          <cell r="B1393" t="str">
            <v>zástupce ředitele pro uměleckou činnost konzervatoře</v>
          </cell>
        </row>
        <row r="1394">
          <cell r="A1394" t="str">
            <v>23228</v>
          </cell>
          <cell r="B1394" t="str">
            <v>vedoucí dílen, učitel</v>
          </cell>
        </row>
        <row r="1395">
          <cell r="A1395" t="str">
            <v>23231</v>
          </cell>
          <cell r="B1395" t="str">
            <v>zástupce ředitele středního odborného učiliště pro praktické vyučování</v>
          </cell>
        </row>
        <row r="1396">
          <cell r="A1396" t="str">
            <v>23232</v>
          </cell>
          <cell r="B1396" t="str">
            <v>učitel praktického vyučování střední školy</v>
          </cell>
        </row>
        <row r="1397">
          <cell r="A1397" t="str">
            <v>23311</v>
          </cell>
          <cell r="B1397" t="str">
            <v>zástupce ředitele základní školy</v>
          </cell>
        </row>
        <row r="1398">
          <cell r="A1398" t="str">
            <v>23311</v>
          </cell>
          <cell r="B1398" t="str">
            <v>zástupce ředitele základní školy pro výchovnou činnost, učitel</v>
          </cell>
        </row>
        <row r="1399">
          <cell r="A1399" t="str">
            <v>23313</v>
          </cell>
          <cell r="B1399" t="str">
            <v>učitel základní školy pro 1. stupeň</v>
          </cell>
        </row>
        <row r="1400">
          <cell r="A1400" t="str">
            <v>23314</v>
          </cell>
          <cell r="B1400" t="str">
            <v>učitel odborných předmětů pro 2. stupeň základní školy</v>
          </cell>
        </row>
        <row r="1401">
          <cell r="A1401" t="str">
            <v>23314</v>
          </cell>
          <cell r="B1401" t="str">
            <v>učitel všeobecně vzdělávacích předmětů pro 1. stupeň taneční konzervatoře</v>
          </cell>
        </row>
        <row r="1402">
          <cell r="A1402" t="str">
            <v>23314</v>
          </cell>
          <cell r="B1402" t="str">
            <v>učitel všeobecně vzdělávacích předmětů pro 2. stupeň základní školy</v>
          </cell>
        </row>
        <row r="1403">
          <cell r="A1403" t="str">
            <v>23314</v>
          </cell>
          <cell r="B1403" t="str">
            <v>učitel všeobecně vzdělávacích předmětů pro sportovní školy</v>
          </cell>
        </row>
        <row r="1404">
          <cell r="A1404" t="str">
            <v>23316</v>
          </cell>
          <cell r="B1404" t="str">
            <v>výchovný poradce na základní škole</v>
          </cell>
        </row>
        <row r="1405">
          <cell r="A1405" t="str">
            <v>23321</v>
          </cell>
          <cell r="B1405" t="str">
            <v>zástupkyně ředitelky mateřské školy, učitelka</v>
          </cell>
        </row>
        <row r="1406">
          <cell r="A1406" t="str">
            <v>23322</v>
          </cell>
          <cell r="B1406" t="str">
            <v>odborná učitelka mateřské školy</v>
          </cell>
        </row>
        <row r="1407">
          <cell r="A1407" t="str">
            <v>23322</v>
          </cell>
          <cell r="B1407" t="str">
            <v>odborná učitelka předškolní výchovy</v>
          </cell>
        </row>
        <row r="1408">
          <cell r="A1408" t="str">
            <v>23322</v>
          </cell>
          <cell r="B1408" t="str">
            <v>učitelka mateřské školy odborná</v>
          </cell>
        </row>
        <row r="1409">
          <cell r="A1409" t="str">
            <v>23411</v>
          </cell>
          <cell r="B1409" t="str">
            <v>zástupce ředitele pomocné školy s 1. stupněm</v>
          </cell>
        </row>
        <row r="1410">
          <cell r="A1410" t="str">
            <v>23411</v>
          </cell>
          <cell r="B1410" t="str">
            <v>zástupce ředitele speciální školy s 1. stupněm</v>
          </cell>
        </row>
        <row r="1411">
          <cell r="A1411" t="str">
            <v>23411</v>
          </cell>
          <cell r="B1411" t="str">
            <v>zástupce ředitele zvláštní školy s 1. stupněm</v>
          </cell>
        </row>
        <row r="1412">
          <cell r="A1412" t="str">
            <v>23412</v>
          </cell>
          <cell r="B1412" t="str">
            <v>zástupce ředitele speciální základní školy (1. a 2. stupeň)</v>
          </cell>
        </row>
        <row r="1413">
          <cell r="A1413" t="str">
            <v>23413</v>
          </cell>
          <cell r="B1413" t="str">
            <v>zástupce ředitele speciální střední školy</v>
          </cell>
        </row>
        <row r="1414">
          <cell r="A1414" t="str">
            <v>23413</v>
          </cell>
          <cell r="B1414" t="str">
            <v>zástupce ředitele speciálního odborného učiliště</v>
          </cell>
        </row>
        <row r="1415">
          <cell r="A1415" t="str">
            <v>23414</v>
          </cell>
          <cell r="B1415" t="str">
            <v>učitelka speciální mateřské školy</v>
          </cell>
        </row>
        <row r="1416">
          <cell r="A1416" t="str">
            <v>23415</v>
          </cell>
          <cell r="B1416" t="str">
            <v>učitel 1. stupně pomocné školy</v>
          </cell>
        </row>
        <row r="1417">
          <cell r="A1417" t="str">
            <v>23415</v>
          </cell>
          <cell r="B1417" t="str">
            <v>učitel 1. stupně speciální školy</v>
          </cell>
        </row>
        <row r="1418">
          <cell r="A1418" t="str">
            <v>23415</v>
          </cell>
          <cell r="B1418" t="str">
            <v>učitel 1. stupně zvláštní školy</v>
          </cell>
        </row>
        <row r="1419">
          <cell r="A1419" t="str">
            <v>23416</v>
          </cell>
          <cell r="B1419" t="str">
            <v>učitel všeobecně vzdělávacích předmětů 2. stupně speciální školy</v>
          </cell>
        </row>
        <row r="1420">
          <cell r="A1420" t="str">
            <v>23417</v>
          </cell>
          <cell r="B1420" t="str">
            <v>učitel všeobecně vzdělávacích předmětů speciální střední školy</v>
          </cell>
        </row>
        <row r="1421">
          <cell r="A1421" t="str">
            <v>23417</v>
          </cell>
          <cell r="B1421" t="str">
            <v>učitel všeobecně vzdělávacích předmětů speciálního odborného učiliště</v>
          </cell>
        </row>
        <row r="1422">
          <cell r="A1422" t="str">
            <v>23418</v>
          </cell>
          <cell r="B1422" t="str">
            <v>vychovatel výchovných zařízení pro mládež zvláštní péče odborný</v>
          </cell>
        </row>
        <row r="1423">
          <cell r="A1423" t="str">
            <v>23418</v>
          </cell>
          <cell r="B1423" t="str">
            <v>výchovný poradce na speciálních středních školách</v>
          </cell>
        </row>
        <row r="1424">
          <cell r="A1424" t="str">
            <v>23418</v>
          </cell>
          <cell r="B1424" t="str">
            <v>výchovný poradce na speciálních školách</v>
          </cell>
        </row>
        <row r="1425">
          <cell r="A1425" t="str">
            <v>23418</v>
          </cell>
          <cell r="B1425" t="str">
            <v>výchovný poradce na speciálních základních školách</v>
          </cell>
        </row>
        <row r="1426">
          <cell r="A1426" t="str">
            <v>23418</v>
          </cell>
          <cell r="B1426" t="str">
            <v>výchovný poradce na speciálních zvláštních školách</v>
          </cell>
        </row>
        <row r="1427">
          <cell r="A1427" t="str">
            <v>23421</v>
          </cell>
          <cell r="B1427" t="str">
            <v>učitel odborných předmětů speciální školy</v>
          </cell>
        </row>
        <row r="1428">
          <cell r="A1428" t="str">
            <v>23422</v>
          </cell>
          <cell r="B1428" t="str">
            <v>učitel odborných předmětů speciální střední školy</v>
          </cell>
        </row>
        <row r="1429">
          <cell r="A1429" t="str">
            <v>23422</v>
          </cell>
          <cell r="B1429" t="str">
            <v>učitel odborných předmětů speciálního odborného učiliště</v>
          </cell>
        </row>
        <row r="1430">
          <cell r="A1430" t="str">
            <v>23431</v>
          </cell>
          <cell r="B1430" t="str">
            <v>vedoucí dílen na speciální střední škole</v>
          </cell>
        </row>
        <row r="1431">
          <cell r="A1431" t="str">
            <v>23431</v>
          </cell>
          <cell r="B1431" t="str">
            <v>vedoucí dílen na speciálním odborném učilišti</v>
          </cell>
        </row>
        <row r="1432">
          <cell r="A1432" t="str">
            <v>23431</v>
          </cell>
          <cell r="B1432" t="str">
            <v>vedoucí praktického vyučování na speciální střední škole</v>
          </cell>
        </row>
        <row r="1433">
          <cell r="A1433" t="str">
            <v>23431</v>
          </cell>
          <cell r="B1433" t="str">
            <v>vedoucí praktického vyučování na speciálním odborném učilišti</v>
          </cell>
        </row>
        <row r="1434">
          <cell r="A1434" t="str">
            <v>23432</v>
          </cell>
          <cell r="B1434" t="str">
            <v>učitel praktického vyučování na speciální střední škole</v>
          </cell>
        </row>
        <row r="1435">
          <cell r="A1435" t="str">
            <v>23432</v>
          </cell>
          <cell r="B1435" t="str">
            <v>učitel praktického vyučování na speciálním odborném učilišti</v>
          </cell>
        </row>
        <row r="1436">
          <cell r="A1436" t="str">
            <v>23434</v>
          </cell>
          <cell r="B1436" t="str">
            <v>učitel ve speciálním pedagogickém centru</v>
          </cell>
        </row>
        <row r="1437">
          <cell r="A1437" t="str">
            <v>23511</v>
          </cell>
          <cell r="B1437" t="str">
            <v>pedagogický poradce pro metody výuky</v>
          </cell>
        </row>
        <row r="1438">
          <cell r="A1438" t="str">
            <v>23511</v>
          </cell>
          <cell r="B1438" t="str">
            <v>specialista metod výuky</v>
          </cell>
        </row>
        <row r="1439">
          <cell r="A1439" t="str">
            <v>23513</v>
          </cell>
          <cell r="B1439" t="str">
            <v>specialista audiovizuálních a jiných prostředků výuky</v>
          </cell>
        </row>
        <row r="1440">
          <cell r="A1440" t="str">
            <v>23514</v>
          </cell>
          <cell r="B1440" t="str">
            <v>pedagogický poradce pro tvorbu učebních osnov</v>
          </cell>
        </row>
        <row r="1441">
          <cell r="A1441" t="str">
            <v>23515</v>
          </cell>
          <cell r="B1441" t="str">
            <v>pedagogický poradce pro učební pomůcky</v>
          </cell>
        </row>
        <row r="1442">
          <cell r="A1442" t="str">
            <v>23521</v>
          </cell>
          <cell r="B1442" t="str">
            <v>vrchní školní inspektor</v>
          </cell>
        </row>
        <row r="1443">
          <cell r="A1443" t="str">
            <v>23522</v>
          </cell>
          <cell r="B1443" t="str">
            <v>školní inspektor</v>
          </cell>
        </row>
        <row r="1444">
          <cell r="A1444" t="str">
            <v>23528</v>
          </cell>
          <cell r="B1444" t="str">
            <v>školní inspektor výchovy mimo vyučování</v>
          </cell>
        </row>
        <row r="1445">
          <cell r="A1445" t="str">
            <v>23531</v>
          </cell>
          <cell r="B1445" t="str">
            <v>zástupce ředitele základní umělecké školy</v>
          </cell>
        </row>
        <row r="1446">
          <cell r="A1446" t="str">
            <v>23532</v>
          </cell>
          <cell r="B1446" t="str">
            <v>učitel základní umělecké školy 1. stupně</v>
          </cell>
        </row>
        <row r="1447">
          <cell r="A1447" t="str">
            <v>23533</v>
          </cell>
          <cell r="B1447" t="str">
            <v>učitel základní umělecké školy 2. stupně</v>
          </cell>
        </row>
        <row r="1448">
          <cell r="A1448" t="str">
            <v>23534</v>
          </cell>
          <cell r="B1448" t="str">
            <v>vedoucí oboru základní umělecké školy, učitel</v>
          </cell>
        </row>
        <row r="1449">
          <cell r="A1449" t="str">
            <v>23538</v>
          </cell>
          <cell r="B1449" t="str">
            <v>soukromý učitel uměleckých předmětů</v>
          </cell>
        </row>
        <row r="1450">
          <cell r="A1450" t="str">
            <v>23541</v>
          </cell>
          <cell r="B1450" t="str">
            <v>zástupce ředitele jazykové školy</v>
          </cell>
        </row>
        <row r="1451">
          <cell r="A1451" t="str">
            <v>23541</v>
          </cell>
          <cell r="B1451" t="str">
            <v>zástupce ředitele těsnopisného ústavu</v>
          </cell>
        </row>
        <row r="1452">
          <cell r="A1452" t="str">
            <v>23542</v>
          </cell>
          <cell r="B1452" t="str">
            <v>učitel jazykové školy</v>
          </cell>
        </row>
        <row r="1453">
          <cell r="A1453" t="str">
            <v>23543</v>
          </cell>
          <cell r="B1453" t="str">
            <v>učitel těsnopisného ústavu</v>
          </cell>
        </row>
        <row r="1454">
          <cell r="A1454" t="str">
            <v>23548</v>
          </cell>
          <cell r="B1454" t="str">
            <v>soukromý učitel jazyků</v>
          </cell>
        </row>
        <row r="1455">
          <cell r="A1455" t="str">
            <v>23551</v>
          </cell>
          <cell r="B1455" t="str">
            <v>zástupce ředitele pedagogicko-psychologické poradny</v>
          </cell>
        </row>
        <row r="1456">
          <cell r="A1456" t="str">
            <v>23552</v>
          </cell>
          <cell r="B1456" t="str">
            <v>vedoucí oddělení pedagogicko-psychologické poradny</v>
          </cell>
        </row>
        <row r="1457">
          <cell r="A1457" t="str">
            <v>23553</v>
          </cell>
          <cell r="B1457" t="str">
            <v>pedagogický pracovník pedagogicko-psychologické poradny</v>
          </cell>
        </row>
        <row r="1458">
          <cell r="A1458" t="str">
            <v>23553</v>
          </cell>
          <cell r="B1458" t="str">
            <v>speciální pedagog v pedagogicko-psychologické poradně</v>
          </cell>
        </row>
        <row r="1459">
          <cell r="A1459" t="str">
            <v>23554</v>
          </cell>
          <cell r="B1459" t="str">
            <v>učitel pedagogických středisek</v>
          </cell>
        </row>
        <row r="1460">
          <cell r="A1460" t="str">
            <v>23556</v>
          </cell>
          <cell r="B1460" t="str">
            <v>výchovný poradce pedagogicko-psychologických poraden</v>
          </cell>
        </row>
        <row r="1461">
          <cell r="A1461" t="str">
            <v>23561</v>
          </cell>
          <cell r="B1461" t="str">
            <v>zástupce ředitele výchovného ústavu pro mládež pro výuku</v>
          </cell>
        </row>
        <row r="1462">
          <cell r="A1462" t="str">
            <v>23562</v>
          </cell>
          <cell r="B1462" t="str">
            <v>speciální pedagog v zařízení pro výkon ústavní a ochranné výchovy</v>
          </cell>
        </row>
        <row r="1463">
          <cell r="A1463" t="str">
            <v>23562</v>
          </cell>
          <cell r="B1463" t="str">
            <v>speciální pedagog vězeňský rada</v>
          </cell>
        </row>
        <row r="1464">
          <cell r="A1464" t="str">
            <v>23563</v>
          </cell>
          <cell r="B1464" t="str">
            <v>učitel zařízení pro výkon ústavní a ochranné výchovy</v>
          </cell>
        </row>
        <row r="1465">
          <cell r="A1465" t="str">
            <v>23564</v>
          </cell>
          <cell r="B1465" t="str">
            <v>odborný instruktor ve výchovném ústavu pro mládež</v>
          </cell>
        </row>
        <row r="1466">
          <cell r="A1466" t="str">
            <v>23591</v>
          </cell>
          <cell r="B1466" t="str">
            <v>zástupce ředitele odborného učiliště pro výchovnou činnost mimo vyučování</v>
          </cell>
        </row>
        <row r="1467">
          <cell r="A1467" t="str">
            <v>23591</v>
          </cell>
          <cell r="B1467" t="str">
            <v>zástupce ředitele střední školy pro výchovnou činnost mimo vyučování</v>
          </cell>
        </row>
        <row r="1468">
          <cell r="A1468" t="str">
            <v>23592</v>
          </cell>
          <cell r="B1468" t="str">
            <v>zástupce ředitele základní školy pro výchovnou činnost, vychovatel</v>
          </cell>
        </row>
        <row r="1469">
          <cell r="A1469" t="str">
            <v>23593</v>
          </cell>
          <cell r="B1469" t="str">
            <v>vedoucí základního informačního střediska, pedagog</v>
          </cell>
        </row>
        <row r="1470">
          <cell r="A1470" t="str">
            <v>23594</v>
          </cell>
          <cell r="B1470" t="str">
            <v>lektor uměleckých kurzů odborný</v>
          </cell>
        </row>
        <row r="1471">
          <cell r="A1471" t="str">
            <v>23594</v>
          </cell>
          <cell r="B1471" t="str">
            <v>lektor zájmových kurzů odborný</v>
          </cell>
        </row>
        <row r="1472">
          <cell r="A1472" t="str">
            <v>23595</v>
          </cell>
          <cell r="B1472" t="str">
            <v>instruktor autoškoly odborný</v>
          </cell>
        </row>
        <row r="1473">
          <cell r="A1473" t="str">
            <v>23595</v>
          </cell>
          <cell r="B1473" t="str">
            <v>instruktor jachtingu odborný</v>
          </cell>
        </row>
        <row r="1474">
          <cell r="A1474" t="str">
            <v>23595</v>
          </cell>
          <cell r="B1474" t="str">
            <v>instruktor létání odborný</v>
          </cell>
        </row>
        <row r="1475">
          <cell r="A1475" t="str">
            <v>23595</v>
          </cell>
          <cell r="B1475" t="str">
            <v>instruktor řízení dopravních prostředků odborný</v>
          </cell>
        </row>
        <row r="1476">
          <cell r="A1476" t="str">
            <v>23595</v>
          </cell>
          <cell r="B1476" t="str">
            <v>odborný instruktor řízení dopravních prostředků</v>
          </cell>
        </row>
        <row r="1477">
          <cell r="A1477">
            <v>23595</v>
          </cell>
          <cell r="B1477" t="str">
            <v>učitel autoškoly odborný</v>
          </cell>
        </row>
        <row r="1478">
          <cell r="A1478" t="str">
            <v>23596</v>
          </cell>
          <cell r="B1478" t="str">
            <v>lektor kvalifikačních kurzů odborný</v>
          </cell>
        </row>
        <row r="1479">
          <cell r="A1479" t="str">
            <v>23596</v>
          </cell>
          <cell r="B1479" t="str">
            <v>lektor odborných kurzů</v>
          </cell>
        </row>
        <row r="1480">
          <cell r="A1480" t="str">
            <v>23596</v>
          </cell>
          <cell r="B1480" t="str">
            <v>lektor rekvalifikačních kurzů odborný</v>
          </cell>
        </row>
        <row r="1481">
          <cell r="A1481" t="str">
            <v>23596</v>
          </cell>
          <cell r="B1481" t="str">
            <v>lektor vzdělávacích kurzů odborný</v>
          </cell>
        </row>
        <row r="1482">
          <cell r="A1482" t="str">
            <v>23597</v>
          </cell>
          <cell r="B1482" t="str">
            <v>taneční pedagog</v>
          </cell>
        </row>
        <row r="1483">
          <cell r="A1483" t="str">
            <v>23598</v>
          </cell>
          <cell r="B1483" t="str">
            <v>hlasový pedagog</v>
          </cell>
        </row>
        <row r="1484">
          <cell r="A1484" t="str">
            <v>23598</v>
          </cell>
          <cell r="B1484" t="str">
            <v>logoped odborný</v>
          </cell>
        </row>
        <row r="1485">
          <cell r="A1485" t="str">
            <v>23599</v>
          </cell>
          <cell r="B1485" t="str">
            <v>instruktor bezpečnostní služby odborný</v>
          </cell>
        </row>
        <row r="1486">
          <cell r="A1486" t="str">
            <v>23599</v>
          </cell>
          <cell r="B1486" t="str">
            <v>instruktor metodik výcviku služebních zvířat</v>
          </cell>
        </row>
        <row r="1487">
          <cell r="A1487" t="str">
            <v>23599</v>
          </cell>
          <cell r="B1487" t="str">
            <v>odborný instruktor bezpečnostní služby</v>
          </cell>
        </row>
        <row r="1488">
          <cell r="A1488" t="str">
            <v>23599</v>
          </cell>
          <cell r="B1488" t="str">
            <v>odborný metodik výcviku služebních zvířat</v>
          </cell>
        </row>
        <row r="1489">
          <cell r="A1489" t="str">
            <v>24111</v>
          </cell>
          <cell r="B1489" t="str">
            <v>vědecký pracovník v oboru financování, rozpočtů a daní</v>
          </cell>
        </row>
        <row r="1490">
          <cell r="A1490" t="str">
            <v>24111</v>
          </cell>
          <cell r="B1490" t="str">
            <v>výzkumný a vývojový pracovník v oboru financování, rozpočtů a daní</v>
          </cell>
        </row>
        <row r="1491">
          <cell r="A1491" t="str">
            <v>24112</v>
          </cell>
          <cell r="B1491" t="str">
            <v>hlavní rozpočtář</v>
          </cell>
        </row>
        <row r="1492">
          <cell r="A1492" t="str">
            <v>24112</v>
          </cell>
          <cell r="B1492" t="str">
            <v>hlavní účetní</v>
          </cell>
        </row>
        <row r="1493">
          <cell r="A1493" t="str">
            <v>24112</v>
          </cell>
          <cell r="B1493" t="str">
            <v>vedoucí účetní</v>
          </cell>
        </row>
        <row r="1494">
          <cell r="A1494" t="str">
            <v>24113</v>
          </cell>
          <cell r="B1494" t="str">
            <v>auditor</v>
          </cell>
        </row>
        <row r="1495">
          <cell r="A1495" t="str">
            <v>24113</v>
          </cell>
          <cell r="B1495" t="str">
            <v>autorizovaný revizor</v>
          </cell>
        </row>
        <row r="1496">
          <cell r="A1496" t="str">
            <v>24113</v>
          </cell>
          <cell r="B1496" t="str">
            <v>metodik informační soustavy</v>
          </cell>
        </row>
        <row r="1497">
          <cell r="A1497" t="str">
            <v>24113</v>
          </cell>
          <cell r="B1497" t="str">
            <v>revizor účtů</v>
          </cell>
        </row>
        <row r="1498">
          <cell r="A1498" t="str">
            <v>24113</v>
          </cell>
          <cell r="B1498" t="str">
            <v>účetní znalec</v>
          </cell>
        </row>
        <row r="1499">
          <cell r="A1499" t="str">
            <v>24114</v>
          </cell>
          <cell r="B1499" t="str">
            <v>odborný ekonom financování a úvěrování</v>
          </cell>
        </row>
        <row r="1500">
          <cell r="A1500" t="str">
            <v>24114</v>
          </cell>
          <cell r="B1500" t="str">
            <v>odborný referent financování a úvěrování</v>
          </cell>
        </row>
        <row r="1501">
          <cell r="A1501" t="str">
            <v>24115</v>
          </cell>
          <cell r="B1501" t="str">
            <v>odborný ekonom kalkulací a cen</v>
          </cell>
        </row>
        <row r="1502">
          <cell r="A1502" t="str">
            <v>24115</v>
          </cell>
          <cell r="B1502" t="str">
            <v>odborný ekonom nákladů</v>
          </cell>
        </row>
        <row r="1503">
          <cell r="A1503" t="str">
            <v>24115</v>
          </cell>
          <cell r="B1503" t="str">
            <v>odborný referent kalkulací, cen a nákladů</v>
          </cell>
        </row>
        <row r="1504">
          <cell r="A1504" t="str">
            <v>24116</v>
          </cell>
          <cell r="B1504" t="str">
            <v>metodik evidence a rozborů</v>
          </cell>
        </row>
        <row r="1505">
          <cell r="A1505" t="str">
            <v>24116</v>
          </cell>
          <cell r="B1505" t="str">
            <v>odborný ekonom informační soustavy</v>
          </cell>
        </row>
        <row r="1506">
          <cell r="A1506" t="str">
            <v>24116</v>
          </cell>
          <cell r="B1506" t="str">
            <v>odborný ekonom účetnictví</v>
          </cell>
        </row>
        <row r="1507">
          <cell r="A1507" t="str">
            <v>24116</v>
          </cell>
          <cell r="B1507" t="str">
            <v>odborný metodik účetnictví</v>
          </cell>
        </row>
        <row r="1508">
          <cell r="A1508" t="str">
            <v>24117</v>
          </cell>
          <cell r="B1508" t="str">
            <v>odborný ekonom rozpočtů</v>
          </cell>
        </row>
        <row r="1509">
          <cell r="A1509" t="str">
            <v>24117</v>
          </cell>
          <cell r="B1509" t="str">
            <v>odborný referent rozpočtů</v>
          </cell>
        </row>
        <row r="1510">
          <cell r="A1510" t="str">
            <v>24118</v>
          </cell>
          <cell r="B1510" t="str">
            <v>odborný daňový poradce</v>
          </cell>
        </row>
        <row r="1511">
          <cell r="A1511" t="str">
            <v>24118</v>
          </cell>
          <cell r="B1511" t="str">
            <v>odborný daňový referent</v>
          </cell>
        </row>
        <row r="1512">
          <cell r="A1512" t="str">
            <v>24118</v>
          </cell>
          <cell r="B1512" t="str">
            <v>odborný ekonom daňových záležitostí</v>
          </cell>
        </row>
        <row r="1513">
          <cell r="A1513" t="str">
            <v>24121</v>
          </cell>
          <cell r="B1513" t="str">
            <v>vědecký pracovník v oborech personalistiky</v>
          </cell>
        </row>
        <row r="1514">
          <cell r="A1514" t="str">
            <v>24121</v>
          </cell>
          <cell r="B1514" t="str">
            <v>výzkumný a vývojový pracovník v oborech personalistiky</v>
          </cell>
        </row>
        <row r="1515">
          <cell r="A1515" t="str">
            <v>24122</v>
          </cell>
          <cell r="B1515" t="str">
            <v>odborný personalista</v>
          </cell>
        </row>
        <row r="1516">
          <cell r="A1516" t="str">
            <v>24122</v>
          </cell>
          <cell r="B1516" t="str">
            <v>odborný referent osobního oddělení</v>
          </cell>
        </row>
        <row r="1517">
          <cell r="A1517" t="str">
            <v>24122</v>
          </cell>
          <cell r="B1517" t="str">
            <v>personalista specialista</v>
          </cell>
        </row>
        <row r="1518">
          <cell r="A1518" t="str">
            <v>24123</v>
          </cell>
          <cell r="B1518" t="str">
            <v>metodik vzdělávání personálu</v>
          </cell>
        </row>
        <row r="1519">
          <cell r="A1519" t="str">
            <v>24123</v>
          </cell>
          <cell r="B1519" t="str">
            <v>odborný personalista pro vzdělávání</v>
          </cell>
        </row>
        <row r="1520">
          <cell r="A1520" t="str">
            <v>24124</v>
          </cell>
          <cell r="B1520" t="str">
            <v>odborný personalista pro kolektivní vyjednávání</v>
          </cell>
        </row>
        <row r="1521">
          <cell r="A1521" t="str">
            <v>24124</v>
          </cell>
          <cell r="B1521" t="str">
            <v>odborný personalista pro sociální otázky</v>
          </cell>
        </row>
        <row r="1522">
          <cell r="A1522" t="str">
            <v>24125</v>
          </cell>
          <cell r="B1522" t="str">
            <v>odborný analytik hodnocení a ověřování způsobilosti</v>
          </cell>
        </row>
        <row r="1523">
          <cell r="A1523" t="str">
            <v>24125</v>
          </cell>
          <cell r="B1523" t="str">
            <v>odborný metodik hodnocení a ověřování způsobilosti</v>
          </cell>
        </row>
        <row r="1524">
          <cell r="A1524" t="str">
            <v>24126</v>
          </cell>
          <cell r="B1524" t="str">
            <v>odborný personalista pro pracovně-právní záležitosti</v>
          </cell>
        </row>
        <row r="1525">
          <cell r="A1525" t="str">
            <v>24126</v>
          </cell>
          <cell r="B1525" t="str">
            <v>odborný personalista pro tvorbu vnitřních předpisů</v>
          </cell>
        </row>
        <row r="1526">
          <cell r="A1526" t="str">
            <v>24127</v>
          </cell>
          <cell r="B1526" t="str">
            <v>odborný pracovník zaměstnaneckého průzkumu</v>
          </cell>
        </row>
        <row r="1527">
          <cell r="A1527" t="str">
            <v>24128</v>
          </cell>
          <cell r="B1527" t="str">
            <v>odborný analytik povolání</v>
          </cell>
        </row>
        <row r="1528">
          <cell r="A1528" t="str">
            <v>24128</v>
          </cell>
          <cell r="B1528" t="str">
            <v>odborný poradce pro volbu povolání</v>
          </cell>
        </row>
        <row r="1529">
          <cell r="A1529" t="str">
            <v>24131</v>
          </cell>
          <cell r="B1529" t="str">
            <v>odborný pracovník vývoje bankovních produktů</v>
          </cell>
        </row>
        <row r="1530">
          <cell r="A1530" t="str">
            <v>24131</v>
          </cell>
          <cell r="B1530" t="str">
            <v>vědecký pracovník v oborech peněžnictví</v>
          </cell>
        </row>
        <row r="1531">
          <cell r="A1531" t="str">
            <v>24131</v>
          </cell>
          <cell r="B1531" t="str">
            <v>výzkumný a vývojový pracovník v oborech bankovnictví a v pojišťovnictví</v>
          </cell>
        </row>
        <row r="1532">
          <cell r="A1532" t="str">
            <v>24131</v>
          </cell>
          <cell r="B1532" t="str">
            <v>výzkumný a vývojový pracovník v oborech peněžnictví</v>
          </cell>
        </row>
        <row r="1533">
          <cell r="A1533" t="str">
            <v>24132</v>
          </cell>
          <cell r="B1533" t="str">
            <v>bankovní dealer odborný</v>
          </cell>
        </row>
        <row r="1534">
          <cell r="A1534" t="str">
            <v>24132</v>
          </cell>
          <cell r="B1534" t="str">
            <v>bankovní expert</v>
          </cell>
        </row>
        <row r="1535">
          <cell r="A1535" t="str">
            <v>24132</v>
          </cell>
          <cell r="B1535" t="str">
            <v>bankovní makléř odborný</v>
          </cell>
        </row>
        <row r="1536">
          <cell r="A1536" t="str">
            <v>24132</v>
          </cell>
          <cell r="B1536" t="str">
            <v>bankovní poradce</v>
          </cell>
        </row>
        <row r="1537">
          <cell r="A1537" t="str">
            <v>24133</v>
          </cell>
          <cell r="B1537" t="str">
            <v>analytik finančního trhu</v>
          </cell>
        </row>
        <row r="1538">
          <cell r="A1538" t="str">
            <v>24133</v>
          </cell>
          <cell r="B1538" t="str">
            <v>metodik finančního trhu</v>
          </cell>
        </row>
        <row r="1539">
          <cell r="A1539" t="str">
            <v>24134</v>
          </cell>
          <cell r="B1539" t="str">
            <v>metodik bankovních hotovostních operací</v>
          </cell>
        </row>
        <row r="1540">
          <cell r="A1540" t="str">
            <v>24134</v>
          </cell>
          <cell r="B1540" t="str">
            <v>odborný pracovník devizových obchodů</v>
          </cell>
        </row>
        <row r="1541">
          <cell r="A1541" t="str">
            <v>24134</v>
          </cell>
          <cell r="B1541" t="str">
            <v>odborný pracovník hotovostních operací</v>
          </cell>
        </row>
        <row r="1542">
          <cell r="A1542" t="str">
            <v>24134</v>
          </cell>
          <cell r="B1542" t="str">
            <v>odborný pracovník kapitálových obchodů</v>
          </cell>
        </row>
        <row r="1543">
          <cell r="A1543" t="str">
            <v>24134</v>
          </cell>
          <cell r="B1543" t="str">
            <v>odborný pracovník kapitálových operací</v>
          </cell>
        </row>
        <row r="1544">
          <cell r="A1544" t="str">
            <v>24134</v>
          </cell>
          <cell r="B1544" t="str">
            <v>odborný pracovník systému platebních karet</v>
          </cell>
        </row>
        <row r="1545">
          <cell r="A1545" t="str">
            <v>24134</v>
          </cell>
          <cell r="B1545" t="str">
            <v>odborný pracovník zahraničních peněžních vztahů</v>
          </cell>
        </row>
        <row r="1546">
          <cell r="A1546" t="str">
            <v>24135</v>
          </cell>
          <cell r="B1546" t="str">
            <v>odborný pracovník bankovních služeb klientům</v>
          </cell>
        </row>
        <row r="1547">
          <cell r="A1547" t="str">
            <v>24135</v>
          </cell>
          <cell r="B1547" t="str">
            <v>odborný pracovník pro úvěrovou administrativu</v>
          </cell>
        </row>
        <row r="1548">
          <cell r="A1548" t="str">
            <v>24135</v>
          </cell>
          <cell r="B1548" t="str">
            <v>odborný pracovník úvěrových limitů</v>
          </cell>
        </row>
        <row r="1549">
          <cell r="A1549" t="str">
            <v>24136</v>
          </cell>
          <cell r="B1549" t="str">
            <v>burzovní makléř odborný</v>
          </cell>
        </row>
        <row r="1550">
          <cell r="A1550" t="str">
            <v>24137</v>
          </cell>
          <cell r="B1550" t="str">
            <v>odborný disponent v zajištění</v>
          </cell>
        </row>
        <row r="1551">
          <cell r="A1551" t="str">
            <v>24137</v>
          </cell>
          <cell r="B1551" t="str">
            <v>pojišťovací a zajišťovací expert</v>
          </cell>
        </row>
        <row r="1552">
          <cell r="A1552" t="str">
            <v>24137</v>
          </cell>
          <cell r="B1552" t="str">
            <v>rizikový inženýr a upisovatel</v>
          </cell>
        </row>
        <row r="1553">
          <cell r="A1553" t="str">
            <v>24137</v>
          </cell>
          <cell r="B1553" t="str">
            <v>vrchní disponent v zajištění</v>
          </cell>
        </row>
        <row r="1554">
          <cell r="A1554" t="str">
            <v>24137</v>
          </cell>
          <cell r="B1554" t="str">
            <v>vrchní disponent zábrany</v>
          </cell>
        </row>
        <row r="1555">
          <cell r="A1555" t="str">
            <v>24138</v>
          </cell>
          <cell r="B1555" t="str">
            <v>likvidátor pojistných událostí odborný</v>
          </cell>
        </row>
        <row r="1556">
          <cell r="A1556" t="str">
            <v>24138</v>
          </cell>
          <cell r="B1556" t="str">
            <v>odborný likvidátor pojistných událostí</v>
          </cell>
        </row>
        <row r="1557">
          <cell r="A1557" t="str">
            <v>24138</v>
          </cell>
          <cell r="B1557" t="str">
            <v>odborný organizátor provozu pojišťovacích agend</v>
          </cell>
        </row>
        <row r="1558">
          <cell r="A1558" t="str">
            <v>24138</v>
          </cell>
          <cell r="B1558" t="str">
            <v>odborný pracovník v pojišťovnictví</v>
          </cell>
        </row>
        <row r="1559">
          <cell r="A1559" t="str">
            <v>24138</v>
          </cell>
          <cell r="B1559" t="str">
            <v>odborný získatel a správce průmyslového pojištění</v>
          </cell>
        </row>
        <row r="1560">
          <cell r="A1560" t="str">
            <v>24138</v>
          </cell>
          <cell r="B1560" t="str">
            <v>získatel a správce průmyslového pojištění odborný</v>
          </cell>
        </row>
        <row r="1561">
          <cell r="A1561" t="str">
            <v>24191</v>
          </cell>
          <cell r="B1561" t="str">
            <v>vědecký pracovník v oboru podnikání</v>
          </cell>
        </row>
        <row r="1562">
          <cell r="A1562" t="str">
            <v>24191</v>
          </cell>
          <cell r="B1562" t="str">
            <v>výzkumný a vývojový pracovník v oboru podnikání</v>
          </cell>
        </row>
        <row r="1563">
          <cell r="A1563" t="str">
            <v>24192</v>
          </cell>
          <cell r="B1563" t="str">
            <v>odborný odbytář</v>
          </cell>
        </row>
        <row r="1564">
          <cell r="A1564" t="str">
            <v>24192</v>
          </cell>
          <cell r="B1564" t="str">
            <v>odborný pracovník marketingu</v>
          </cell>
        </row>
        <row r="1565">
          <cell r="A1565" t="str">
            <v>24192</v>
          </cell>
          <cell r="B1565" t="str">
            <v>odborný pracovník zahraničních vztahů</v>
          </cell>
        </row>
        <row r="1566">
          <cell r="A1566" t="str">
            <v>24192</v>
          </cell>
          <cell r="B1566" t="str">
            <v>odborný referent reklamační</v>
          </cell>
        </row>
        <row r="1567">
          <cell r="A1567" t="str">
            <v>24193</v>
          </cell>
          <cell r="B1567" t="str">
            <v>odborný pracovník propagace</v>
          </cell>
        </row>
        <row r="1568">
          <cell r="A1568" t="str">
            <v>24193</v>
          </cell>
          <cell r="B1568" t="str">
            <v>odborný pracovník reklamy</v>
          </cell>
        </row>
        <row r="1569">
          <cell r="A1569" t="str">
            <v>24193</v>
          </cell>
          <cell r="B1569" t="str">
            <v>odborný referent propagační</v>
          </cell>
        </row>
        <row r="1570">
          <cell r="A1570" t="str">
            <v>24194</v>
          </cell>
          <cell r="B1570" t="str">
            <v>odborný pracovník průzkumu trhu</v>
          </cell>
        </row>
        <row r="1571">
          <cell r="A1571" t="str">
            <v>24195</v>
          </cell>
          <cell r="B1571" t="str">
            <v>odborný pracovník v oboru licencí, patentů a vynálezů</v>
          </cell>
        </row>
        <row r="1572">
          <cell r="A1572" t="str">
            <v>24195</v>
          </cell>
          <cell r="B1572" t="str">
            <v>odborný pracovník v oboru ochrany průmyslových práv</v>
          </cell>
        </row>
        <row r="1573">
          <cell r="A1573" t="str">
            <v>24195</v>
          </cell>
          <cell r="B1573" t="str">
            <v>specialista v oboru licencí, patentů a vynálezů</v>
          </cell>
        </row>
        <row r="1574">
          <cell r="A1574" t="str">
            <v>24195</v>
          </cell>
          <cell r="B1574" t="str">
            <v>specialista v oboru ochrany průmyslových práv</v>
          </cell>
        </row>
        <row r="1575">
          <cell r="A1575" t="str">
            <v>24196</v>
          </cell>
          <cell r="B1575" t="str">
            <v>odborný pracovník vnějších vztahů</v>
          </cell>
        </row>
        <row r="1576">
          <cell r="A1576" t="str">
            <v>24196</v>
          </cell>
          <cell r="B1576" t="str">
            <v>odborný pracovník zahraniční umělecké agentáže</v>
          </cell>
        </row>
        <row r="1577">
          <cell r="A1577" t="str">
            <v>24197</v>
          </cell>
          <cell r="B1577" t="str">
            <v>specialista efektivnosti podnikání</v>
          </cell>
        </row>
        <row r="1578">
          <cell r="A1578" t="str">
            <v>24198</v>
          </cell>
          <cell r="B1578" t="str">
            <v>odborný pracovník pro styk s veřejností</v>
          </cell>
        </row>
        <row r="1579">
          <cell r="A1579" t="str">
            <v>24198</v>
          </cell>
          <cell r="B1579" t="str">
            <v>odborný pracovník útvaru public relation</v>
          </cell>
        </row>
        <row r="1580">
          <cell r="A1580" t="str">
            <v>24198</v>
          </cell>
          <cell r="B1580" t="str">
            <v>tiskový mluvčí</v>
          </cell>
        </row>
        <row r="1581">
          <cell r="A1581" t="str">
            <v>24199</v>
          </cell>
          <cell r="B1581" t="str">
            <v>odborný obchodník s realitami</v>
          </cell>
        </row>
        <row r="1582">
          <cell r="A1582" t="str">
            <v>24211</v>
          </cell>
          <cell r="B1582" t="str">
            <v>vědecký pracovník v oboru práva</v>
          </cell>
        </row>
        <row r="1583">
          <cell r="A1583" t="str">
            <v>24211</v>
          </cell>
          <cell r="B1583" t="str">
            <v>výzkumný a vývojový pracovník v oboru práva</v>
          </cell>
        </row>
        <row r="1584">
          <cell r="A1584" t="str">
            <v>24212</v>
          </cell>
          <cell r="B1584" t="str">
            <v>právník ve sféře hospodářského řízení</v>
          </cell>
        </row>
        <row r="1585">
          <cell r="A1585" t="str">
            <v>24213</v>
          </cell>
          <cell r="B1585" t="str">
            <v>právník legislativní</v>
          </cell>
        </row>
        <row r="1586">
          <cell r="A1586" t="str">
            <v>24213</v>
          </cell>
          <cell r="B1586" t="str">
            <v>právník tvorby právních předpisů</v>
          </cell>
        </row>
        <row r="1587">
          <cell r="A1587" t="str">
            <v>24214</v>
          </cell>
          <cell r="B1587" t="str">
            <v>právní poradce</v>
          </cell>
        </row>
        <row r="1588">
          <cell r="A1588" t="str">
            <v>24215</v>
          </cell>
          <cell r="B1588" t="str">
            <v>právník specialista na občanské právo</v>
          </cell>
        </row>
        <row r="1589">
          <cell r="A1589" t="str">
            <v>24215</v>
          </cell>
          <cell r="B1589" t="str">
            <v>právník specialista na pracovní právo</v>
          </cell>
        </row>
        <row r="1590">
          <cell r="A1590" t="str">
            <v>24216</v>
          </cell>
          <cell r="B1590" t="str">
            <v>komerční právník</v>
          </cell>
        </row>
        <row r="1591">
          <cell r="A1591" t="str">
            <v>24216</v>
          </cell>
          <cell r="B1591" t="str">
            <v>podnikový právník</v>
          </cell>
        </row>
        <row r="1592">
          <cell r="A1592" t="str">
            <v>24216</v>
          </cell>
          <cell r="B1592" t="str">
            <v>právník specialista na obchodní právo</v>
          </cell>
        </row>
        <row r="1593">
          <cell r="A1593" t="str">
            <v>24216</v>
          </cell>
          <cell r="B1593" t="str">
            <v>právník specialista na správní právo</v>
          </cell>
        </row>
        <row r="1594">
          <cell r="A1594" t="str">
            <v>24216</v>
          </cell>
          <cell r="B1594" t="str">
            <v>vedoucí právního útvaru</v>
          </cell>
        </row>
        <row r="1595">
          <cell r="A1595" t="str">
            <v>24217</v>
          </cell>
          <cell r="B1595" t="str">
            <v>právník v oblasti užitého práva</v>
          </cell>
        </row>
        <row r="1596">
          <cell r="A1596" t="str">
            <v>24218</v>
          </cell>
          <cell r="B1596" t="str">
            <v>právní čekatel</v>
          </cell>
        </row>
        <row r="1597">
          <cell r="A1597">
            <v>24219</v>
          </cell>
          <cell r="B1597" t="str">
            <v>likvidátor (právník)</v>
          </cell>
        </row>
        <row r="1598">
          <cell r="A1598" t="str">
            <v>24221</v>
          </cell>
          <cell r="B1598" t="str">
            <v>místopředseda senátu krajského soudu</v>
          </cell>
        </row>
        <row r="1599">
          <cell r="A1599" t="str">
            <v>24221</v>
          </cell>
          <cell r="B1599" t="str">
            <v>místopředseda senátu Nejvyššího soudu</v>
          </cell>
        </row>
        <row r="1600">
          <cell r="A1600" t="str">
            <v>24221</v>
          </cell>
          <cell r="B1600" t="str">
            <v>místopředseda senátu Nejvyššího správního soudu</v>
          </cell>
        </row>
        <row r="1601">
          <cell r="A1601" t="str">
            <v>24221</v>
          </cell>
          <cell r="B1601" t="str">
            <v>místopředseda senátu vrchního soudu</v>
          </cell>
        </row>
        <row r="1602">
          <cell r="A1602" t="str">
            <v>24221</v>
          </cell>
          <cell r="B1602" t="str">
            <v>předseda senátu krajského soudu</v>
          </cell>
        </row>
        <row r="1603">
          <cell r="A1603" t="str">
            <v>24221</v>
          </cell>
          <cell r="B1603" t="str">
            <v>předseda senátu Nejvyššího soudu</v>
          </cell>
        </row>
        <row r="1604">
          <cell r="A1604" t="str">
            <v>24221</v>
          </cell>
          <cell r="B1604" t="str">
            <v>předseda senátu Nejvyššího správního soudu</v>
          </cell>
        </row>
        <row r="1605">
          <cell r="A1605" t="str">
            <v>24221</v>
          </cell>
          <cell r="B1605" t="str">
            <v>předseda senátu vrchního soudu</v>
          </cell>
        </row>
        <row r="1606">
          <cell r="A1606" t="str">
            <v>24222</v>
          </cell>
          <cell r="B1606" t="str">
            <v>místopředseda kolegia Nejvyššího soudu</v>
          </cell>
        </row>
        <row r="1607">
          <cell r="A1607" t="str">
            <v>24222</v>
          </cell>
          <cell r="B1607" t="str">
            <v>místopředseda kolegia Nejvyššího správního soudu</v>
          </cell>
        </row>
        <row r="1608">
          <cell r="A1608" t="str">
            <v>24222</v>
          </cell>
          <cell r="B1608" t="str">
            <v>místopředseda kolegia vrchního soudu</v>
          </cell>
        </row>
        <row r="1609">
          <cell r="A1609" t="str">
            <v>24222</v>
          </cell>
          <cell r="B1609" t="str">
            <v>předseda kolegia Nejvyššího soudu</v>
          </cell>
        </row>
        <row r="1610">
          <cell r="A1610" t="str">
            <v>24222</v>
          </cell>
          <cell r="B1610" t="str">
            <v>předseda kolegia Nejvyššího správního soudu</v>
          </cell>
        </row>
        <row r="1611">
          <cell r="A1611" t="str">
            <v>24222</v>
          </cell>
          <cell r="B1611" t="str">
            <v>předseda kolegia vrchního soudu</v>
          </cell>
        </row>
        <row r="1612">
          <cell r="A1612" t="str">
            <v>24223</v>
          </cell>
          <cell r="B1612" t="str">
            <v>místopředseda krajského soudu</v>
          </cell>
        </row>
        <row r="1613">
          <cell r="A1613" t="str">
            <v>24223</v>
          </cell>
          <cell r="B1613" t="str">
            <v>místopředseda městského soudu</v>
          </cell>
        </row>
        <row r="1614">
          <cell r="A1614" t="str">
            <v>24223</v>
          </cell>
          <cell r="B1614" t="str">
            <v>místopředseda obvodního soudu</v>
          </cell>
        </row>
        <row r="1615">
          <cell r="A1615" t="str">
            <v>24223</v>
          </cell>
          <cell r="B1615" t="str">
            <v>místopředseda okresního soudu</v>
          </cell>
        </row>
        <row r="1616">
          <cell r="A1616" t="str">
            <v>24223</v>
          </cell>
          <cell r="B1616" t="str">
            <v>předseda krajského soudu</v>
          </cell>
        </row>
        <row r="1617">
          <cell r="A1617" t="str">
            <v>24223</v>
          </cell>
          <cell r="B1617" t="str">
            <v>předseda městského soudu</v>
          </cell>
        </row>
        <row r="1618">
          <cell r="A1618" t="str">
            <v>24223</v>
          </cell>
          <cell r="B1618" t="str">
            <v>předseda obvodního soudu</v>
          </cell>
        </row>
        <row r="1619">
          <cell r="A1619" t="str">
            <v>24223</v>
          </cell>
          <cell r="B1619" t="str">
            <v>předseda okresního soudu</v>
          </cell>
        </row>
        <row r="1620">
          <cell r="A1620" t="str">
            <v>24224</v>
          </cell>
          <cell r="B1620" t="str">
            <v>soudce Nejvyššího soudu</v>
          </cell>
        </row>
        <row r="1621">
          <cell r="A1621" t="str">
            <v>24224</v>
          </cell>
          <cell r="B1621" t="str">
            <v>soudce Nejvyššího správního soudu</v>
          </cell>
        </row>
        <row r="1622">
          <cell r="A1622" t="str">
            <v>24224</v>
          </cell>
          <cell r="B1622" t="str">
            <v>soudce Ústavního soudu</v>
          </cell>
        </row>
        <row r="1623">
          <cell r="A1623" t="str">
            <v>24224</v>
          </cell>
          <cell r="B1623" t="str">
            <v>soudce vrchního soudu</v>
          </cell>
        </row>
        <row r="1624">
          <cell r="A1624" t="str">
            <v>24225</v>
          </cell>
          <cell r="B1624" t="str">
            <v>soudce krajského soudu</v>
          </cell>
        </row>
        <row r="1625">
          <cell r="A1625" t="str">
            <v>24225</v>
          </cell>
          <cell r="B1625" t="str">
            <v>soudce městského soudu</v>
          </cell>
        </row>
        <row r="1626">
          <cell r="A1626" t="str">
            <v>24225</v>
          </cell>
          <cell r="B1626" t="str">
            <v>soudce obvodního soudu</v>
          </cell>
        </row>
        <row r="1627">
          <cell r="A1627" t="str">
            <v>24225</v>
          </cell>
          <cell r="B1627" t="str">
            <v>soudce okresního soudu</v>
          </cell>
        </row>
        <row r="1628">
          <cell r="A1628" t="str">
            <v>24228</v>
          </cell>
          <cell r="B1628" t="str">
            <v>justiční čekatel</v>
          </cell>
        </row>
        <row r="1629">
          <cell r="A1629" t="str">
            <v>24231</v>
          </cell>
          <cell r="B1629" t="str">
            <v>notář</v>
          </cell>
        </row>
        <row r="1630">
          <cell r="A1630" t="str">
            <v>24231</v>
          </cell>
          <cell r="B1630" t="str">
            <v>státní notář</v>
          </cell>
        </row>
        <row r="1631">
          <cell r="A1631" t="str">
            <v>24232</v>
          </cell>
          <cell r="B1631" t="str">
            <v>notář poradce</v>
          </cell>
        </row>
        <row r="1632">
          <cell r="A1632" t="str">
            <v>24241</v>
          </cell>
          <cell r="B1632" t="str">
            <v>předseda krajského státního zastupitelství</v>
          </cell>
        </row>
        <row r="1633">
          <cell r="A1633" t="str">
            <v>24241</v>
          </cell>
          <cell r="B1633" t="str">
            <v>předseda městského státního zastupitelství</v>
          </cell>
        </row>
        <row r="1634">
          <cell r="A1634" t="str">
            <v>24241</v>
          </cell>
          <cell r="B1634" t="str">
            <v>předseda obvodního státního zastupitelství</v>
          </cell>
        </row>
        <row r="1635">
          <cell r="A1635" t="str">
            <v>24241</v>
          </cell>
          <cell r="B1635" t="str">
            <v>předseda okresního státního zastupitelství</v>
          </cell>
        </row>
        <row r="1636">
          <cell r="A1636" t="str">
            <v>24242</v>
          </cell>
          <cell r="B1636" t="str">
            <v>místopředseda krajského státního zastupitelství</v>
          </cell>
        </row>
        <row r="1637">
          <cell r="A1637" t="str">
            <v>24242</v>
          </cell>
          <cell r="B1637" t="str">
            <v>místopředseda městského státního zastupitelství</v>
          </cell>
        </row>
        <row r="1638">
          <cell r="A1638" t="str">
            <v>24242</v>
          </cell>
          <cell r="B1638" t="str">
            <v>místopředseda obvodního státního zastupitelství</v>
          </cell>
        </row>
        <row r="1639">
          <cell r="A1639" t="str">
            <v>24242</v>
          </cell>
          <cell r="B1639" t="str">
            <v>místopředseda okresního státního zastupitelství</v>
          </cell>
        </row>
        <row r="1640">
          <cell r="A1640" t="str">
            <v>24243</v>
          </cell>
          <cell r="B1640" t="str">
            <v>státní zástupce Nejvyššího státního zastupitelství</v>
          </cell>
        </row>
        <row r="1641">
          <cell r="A1641" t="str">
            <v>24243</v>
          </cell>
          <cell r="B1641" t="str">
            <v>státní zástupce vrchního státního zastupitelství</v>
          </cell>
        </row>
        <row r="1642">
          <cell r="A1642" t="str">
            <v>24244</v>
          </cell>
          <cell r="B1642" t="str">
            <v>státní zástupce krajského státního zastupitelství</v>
          </cell>
        </row>
        <row r="1643">
          <cell r="A1643" t="str">
            <v>24244</v>
          </cell>
          <cell r="B1643" t="str">
            <v>státní zástupce městského státního zastupitelství</v>
          </cell>
        </row>
        <row r="1644">
          <cell r="A1644" t="str">
            <v>24245</v>
          </cell>
          <cell r="B1644" t="str">
            <v>státní zástupce obvodního státního zastupitelství</v>
          </cell>
        </row>
        <row r="1645">
          <cell r="A1645" t="str">
            <v>24245</v>
          </cell>
          <cell r="B1645" t="str">
            <v>státní zástupce okresního státního zastupitelství</v>
          </cell>
        </row>
        <row r="1646">
          <cell r="A1646" t="str">
            <v>24251</v>
          </cell>
          <cell r="B1646" t="str">
            <v>vedoucí advokátní poradny</v>
          </cell>
        </row>
        <row r="1647">
          <cell r="A1647" t="str">
            <v>24252</v>
          </cell>
          <cell r="B1647" t="str">
            <v>advokát patentové politiky</v>
          </cell>
        </row>
        <row r="1648">
          <cell r="A1648" t="str">
            <v>24252</v>
          </cell>
          <cell r="B1648" t="str">
            <v>patentový odborník v advokacii</v>
          </cell>
        </row>
        <row r="1649">
          <cell r="A1649" t="str">
            <v>24253</v>
          </cell>
          <cell r="B1649" t="str">
            <v>advokát v civilních sporech</v>
          </cell>
        </row>
        <row r="1650">
          <cell r="A1650" t="str">
            <v>24254</v>
          </cell>
          <cell r="B1650" t="str">
            <v>advokát převodů a postoupení</v>
          </cell>
        </row>
        <row r="1651">
          <cell r="A1651" t="str">
            <v>24255</v>
          </cell>
          <cell r="B1651" t="str">
            <v>advokát mezinárodních a průmyslových práv</v>
          </cell>
        </row>
        <row r="1652">
          <cell r="A1652" t="str">
            <v>24256</v>
          </cell>
          <cell r="B1652" t="str">
            <v>odborný pracovník advokátní poradny</v>
          </cell>
        </row>
        <row r="1653">
          <cell r="A1653" t="str">
            <v>24257</v>
          </cell>
          <cell r="B1653" t="str">
            <v>advokát, právní zástupce</v>
          </cell>
        </row>
        <row r="1654">
          <cell r="A1654" t="str">
            <v>24261</v>
          </cell>
          <cell r="B1654" t="str">
            <v>právní asistent</v>
          </cell>
        </row>
        <row r="1655">
          <cell r="A1655" t="str">
            <v>24262</v>
          </cell>
          <cell r="B1655" t="str">
            <v>advokátní koncipient</v>
          </cell>
        </row>
        <row r="1656">
          <cell r="A1656" t="str">
            <v>24262</v>
          </cell>
          <cell r="B1656" t="str">
            <v>asistent advokáta</v>
          </cell>
        </row>
        <row r="1657">
          <cell r="A1657" t="str">
            <v>24262</v>
          </cell>
          <cell r="B1657" t="str">
            <v>asistent soudce</v>
          </cell>
        </row>
        <row r="1658">
          <cell r="A1658" t="str">
            <v>24263</v>
          </cell>
          <cell r="B1658" t="str">
            <v>zástupce advokáta</v>
          </cell>
        </row>
        <row r="1659">
          <cell r="A1659" t="str">
            <v>24263</v>
          </cell>
          <cell r="B1659" t="str">
            <v>zástupce soudce</v>
          </cell>
        </row>
        <row r="1660">
          <cell r="A1660" t="str">
            <v>24266</v>
          </cell>
          <cell r="B1660" t="str">
            <v>jednatel makléře</v>
          </cell>
        </row>
        <row r="1661">
          <cell r="A1661" t="str">
            <v>24266</v>
          </cell>
          <cell r="B1661" t="str">
            <v>právní asistent makléře</v>
          </cell>
        </row>
        <row r="1662">
          <cell r="A1662" t="str">
            <v>24267</v>
          </cell>
          <cell r="B1662" t="str">
            <v>právní asistent v bance</v>
          </cell>
        </row>
        <row r="1663">
          <cell r="A1663" t="str">
            <v>24267</v>
          </cell>
          <cell r="B1663" t="str">
            <v>právní asistent v pojišťovně</v>
          </cell>
        </row>
        <row r="1664">
          <cell r="A1664" t="str">
            <v>24267</v>
          </cell>
          <cell r="B1664" t="str">
            <v>právní asistent ve spořitelně</v>
          </cell>
        </row>
        <row r="1665">
          <cell r="A1665" t="str">
            <v>24268</v>
          </cell>
          <cell r="B1665" t="str">
            <v>koncipient</v>
          </cell>
        </row>
        <row r="1666">
          <cell r="A1666" t="str">
            <v>24268</v>
          </cell>
          <cell r="B1666" t="str">
            <v>koncipient, právní asistent</v>
          </cell>
        </row>
        <row r="1667">
          <cell r="A1667" t="str">
            <v>24268</v>
          </cell>
          <cell r="B1667" t="str">
            <v>notářský koncipient</v>
          </cell>
        </row>
        <row r="1668">
          <cell r="A1668" t="str">
            <v>24268</v>
          </cell>
          <cell r="B1668" t="str">
            <v>právní praktikant</v>
          </cell>
        </row>
        <row r="1669">
          <cell r="A1669" t="str">
            <v>24295</v>
          </cell>
          <cell r="B1669" t="str">
            <v>právní zástupce pro nároky z pojištění</v>
          </cell>
        </row>
        <row r="1670">
          <cell r="A1670" t="str">
            <v>24296</v>
          </cell>
          <cell r="B1670" t="str">
            <v>právní zástupce pro nároky sociálního zabezpečení</v>
          </cell>
        </row>
        <row r="1671">
          <cell r="A1671" t="str">
            <v>24311</v>
          </cell>
          <cell r="B1671" t="str">
            <v>vědecký pracovník v oboru archivace</v>
          </cell>
        </row>
        <row r="1672">
          <cell r="A1672" t="str">
            <v>24311</v>
          </cell>
          <cell r="B1672" t="str">
            <v>výzkumný a vývojový pracovník v oboru archivace</v>
          </cell>
        </row>
        <row r="1673">
          <cell r="A1673" t="str">
            <v>24312</v>
          </cell>
          <cell r="B1673" t="str">
            <v>odborný archivář pro humanitní obory</v>
          </cell>
        </row>
        <row r="1674">
          <cell r="A1674" t="str">
            <v>24313</v>
          </cell>
          <cell r="B1674" t="str">
            <v>odborný archivář pro technické obory</v>
          </cell>
        </row>
        <row r="1675">
          <cell r="A1675" t="str">
            <v>24314</v>
          </cell>
          <cell r="B1675" t="str">
            <v>odborný archivář, knihovník</v>
          </cell>
        </row>
        <row r="1676">
          <cell r="A1676" t="str">
            <v>24315</v>
          </cell>
          <cell r="B1676" t="str">
            <v>odborný archivář pro korespondenci</v>
          </cell>
        </row>
        <row r="1677">
          <cell r="A1677" t="str">
            <v>24321</v>
          </cell>
          <cell r="B1677" t="str">
            <v>vědecký pracovník v oboru knihovnictví</v>
          </cell>
        </row>
        <row r="1678">
          <cell r="A1678" t="str">
            <v>24321</v>
          </cell>
          <cell r="B1678" t="str">
            <v>výzkumný a vývojový pracovník v oboru knihovnictví</v>
          </cell>
        </row>
        <row r="1679">
          <cell r="A1679" t="str">
            <v>24322</v>
          </cell>
          <cell r="B1679" t="str">
            <v>knihovník specialista na audiovizuální materiály</v>
          </cell>
        </row>
        <row r="1680">
          <cell r="A1680" t="str">
            <v>24323</v>
          </cell>
          <cell r="B1680" t="str">
            <v>knihovník specialista na katalogizaci</v>
          </cell>
        </row>
        <row r="1681">
          <cell r="A1681" t="str">
            <v>24324</v>
          </cell>
          <cell r="B1681" t="str">
            <v>odborný dokumentarista</v>
          </cell>
        </row>
        <row r="1682">
          <cell r="A1682">
            <v>24324</v>
          </cell>
          <cell r="B1682" t="str">
            <v>technik řízení jakosti, inženýr, odborný dokumentátor</v>
          </cell>
        </row>
        <row r="1683">
          <cell r="A1683" t="str">
            <v>24325</v>
          </cell>
          <cell r="B1683" t="str">
            <v>bibliograf</v>
          </cell>
        </row>
        <row r="1684">
          <cell r="A1684" t="str">
            <v>24325</v>
          </cell>
          <cell r="B1684" t="str">
            <v>knihovník, bibliograf</v>
          </cell>
        </row>
        <row r="1685">
          <cell r="A1685" t="str">
            <v>24326</v>
          </cell>
          <cell r="B1685" t="str">
            <v>informatik obchodních služeb</v>
          </cell>
        </row>
        <row r="1686">
          <cell r="A1686" t="str">
            <v>24327</v>
          </cell>
          <cell r="B1686" t="str">
            <v>informatik technických služeb</v>
          </cell>
        </row>
        <row r="1687">
          <cell r="A1687" t="str">
            <v>24328</v>
          </cell>
          <cell r="B1687" t="str">
            <v>odborný knihovník</v>
          </cell>
        </row>
        <row r="1688">
          <cell r="A1688" t="str">
            <v>24328</v>
          </cell>
          <cell r="B1688" t="str">
            <v>odborný pracovník knihoven</v>
          </cell>
        </row>
        <row r="1689">
          <cell r="A1689" t="str">
            <v>24331</v>
          </cell>
          <cell r="B1689" t="str">
            <v>vědecký pracovník v oboru informací</v>
          </cell>
        </row>
        <row r="1690">
          <cell r="A1690" t="str">
            <v>24331</v>
          </cell>
          <cell r="B1690" t="str">
            <v>výzkumný a vývojový pracovník v oboru informací</v>
          </cell>
        </row>
        <row r="1691">
          <cell r="A1691" t="str">
            <v>24332</v>
          </cell>
          <cell r="B1691" t="str">
            <v>odborník v informacích</v>
          </cell>
        </row>
        <row r="1692">
          <cell r="A1692" t="str">
            <v>24333</v>
          </cell>
          <cell r="B1692" t="str">
            <v>odborník v informacích, pro vědu a výzkum</v>
          </cell>
        </row>
        <row r="1693">
          <cell r="A1693" t="str">
            <v>24334</v>
          </cell>
          <cell r="B1693" t="str">
            <v>odborník v informacích, pro humanitní obory</v>
          </cell>
        </row>
        <row r="1694">
          <cell r="A1694" t="str">
            <v>24335</v>
          </cell>
          <cell r="B1694" t="str">
            <v>odborník v informacích, pro technické obory</v>
          </cell>
        </row>
        <row r="1695">
          <cell r="A1695" t="str">
            <v>24336</v>
          </cell>
          <cell r="B1695" t="str">
            <v>odborník v informacích, pro informační sítě</v>
          </cell>
        </row>
        <row r="1696">
          <cell r="A1696" t="str">
            <v>24338</v>
          </cell>
          <cell r="B1696" t="str">
            <v>odborný pracovník střediska vědeckých informací</v>
          </cell>
        </row>
        <row r="1697">
          <cell r="A1697" t="str">
            <v>24338</v>
          </cell>
          <cell r="B1697" t="str">
            <v>odborný pracovník střediska VTI</v>
          </cell>
        </row>
        <row r="1698">
          <cell r="A1698" t="str">
            <v>24341</v>
          </cell>
          <cell r="B1698" t="str">
            <v>kurátor muzea odborný</v>
          </cell>
        </row>
        <row r="1699">
          <cell r="A1699" t="str">
            <v>24341</v>
          </cell>
          <cell r="B1699" t="str">
            <v>kurátor správce muzejních sbírek odborný</v>
          </cell>
        </row>
        <row r="1700">
          <cell r="A1700" t="str">
            <v>24341</v>
          </cell>
          <cell r="B1700" t="str">
            <v>správce muzea odborný</v>
          </cell>
        </row>
        <row r="1701">
          <cell r="A1701" t="str">
            <v>24342</v>
          </cell>
          <cell r="B1701" t="str">
            <v>kurátor galerie odborný</v>
          </cell>
        </row>
        <row r="1702">
          <cell r="A1702" t="str">
            <v>24342</v>
          </cell>
          <cell r="B1702" t="str">
            <v>kurátor správce galerijních sbírek odborný</v>
          </cell>
        </row>
        <row r="1703">
          <cell r="A1703" t="str">
            <v>24342</v>
          </cell>
          <cell r="B1703" t="str">
            <v>správce galerie odborný</v>
          </cell>
        </row>
        <row r="1704">
          <cell r="A1704" t="str">
            <v>24391</v>
          </cell>
          <cell r="B1704" t="str">
            <v>producent</v>
          </cell>
        </row>
        <row r="1705">
          <cell r="A1705" t="str">
            <v>24391</v>
          </cell>
          <cell r="B1705" t="str">
            <v>produkční umělecký</v>
          </cell>
        </row>
        <row r="1706">
          <cell r="A1706" t="str">
            <v>24391</v>
          </cell>
          <cell r="B1706" t="str">
            <v>produkční uměleckých výstav</v>
          </cell>
        </row>
        <row r="1707">
          <cell r="A1707" t="str">
            <v>24391</v>
          </cell>
          <cell r="B1707" t="str">
            <v>stavbyvedoucí uměleckých výstav</v>
          </cell>
        </row>
        <row r="1708">
          <cell r="A1708" t="str">
            <v>24391</v>
          </cell>
          <cell r="B1708" t="str">
            <v>vedoucí natáčení (malé skupiny)</v>
          </cell>
        </row>
        <row r="1709">
          <cell r="A1709" t="str">
            <v>24391</v>
          </cell>
          <cell r="B1709" t="str">
            <v>vedoucí výroby v umělecké tvorbě (malé skupiny)</v>
          </cell>
        </row>
        <row r="1710">
          <cell r="A1710" t="str">
            <v>24391</v>
          </cell>
          <cell r="B1710" t="str">
            <v>zástupce vedoucího produkce</v>
          </cell>
        </row>
        <row r="1711">
          <cell r="A1711" t="str">
            <v>24391</v>
          </cell>
          <cell r="B1711" t="str">
            <v>zástupce vedoucího tvůrčí skupiny umělecké realizace</v>
          </cell>
        </row>
        <row r="1712">
          <cell r="A1712" t="str">
            <v>24391</v>
          </cell>
          <cell r="B1712" t="str">
            <v>zástupce vedoucího výrobní skupiny umělecké realizace</v>
          </cell>
        </row>
        <row r="1713">
          <cell r="A1713" t="str">
            <v>24392</v>
          </cell>
          <cell r="B1713" t="str">
            <v>kastelán odborný</v>
          </cell>
        </row>
        <row r="1714">
          <cell r="A1714" t="str">
            <v>24392</v>
          </cell>
          <cell r="B1714" t="str">
            <v>správce památkových objektů</v>
          </cell>
        </row>
        <row r="1715">
          <cell r="A1715" t="str">
            <v>24394</v>
          </cell>
          <cell r="B1715" t="str">
            <v>instruktor programový</v>
          </cell>
        </row>
        <row r="1716">
          <cell r="A1716" t="str">
            <v>24395</v>
          </cell>
          <cell r="B1716" t="str">
            <v>odborný referent pro kulturně, výchovnou činnost</v>
          </cell>
        </row>
        <row r="1717">
          <cell r="A1717" t="str">
            <v>24411</v>
          </cell>
          <cell r="B1717" t="str">
            <v>vědecký pracovník v oborech ekonomických</v>
          </cell>
        </row>
        <row r="1718">
          <cell r="A1718" t="str">
            <v>24411</v>
          </cell>
          <cell r="B1718" t="str">
            <v>výzkumný a vývojový pracovník v oborech ekonomických</v>
          </cell>
        </row>
        <row r="1719">
          <cell r="A1719" t="str">
            <v>24412</v>
          </cell>
          <cell r="B1719" t="str">
            <v>odborný ekonom expert</v>
          </cell>
        </row>
        <row r="1720">
          <cell r="A1720" t="str">
            <v>24412</v>
          </cell>
          <cell r="B1720" t="str">
            <v>odborný ekonom metodik</v>
          </cell>
        </row>
        <row r="1721">
          <cell r="A1721" t="str">
            <v>24412</v>
          </cell>
          <cell r="B1721" t="str">
            <v>odborný ekonom specialista</v>
          </cell>
        </row>
        <row r="1722">
          <cell r="A1722" t="str">
            <v>24413</v>
          </cell>
          <cell r="B1722" t="str">
            <v>odborný ekonom ekonomických analýz a studií</v>
          </cell>
        </row>
        <row r="1723">
          <cell r="A1723" t="str">
            <v>24413</v>
          </cell>
          <cell r="B1723" t="str">
            <v>odborný ekonom rozborů</v>
          </cell>
        </row>
        <row r="1724">
          <cell r="A1724" t="str">
            <v>24414</v>
          </cell>
          <cell r="B1724" t="str">
            <v>odborný ekonom práce a mezd</v>
          </cell>
        </row>
        <row r="1725">
          <cell r="A1725" t="str">
            <v>24414</v>
          </cell>
          <cell r="B1725" t="str">
            <v>odborný ekonom tvorby mzdových soustav</v>
          </cell>
        </row>
        <row r="1726">
          <cell r="A1726" t="str">
            <v>24414</v>
          </cell>
          <cell r="B1726" t="str">
            <v>odborný mzdový referent</v>
          </cell>
        </row>
        <row r="1727">
          <cell r="A1727" t="str">
            <v>24414</v>
          </cell>
          <cell r="B1727" t="str">
            <v>odborný referent práce a mezd</v>
          </cell>
        </row>
        <row r="1728">
          <cell r="A1728" t="str">
            <v>24415</v>
          </cell>
          <cell r="B1728" t="str">
            <v>odborný ekonom marketingu</v>
          </cell>
        </row>
        <row r="1729">
          <cell r="A1729" t="str">
            <v>24415</v>
          </cell>
          <cell r="B1729" t="str">
            <v>odborný ekonom mezinárodního obchodu</v>
          </cell>
        </row>
        <row r="1730">
          <cell r="A1730" t="str">
            <v>24415</v>
          </cell>
          <cell r="B1730" t="str">
            <v>odborný ekonom obchodu</v>
          </cell>
        </row>
        <row r="1731">
          <cell r="A1731" t="str">
            <v>24415</v>
          </cell>
          <cell r="B1731" t="str">
            <v>odborný referent marketingu</v>
          </cell>
        </row>
        <row r="1732">
          <cell r="A1732" t="str">
            <v>24415</v>
          </cell>
          <cell r="B1732" t="str">
            <v>odborný referent mezinárodního obchodu</v>
          </cell>
        </row>
        <row r="1733">
          <cell r="A1733" t="str">
            <v>24415</v>
          </cell>
          <cell r="B1733" t="str">
            <v>odborný referent obchodu</v>
          </cell>
        </row>
        <row r="1734">
          <cell r="A1734" t="str">
            <v>24416</v>
          </cell>
          <cell r="B1734" t="str">
            <v>odborný ekonom plánování</v>
          </cell>
        </row>
        <row r="1735">
          <cell r="A1735" t="str">
            <v>24417</v>
          </cell>
          <cell r="B1735" t="str">
            <v>odborný ekonom prognostik</v>
          </cell>
        </row>
        <row r="1736">
          <cell r="A1736">
            <v>24419</v>
          </cell>
          <cell r="B1736" t="str">
            <v>likvidátor (ekonom, odborný)</v>
          </cell>
        </row>
        <row r="1737">
          <cell r="A1737" t="str">
            <v>24421</v>
          </cell>
          <cell r="B1737" t="str">
            <v>vědecký pracovník v oboru archeologie</v>
          </cell>
        </row>
        <row r="1738">
          <cell r="A1738" t="str">
            <v>24421</v>
          </cell>
          <cell r="B1738" t="str">
            <v>vědecký pracovník v oboru kriminologie</v>
          </cell>
        </row>
        <row r="1739">
          <cell r="A1739" t="str">
            <v>24421</v>
          </cell>
          <cell r="B1739" t="str">
            <v>vědecký pracovník v oboru sociologie</v>
          </cell>
        </row>
        <row r="1740">
          <cell r="A1740" t="str">
            <v>24421</v>
          </cell>
          <cell r="B1740" t="str">
            <v>výzkumný a vývojový pracovník v oboru archeologie</v>
          </cell>
        </row>
        <row r="1741">
          <cell r="A1741" t="str">
            <v>24421</v>
          </cell>
          <cell r="B1741" t="str">
            <v>výzkumný a vývojový pracovník v oboru kriminologie</v>
          </cell>
        </row>
        <row r="1742">
          <cell r="A1742" t="str">
            <v>24421</v>
          </cell>
          <cell r="B1742" t="str">
            <v>výzkumný a vývojový pracovník v oboru sociologie</v>
          </cell>
        </row>
        <row r="1743">
          <cell r="A1743" t="str">
            <v>24422</v>
          </cell>
          <cell r="B1743" t="str">
            <v>podnikový sociolog</v>
          </cell>
        </row>
        <row r="1744">
          <cell r="A1744" t="str">
            <v>24422</v>
          </cell>
          <cell r="B1744" t="str">
            <v>sociolog</v>
          </cell>
        </row>
        <row r="1745">
          <cell r="A1745" t="str">
            <v>24423</v>
          </cell>
          <cell r="B1745" t="str">
            <v>archeolog</v>
          </cell>
        </row>
        <row r="1746">
          <cell r="A1746" t="str">
            <v>24424</v>
          </cell>
          <cell r="B1746" t="str">
            <v>geograf</v>
          </cell>
        </row>
        <row r="1747">
          <cell r="A1747" t="str">
            <v>24425</v>
          </cell>
          <cell r="B1747" t="str">
            <v>etnolog</v>
          </cell>
        </row>
        <row r="1748">
          <cell r="A1748" t="str">
            <v>24426</v>
          </cell>
          <cell r="B1748" t="str">
            <v>penolog</v>
          </cell>
        </row>
        <row r="1749">
          <cell r="A1749" t="str">
            <v>24427</v>
          </cell>
          <cell r="B1749" t="str">
            <v>kriminolog</v>
          </cell>
        </row>
        <row r="1750">
          <cell r="A1750" t="str">
            <v>24427</v>
          </cell>
          <cell r="B1750" t="str">
            <v>kriminolog detektiv pojišťovny</v>
          </cell>
        </row>
        <row r="1751">
          <cell r="A1751" t="str">
            <v>24428</v>
          </cell>
          <cell r="B1751" t="str">
            <v>antropolog</v>
          </cell>
        </row>
        <row r="1752">
          <cell r="A1752" t="str">
            <v>24431</v>
          </cell>
          <cell r="B1752" t="str">
            <v>vědecký pracovník v oboru filozofie</v>
          </cell>
        </row>
        <row r="1753">
          <cell r="A1753" t="str">
            <v>24431</v>
          </cell>
          <cell r="B1753" t="str">
            <v>vědecký pracovník v oboru historie</v>
          </cell>
        </row>
        <row r="1754">
          <cell r="A1754" t="str">
            <v>24431</v>
          </cell>
          <cell r="B1754" t="str">
            <v>vědecký pracovník v oboru politologie</v>
          </cell>
        </row>
        <row r="1755">
          <cell r="A1755" t="str">
            <v>24431</v>
          </cell>
          <cell r="B1755" t="str">
            <v>výzkumný a vývojový pracovník v oboru filozofie</v>
          </cell>
        </row>
        <row r="1756">
          <cell r="A1756" t="str">
            <v>24431</v>
          </cell>
          <cell r="B1756" t="str">
            <v>výzkumný a vývojový pracovník v oboru historie</v>
          </cell>
        </row>
        <row r="1757">
          <cell r="A1757" t="str">
            <v>24431</v>
          </cell>
          <cell r="B1757" t="str">
            <v>výzkumný a vývojový pracovník v oboru politologie</v>
          </cell>
        </row>
        <row r="1758">
          <cell r="A1758" t="str">
            <v>24432</v>
          </cell>
          <cell r="B1758" t="str">
            <v>filozof</v>
          </cell>
        </row>
        <row r="1759">
          <cell r="A1759" t="str">
            <v>24433</v>
          </cell>
          <cell r="B1759" t="str">
            <v>politolog</v>
          </cell>
        </row>
        <row r="1760">
          <cell r="A1760" t="str">
            <v>24434</v>
          </cell>
          <cell r="B1760" t="str">
            <v>historik</v>
          </cell>
        </row>
        <row r="1761">
          <cell r="A1761" t="str">
            <v>24434</v>
          </cell>
          <cell r="B1761" t="str">
            <v>památkář odborný</v>
          </cell>
        </row>
        <row r="1762">
          <cell r="A1762" t="str">
            <v>24435</v>
          </cell>
          <cell r="B1762" t="str">
            <v>genealog</v>
          </cell>
        </row>
        <row r="1763">
          <cell r="A1763" t="str">
            <v>24441</v>
          </cell>
          <cell r="B1763" t="str">
            <v>vědecký pracovník v oboru filologie</v>
          </cell>
        </row>
        <row r="1764">
          <cell r="A1764" t="str">
            <v>24441</v>
          </cell>
          <cell r="B1764" t="str">
            <v>výzkumný a vývojový pracovník v oboru filologie</v>
          </cell>
        </row>
        <row r="1765">
          <cell r="A1765" t="str">
            <v>24442</v>
          </cell>
          <cell r="B1765" t="str">
            <v>filolog</v>
          </cell>
        </row>
        <row r="1766">
          <cell r="A1766" t="str">
            <v>24442</v>
          </cell>
          <cell r="B1766" t="str">
            <v>jazykovědec</v>
          </cell>
        </row>
        <row r="1767">
          <cell r="A1767" t="str">
            <v>24443</v>
          </cell>
          <cell r="B1767" t="str">
            <v>fonolog</v>
          </cell>
        </row>
        <row r="1768">
          <cell r="A1768" t="str">
            <v>24444</v>
          </cell>
          <cell r="B1768" t="str">
            <v>etymolog</v>
          </cell>
        </row>
        <row r="1769">
          <cell r="A1769" t="str">
            <v>24445</v>
          </cell>
          <cell r="B1769" t="str">
            <v>semasiolog</v>
          </cell>
        </row>
        <row r="1770">
          <cell r="A1770" t="str">
            <v>24446</v>
          </cell>
          <cell r="B1770" t="str">
            <v>lingvista</v>
          </cell>
        </row>
        <row r="1771">
          <cell r="A1771" t="str">
            <v>24447</v>
          </cell>
          <cell r="B1771" t="str">
            <v>morfolog</v>
          </cell>
        </row>
        <row r="1772">
          <cell r="A1772" t="str">
            <v>24448</v>
          </cell>
          <cell r="B1772" t="str">
            <v>grafolog</v>
          </cell>
        </row>
        <row r="1773">
          <cell r="A1773" t="str">
            <v>24448</v>
          </cell>
          <cell r="B1773" t="str">
            <v>kryptolog</v>
          </cell>
        </row>
        <row r="1774">
          <cell r="A1774" t="str">
            <v>24451</v>
          </cell>
          <cell r="B1774" t="str">
            <v>vědecký pracovník v oboru psychologie</v>
          </cell>
        </row>
        <row r="1775">
          <cell r="A1775" t="str">
            <v>24451</v>
          </cell>
          <cell r="B1775" t="str">
            <v>výzkumný a vývojový pracovník v oboru psychologie</v>
          </cell>
        </row>
        <row r="1776">
          <cell r="A1776" t="str">
            <v>24452</v>
          </cell>
          <cell r="B1776" t="str">
            <v>policejní rada psycholog</v>
          </cell>
        </row>
        <row r="1777">
          <cell r="A1777" t="str">
            <v>24452</v>
          </cell>
          <cell r="B1777" t="str">
            <v>psycholog specialista</v>
          </cell>
        </row>
        <row r="1778">
          <cell r="A1778" t="str">
            <v>24452</v>
          </cell>
          <cell r="B1778" t="str">
            <v>vězeňský rada psycholog</v>
          </cell>
        </row>
        <row r="1779">
          <cell r="A1779" t="str">
            <v>24453</v>
          </cell>
          <cell r="B1779" t="str">
            <v>sociální psycholog</v>
          </cell>
        </row>
        <row r="1780">
          <cell r="A1780" t="str">
            <v>24454</v>
          </cell>
          <cell r="B1780" t="str">
            <v>psycholog pro volbu povolání</v>
          </cell>
        </row>
        <row r="1781">
          <cell r="A1781" t="str">
            <v>24455</v>
          </cell>
          <cell r="B1781" t="str">
            <v>pedagogický psycholog</v>
          </cell>
        </row>
        <row r="1782">
          <cell r="A1782" t="str">
            <v>24455</v>
          </cell>
          <cell r="B1782" t="str">
            <v>psycholog pedagogický</v>
          </cell>
        </row>
        <row r="1783">
          <cell r="A1783" t="str">
            <v>24456</v>
          </cell>
          <cell r="B1783" t="str">
            <v>klinický psycholog</v>
          </cell>
        </row>
        <row r="1784">
          <cell r="A1784" t="str">
            <v>24456</v>
          </cell>
          <cell r="B1784" t="str">
            <v>psycholog klinický</v>
          </cell>
        </row>
        <row r="1785">
          <cell r="A1785" t="str">
            <v>24461</v>
          </cell>
          <cell r="B1785" t="str">
            <v>vědecký pracovník v oboru sociálních věd</v>
          </cell>
        </row>
        <row r="1786">
          <cell r="A1786" t="str">
            <v>24461</v>
          </cell>
          <cell r="B1786" t="str">
            <v>výzkumný a vývojový pracovník v oboru sociálních věd</v>
          </cell>
        </row>
        <row r="1787">
          <cell r="A1787" t="str">
            <v>24463</v>
          </cell>
          <cell r="B1787" t="str">
            <v>odborný sociální pracovník zdravotnické léčebny</v>
          </cell>
        </row>
        <row r="1788">
          <cell r="A1788" t="str">
            <v>24463</v>
          </cell>
          <cell r="B1788" t="str">
            <v>odborný sociální pracovník zdravotnického zařízení</v>
          </cell>
        </row>
        <row r="1789">
          <cell r="A1789" t="str">
            <v>24464</v>
          </cell>
          <cell r="B1789" t="str">
            <v>odborný sociální pracovník městského úřadu</v>
          </cell>
        </row>
        <row r="1790">
          <cell r="A1790" t="str">
            <v>24464</v>
          </cell>
          <cell r="B1790" t="str">
            <v>odborný sociální pracovník obecního úřadu</v>
          </cell>
        </row>
        <row r="1791">
          <cell r="A1791" t="str">
            <v>24464</v>
          </cell>
          <cell r="B1791" t="str">
            <v>odborný sociální pracovník okresního úřadu</v>
          </cell>
        </row>
        <row r="1792">
          <cell r="A1792" t="str">
            <v>24465</v>
          </cell>
          <cell r="B1792" t="str">
            <v>odborný sociální pracovník církevní organizace</v>
          </cell>
        </row>
        <row r="1793">
          <cell r="A1793" t="str">
            <v>24465</v>
          </cell>
          <cell r="B1793" t="str">
            <v>odborný sociální pracovník náboženské organizace</v>
          </cell>
        </row>
        <row r="1794">
          <cell r="A1794" t="str">
            <v>24466</v>
          </cell>
          <cell r="B1794" t="str">
            <v>odborný sociální pracovník ústavu se zvláštní péčí</v>
          </cell>
        </row>
        <row r="1795">
          <cell r="A1795" t="str">
            <v>24466</v>
          </cell>
          <cell r="B1795" t="str">
            <v>odborný sociální pracovník ústavu sociální péče</v>
          </cell>
        </row>
        <row r="1796">
          <cell r="A1796" t="str">
            <v>24466</v>
          </cell>
          <cell r="B1796" t="str">
            <v>vězeňský rada sociální pracovník</v>
          </cell>
        </row>
        <row r="1797">
          <cell r="A1797" t="str">
            <v>24467</v>
          </cell>
          <cell r="B1797" t="str">
            <v>odborný sociální pracovník v organizaci</v>
          </cell>
        </row>
        <row r="1798">
          <cell r="A1798" t="str">
            <v>24468</v>
          </cell>
          <cell r="B1798" t="str">
            <v>odborný sociální pracovník pečovatelské služby</v>
          </cell>
        </row>
        <row r="1799">
          <cell r="A1799" t="str">
            <v>24471</v>
          </cell>
          <cell r="B1799" t="str">
            <v>překladatel a tlumočník</v>
          </cell>
        </row>
        <row r="1800">
          <cell r="A1800" t="str">
            <v>24471</v>
          </cell>
          <cell r="B1800" t="str">
            <v>tlumočník a překladatel</v>
          </cell>
        </row>
        <row r="1801">
          <cell r="A1801" t="str">
            <v>24472</v>
          </cell>
          <cell r="B1801" t="str">
            <v>tlumočník běžných vztahů</v>
          </cell>
        </row>
        <row r="1802">
          <cell r="A1802" t="str">
            <v>24472</v>
          </cell>
          <cell r="B1802" t="str">
            <v>tlumočník cestovního ruchu</v>
          </cell>
        </row>
        <row r="1803">
          <cell r="A1803" t="str">
            <v>24473</v>
          </cell>
          <cell r="B1803" t="str">
            <v>tlumočník kabinový</v>
          </cell>
        </row>
        <row r="1804">
          <cell r="A1804" t="str">
            <v>24473</v>
          </cell>
          <cell r="B1804" t="str">
            <v>tlumočník simultánní</v>
          </cell>
        </row>
        <row r="1805">
          <cell r="A1805" t="str">
            <v>24475</v>
          </cell>
          <cell r="B1805" t="str">
            <v>překladatel odborné literatury</v>
          </cell>
        </row>
        <row r="1806">
          <cell r="A1806" t="str">
            <v>24475</v>
          </cell>
          <cell r="B1806" t="str">
            <v>překladatel technické literatury</v>
          </cell>
        </row>
        <row r="1807">
          <cell r="A1807" t="str">
            <v>24476</v>
          </cell>
          <cell r="B1807" t="str">
            <v>překladatel beletrie</v>
          </cell>
        </row>
        <row r="1808">
          <cell r="A1808" t="str">
            <v>24511</v>
          </cell>
          <cell r="B1808" t="str">
            <v>spisovatel</v>
          </cell>
        </row>
        <row r="1809">
          <cell r="A1809" t="str">
            <v>24512</v>
          </cell>
          <cell r="B1809" t="str">
            <v>autor písňových textů</v>
          </cell>
        </row>
        <row r="1810">
          <cell r="A1810" t="str">
            <v>24512</v>
          </cell>
          <cell r="B1810" t="str">
            <v>básník</v>
          </cell>
        </row>
        <row r="1811">
          <cell r="A1811" t="str">
            <v>24512</v>
          </cell>
          <cell r="B1811" t="str">
            <v>textař</v>
          </cell>
        </row>
        <row r="1812">
          <cell r="A1812" t="str">
            <v>24513</v>
          </cell>
          <cell r="B1812" t="str">
            <v>dramatik</v>
          </cell>
        </row>
        <row r="1813">
          <cell r="A1813" t="str">
            <v>24514</v>
          </cell>
          <cell r="B1813" t="str">
            <v>kritik filmový odborný</v>
          </cell>
        </row>
        <row r="1814">
          <cell r="A1814" t="str">
            <v>24514</v>
          </cell>
          <cell r="B1814" t="str">
            <v>kritik hudební odborný</v>
          </cell>
        </row>
        <row r="1815">
          <cell r="A1815" t="str">
            <v>24514</v>
          </cell>
          <cell r="B1815" t="str">
            <v>kritik literární odborný</v>
          </cell>
        </row>
        <row r="1816">
          <cell r="A1816" t="str">
            <v>24514</v>
          </cell>
          <cell r="B1816" t="str">
            <v>kritik televizní odborný</v>
          </cell>
        </row>
        <row r="1817">
          <cell r="A1817" t="str">
            <v>24514</v>
          </cell>
          <cell r="B1817" t="str">
            <v>kritik umění odborný</v>
          </cell>
        </row>
        <row r="1818">
          <cell r="A1818" t="str">
            <v>24514</v>
          </cell>
          <cell r="B1818" t="str">
            <v>odborný kritik umění</v>
          </cell>
        </row>
        <row r="1819">
          <cell r="A1819" t="str">
            <v>24515</v>
          </cell>
          <cell r="B1819" t="str">
            <v>novinář</v>
          </cell>
        </row>
        <row r="1820">
          <cell r="A1820" t="str">
            <v>24515</v>
          </cell>
          <cell r="B1820" t="str">
            <v>novinář, publicista</v>
          </cell>
        </row>
        <row r="1821">
          <cell r="A1821" t="str">
            <v>24516</v>
          </cell>
          <cell r="B1821" t="str">
            <v>odborný redaktor jazykový</v>
          </cell>
        </row>
        <row r="1822">
          <cell r="A1822" t="str">
            <v>24516</v>
          </cell>
          <cell r="B1822" t="str">
            <v>redaktor</v>
          </cell>
        </row>
        <row r="1823">
          <cell r="A1823" t="str">
            <v>24516</v>
          </cell>
          <cell r="B1823" t="str">
            <v>redaktor jazykový odborný</v>
          </cell>
        </row>
        <row r="1824">
          <cell r="A1824" t="str">
            <v>24516</v>
          </cell>
          <cell r="B1824" t="str">
            <v>redaktor technický odborný</v>
          </cell>
        </row>
        <row r="1825">
          <cell r="A1825" t="str">
            <v>24517</v>
          </cell>
          <cell r="B1825" t="str">
            <v>redaktor, publicista</v>
          </cell>
        </row>
        <row r="1826">
          <cell r="A1826" t="str">
            <v>24521</v>
          </cell>
          <cell r="B1826" t="str">
            <v>sochař</v>
          </cell>
        </row>
        <row r="1827">
          <cell r="A1827" t="str">
            <v>24523</v>
          </cell>
          <cell r="B1827" t="str">
            <v>kontrolor kreseb</v>
          </cell>
        </row>
        <row r="1828">
          <cell r="A1828" t="str">
            <v>24523</v>
          </cell>
          <cell r="B1828" t="str">
            <v>malíř</v>
          </cell>
        </row>
        <row r="1829">
          <cell r="A1829" t="str">
            <v>24523</v>
          </cell>
          <cell r="B1829" t="str">
            <v>malíř výtvarník</v>
          </cell>
        </row>
        <row r="1830">
          <cell r="A1830" t="str">
            <v>24524</v>
          </cell>
          <cell r="B1830" t="str">
            <v>modelář umělecký</v>
          </cell>
        </row>
        <row r="1831">
          <cell r="A1831" t="str">
            <v>24525</v>
          </cell>
          <cell r="B1831" t="str">
            <v>scénograf</v>
          </cell>
        </row>
        <row r="1832">
          <cell r="A1832" t="str">
            <v>24526</v>
          </cell>
          <cell r="B1832" t="str">
            <v>grafický a výtvarný redaktor</v>
          </cell>
        </row>
        <row r="1833">
          <cell r="A1833" t="str">
            <v>24526</v>
          </cell>
          <cell r="B1833" t="str">
            <v>grafik filmový</v>
          </cell>
        </row>
        <row r="1834">
          <cell r="A1834" t="str">
            <v>24526</v>
          </cell>
          <cell r="B1834" t="str">
            <v>grafik umělecký</v>
          </cell>
        </row>
        <row r="1835">
          <cell r="A1835" t="str">
            <v>24526</v>
          </cell>
          <cell r="B1835" t="str">
            <v>leptař umělecký</v>
          </cell>
        </row>
        <row r="1836">
          <cell r="A1836" t="str">
            <v>24526</v>
          </cell>
          <cell r="B1836" t="str">
            <v>rytec umělecký</v>
          </cell>
        </row>
        <row r="1837">
          <cell r="A1837" t="str">
            <v>24527</v>
          </cell>
          <cell r="B1837" t="str">
            <v>konzervátor odborný</v>
          </cell>
        </row>
        <row r="1838">
          <cell r="A1838" t="str">
            <v>24527</v>
          </cell>
          <cell r="B1838" t="str">
            <v>konzervátor umělecký</v>
          </cell>
        </row>
        <row r="1839">
          <cell r="A1839" t="str">
            <v>24527</v>
          </cell>
          <cell r="B1839" t="str">
            <v>preparátor odborný</v>
          </cell>
        </row>
        <row r="1840">
          <cell r="A1840" t="str">
            <v>24527</v>
          </cell>
          <cell r="B1840" t="str">
            <v>preparátor umělecký</v>
          </cell>
        </row>
        <row r="1841">
          <cell r="A1841" t="str">
            <v>24527</v>
          </cell>
          <cell r="B1841" t="str">
            <v>restaurátor děl užitého umění</v>
          </cell>
        </row>
        <row r="1842">
          <cell r="A1842" t="str">
            <v>24527</v>
          </cell>
          <cell r="B1842" t="str">
            <v>restaurátor odborný</v>
          </cell>
        </row>
        <row r="1843">
          <cell r="A1843" t="str">
            <v>24527</v>
          </cell>
          <cell r="B1843" t="str">
            <v>restaurátor umělecký</v>
          </cell>
        </row>
        <row r="1844">
          <cell r="A1844" t="str">
            <v>24527</v>
          </cell>
          <cell r="B1844" t="str">
            <v>restaurátor uměleckých děl malířských</v>
          </cell>
        </row>
        <row r="1845">
          <cell r="A1845" t="str">
            <v>24527</v>
          </cell>
          <cell r="B1845" t="str">
            <v>restaurátor uměleckých děl sochařských</v>
          </cell>
        </row>
        <row r="1846">
          <cell r="A1846" t="str">
            <v>24527</v>
          </cell>
          <cell r="B1846" t="str">
            <v>restaurátor uměleckých předmětů</v>
          </cell>
        </row>
        <row r="1847">
          <cell r="A1847" t="str">
            <v>24528</v>
          </cell>
          <cell r="B1847" t="str">
            <v>výtvarník kostýmů</v>
          </cell>
        </row>
        <row r="1848">
          <cell r="A1848" t="str">
            <v>24528</v>
          </cell>
          <cell r="B1848" t="str">
            <v>výtvarník scény</v>
          </cell>
        </row>
        <row r="1849">
          <cell r="A1849" t="str">
            <v>24528</v>
          </cell>
          <cell r="B1849" t="str">
            <v>výtvarník umělecký</v>
          </cell>
        </row>
        <row r="1850">
          <cell r="A1850" t="str">
            <v>24529</v>
          </cell>
          <cell r="B1850" t="str">
            <v>kontrolor kreseb v umělecké tvorbě</v>
          </cell>
        </row>
        <row r="1851">
          <cell r="A1851" t="str">
            <v>24531</v>
          </cell>
          <cell r="B1851" t="str">
            <v>muzikolog</v>
          </cell>
        </row>
        <row r="1852">
          <cell r="A1852" t="str">
            <v>24532</v>
          </cell>
          <cell r="B1852" t="str">
            <v>ředitel kůru</v>
          </cell>
        </row>
        <row r="1853">
          <cell r="A1853" t="str">
            <v>24532</v>
          </cell>
          <cell r="B1853" t="str">
            <v>sbormistr</v>
          </cell>
        </row>
        <row r="1854">
          <cell r="A1854" t="str">
            <v>24533</v>
          </cell>
          <cell r="B1854" t="str">
            <v>dirigent</v>
          </cell>
        </row>
        <row r="1855">
          <cell r="A1855" t="str">
            <v>24533</v>
          </cell>
          <cell r="B1855" t="str">
            <v>kapelník</v>
          </cell>
        </row>
        <row r="1856">
          <cell r="A1856" t="str">
            <v>24533</v>
          </cell>
          <cell r="B1856" t="str">
            <v>primáš folklórního hudebního souboru</v>
          </cell>
        </row>
        <row r="1857">
          <cell r="A1857" t="str">
            <v>24534</v>
          </cell>
          <cell r="B1857" t="str">
            <v>koncertní mistr</v>
          </cell>
        </row>
        <row r="1858">
          <cell r="A1858" t="str">
            <v>24534</v>
          </cell>
          <cell r="B1858" t="str">
            <v>koncertní mistr prvních houslí</v>
          </cell>
        </row>
        <row r="1859">
          <cell r="A1859" t="str">
            <v>24534</v>
          </cell>
          <cell r="B1859" t="str">
            <v>sólista instrumentalista</v>
          </cell>
        </row>
        <row r="1860">
          <cell r="A1860" t="str">
            <v>24534</v>
          </cell>
          <cell r="B1860" t="str">
            <v>sólista koncertní</v>
          </cell>
        </row>
        <row r="1861">
          <cell r="A1861" t="str">
            <v>24535</v>
          </cell>
          <cell r="B1861" t="str">
            <v>hudební aranžér</v>
          </cell>
        </row>
        <row r="1862">
          <cell r="A1862" t="str">
            <v>24535</v>
          </cell>
          <cell r="B1862" t="str">
            <v>hudební skladatel</v>
          </cell>
        </row>
        <row r="1863">
          <cell r="A1863" t="str">
            <v>24536</v>
          </cell>
          <cell r="B1863" t="str">
            <v>hudebník</v>
          </cell>
        </row>
        <row r="1864">
          <cell r="A1864" t="str">
            <v>24536</v>
          </cell>
          <cell r="B1864" t="str">
            <v>hudebník instrumentalista</v>
          </cell>
        </row>
        <row r="1865">
          <cell r="A1865" t="str">
            <v>24536</v>
          </cell>
          <cell r="B1865" t="str">
            <v>instrumentalista</v>
          </cell>
        </row>
        <row r="1866">
          <cell r="A1866" t="str">
            <v>24536</v>
          </cell>
          <cell r="B1866" t="str">
            <v>koncertní hráč</v>
          </cell>
        </row>
        <row r="1867">
          <cell r="A1867" t="str">
            <v>24536</v>
          </cell>
          <cell r="B1867" t="str">
            <v>varhaník</v>
          </cell>
        </row>
        <row r="1868">
          <cell r="A1868" t="str">
            <v>24537</v>
          </cell>
          <cell r="B1868" t="str">
            <v>sólista zpěvák</v>
          </cell>
        </row>
        <row r="1869">
          <cell r="A1869" t="str">
            <v>24537</v>
          </cell>
          <cell r="B1869" t="str">
            <v>sólista zpěvák a instrumentalista</v>
          </cell>
        </row>
        <row r="1870">
          <cell r="A1870" t="str">
            <v>24537</v>
          </cell>
          <cell r="B1870" t="str">
            <v>zpěvák</v>
          </cell>
        </row>
        <row r="1871">
          <cell r="A1871" t="str">
            <v>24537</v>
          </cell>
          <cell r="B1871" t="str">
            <v>zpěvák sólista</v>
          </cell>
        </row>
        <row r="1872">
          <cell r="A1872" t="str">
            <v>24538</v>
          </cell>
          <cell r="B1872" t="str">
            <v>koncertní pěvec</v>
          </cell>
        </row>
        <row r="1873">
          <cell r="A1873" t="str">
            <v>24538</v>
          </cell>
          <cell r="B1873" t="str">
            <v>pěvec sólista</v>
          </cell>
        </row>
        <row r="1874">
          <cell r="A1874" t="str">
            <v>24538</v>
          </cell>
          <cell r="B1874" t="str">
            <v>sólista muzikálu</v>
          </cell>
        </row>
        <row r="1875">
          <cell r="A1875" t="str">
            <v>24538</v>
          </cell>
          <cell r="B1875" t="str">
            <v>sólista operety</v>
          </cell>
        </row>
        <row r="1876">
          <cell r="A1876" t="str">
            <v>24538</v>
          </cell>
          <cell r="B1876" t="str">
            <v>sólista opery</v>
          </cell>
        </row>
        <row r="1877">
          <cell r="A1877" t="str">
            <v>24539</v>
          </cell>
          <cell r="B1877" t="str">
            <v>člen hudebního souboru</v>
          </cell>
        </row>
        <row r="1878">
          <cell r="A1878" t="str">
            <v>24539</v>
          </cell>
          <cell r="B1878" t="str">
            <v>člen komorního souboru</v>
          </cell>
        </row>
        <row r="1879">
          <cell r="A1879" t="str">
            <v>24539</v>
          </cell>
          <cell r="B1879" t="str">
            <v>člen orchestru</v>
          </cell>
        </row>
        <row r="1880">
          <cell r="A1880" t="str">
            <v>24539</v>
          </cell>
          <cell r="B1880" t="str">
            <v>člen pěveckého sboru</v>
          </cell>
        </row>
        <row r="1881">
          <cell r="A1881" t="str">
            <v>24539</v>
          </cell>
          <cell r="B1881" t="str">
            <v>člen pěveckého souboru</v>
          </cell>
        </row>
        <row r="1882">
          <cell r="A1882" t="str">
            <v>24541</v>
          </cell>
          <cell r="B1882" t="str">
            <v>baletní choreograf</v>
          </cell>
        </row>
        <row r="1883">
          <cell r="A1883" t="str">
            <v>24541</v>
          </cell>
          <cell r="B1883" t="str">
            <v>choreograf</v>
          </cell>
        </row>
        <row r="1884">
          <cell r="A1884" t="str">
            <v>24542</v>
          </cell>
          <cell r="B1884" t="str">
            <v>mistr společenského tance</v>
          </cell>
        </row>
        <row r="1885">
          <cell r="A1885" t="str">
            <v>24542</v>
          </cell>
          <cell r="B1885" t="str">
            <v>taneční mistr</v>
          </cell>
        </row>
        <row r="1886">
          <cell r="A1886" t="str">
            <v>24543</v>
          </cell>
          <cell r="B1886" t="str">
            <v>baletní mistr</v>
          </cell>
        </row>
        <row r="1887">
          <cell r="A1887" t="str">
            <v>24543</v>
          </cell>
          <cell r="B1887" t="str">
            <v>baletník</v>
          </cell>
        </row>
        <row r="1888">
          <cell r="A1888" t="str">
            <v>24543</v>
          </cell>
          <cell r="B1888" t="str">
            <v>primabalerína</v>
          </cell>
        </row>
        <row r="1889">
          <cell r="A1889" t="str">
            <v>24543</v>
          </cell>
          <cell r="B1889" t="str">
            <v>sólista baletu</v>
          </cell>
        </row>
        <row r="1890">
          <cell r="A1890" t="str">
            <v>24543</v>
          </cell>
          <cell r="B1890" t="str">
            <v>sólista tanečník</v>
          </cell>
        </row>
        <row r="1891">
          <cell r="A1891" t="str">
            <v>24544</v>
          </cell>
          <cell r="B1891" t="str">
            <v>mim</v>
          </cell>
        </row>
        <row r="1892">
          <cell r="A1892" t="str">
            <v>24544</v>
          </cell>
          <cell r="B1892" t="str">
            <v>sólista pantomimy</v>
          </cell>
        </row>
        <row r="1893">
          <cell r="A1893" t="str">
            <v>24546</v>
          </cell>
          <cell r="B1893" t="str">
            <v>tanečník baletu</v>
          </cell>
        </row>
        <row r="1894">
          <cell r="A1894" t="str">
            <v>24547</v>
          </cell>
          <cell r="B1894" t="str">
            <v>tanečník (kromě baletu)</v>
          </cell>
        </row>
        <row r="1895">
          <cell r="A1895" t="str">
            <v>24549</v>
          </cell>
          <cell r="B1895" t="str">
            <v>člen baletního souboru</v>
          </cell>
        </row>
        <row r="1896">
          <cell r="A1896" t="str">
            <v>24549</v>
          </cell>
          <cell r="B1896" t="str">
            <v>člen tanečního souboru</v>
          </cell>
        </row>
        <row r="1897">
          <cell r="A1897" t="str">
            <v>24551</v>
          </cell>
          <cell r="B1897" t="str">
            <v>dramaturg</v>
          </cell>
        </row>
        <row r="1898">
          <cell r="A1898" t="str">
            <v>24551</v>
          </cell>
          <cell r="B1898" t="str">
            <v>dramaturg hudebně dramatického umění</v>
          </cell>
        </row>
        <row r="1899">
          <cell r="A1899" t="str">
            <v>24551</v>
          </cell>
          <cell r="B1899" t="str">
            <v>hlavní dramaturg</v>
          </cell>
        </row>
        <row r="1900">
          <cell r="A1900" t="str">
            <v>24551</v>
          </cell>
          <cell r="B1900" t="str">
            <v>lektor dramaturgie</v>
          </cell>
        </row>
        <row r="1901">
          <cell r="A1901" t="str">
            <v>24551</v>
          </cell>
          <cell r="B1901" t="str">
            <v>vedoucí dramaturg</v>
          </cell>
        </row>
        <row r="1902">
          <cell r="A1902" t="str">
            <v>24552</v>
          </cell>
          <cell r="B1902" t="str">
            <v>režisér dabingu</v>
          </cell>
        </row>
        <row r="1903">
          <cell r="A1903" t="str">
            <v>24552</v>
          </cell>
          <cell r="B1903" t="str">
            <v>režisér filmový</v>
          </cell>
        </row>
        <row r="1904">
          <cell r="A1904" t="str">
            <v>24553</v>
          </cell>
          <cell r="B1904" t="str">
            <v>režisér televizní</v>
          </cell>
        </row>
        <row r="1905">
          <cell r="A1905" t="str">
            <v>24553</v>
          </cell>
          <cell r="B1905" t="str">
            <v>režisér televizního vysílání</v>
          </cell>
        </row>
        <row r="1906">
          <cell r="A1906" t="str">
            <v>24554</v>
          </cell>
          <cell r="B1906" t="str">
            <v>režisér rozhlasového vysílání</v>
          </cell>
        </row>
        <row r="1907">
          <cell r="A1907" t="str">
            <v>24554</v>
          </cell>
          <cell r="B1907" t="str">
            <v>režisér rozhlasový</v>
          </cell>
        </row>
        <row r="1908">
          <cell r="A1908" t="str">
            <v>24555</v>
          </cell>
          <cell r="B1908" t="str">
            <v>režisér hudební</v>
          </cell>
        </row>
        <row r="1909">
          <cell r="A1909" t="str">
            <v>24555</v>
          </cell>
          <cell r="B1909" t="str">
            <v>režisér hudební a slovesné edice</v>
          </cell>
        </row>
        <row r="1910">
          <cell r="A1910" t="str">
            <v>24555</v>
          </cell>
          <cell r="B1910" t="str">
            <v>režisér hudební, režisér ozvučení pořadů</v>
          </cell>
        </row>
        <row r="1911">
          <cell r="A1911" t="str">
            <v>24555</v>
          </cell>
          <cell r="B1911" t="str">
            <v>režisér ozvučení pořadů</v>
          </cell>
        </row>
        <row r="1912">
          <cell r="A1912" t="str">
            <v>24556</v>
          </cell>
          <cell r="B1912" t="str">
            <v>režisér divadelní</v>
          </cell>
        </row>
        <row r="1913">
          <cell r="A1913" t="str">
            <v>24557</v>
          </cell>
          <cell r="B1913" t="str">
            <v>režisér scény</v>
          </cell>
        </row>
        <row r="1914">
          <cell r="A1914" t="str">
            <v>24557</v>
          </cell>
          <cell r="B1914" t="str">
            <v>scenárista</v>
          </cell>
        </row>
        <row r="1915">
          <cell r="A1915" t="str">
            <v>24557</v>
          </cell>
          <cell r="B1915" t="str">
            <v>scenárista dialogista</v>
          </cell>
        </row>
        <row r="1916">
          <cell r="A1916" t="str">
            <v>24557</v>
          </cell>
          <cell r="B1916" t="str">
            <v>scenárista výstav</v>
          </cell>
        </row>
        <row r="1917">
          <cell r="A1917" t="str">
            <v>24558</v>
          </cell>
          <cell r="B1917" t="str">
            <v>vypravěč</v>
          </cell>
        </row>
        <row r="1918">
          <cell r="A1918" t="str">
            <v>24559</v>
          </cell>
          <cell r="B1918" t="str">
            <v>druhý režisér</v>
          </cell>
        </row>
        <row r="1919">
          <cell r="A1919" t="str">
            <v>24559</v>
          </cell>
          <cell r="B1919" t="str">
            <v>režisér choreograf</v>
          </cell>
        </row>
        <row r="1920">
          <cell r="A1920" t="str">
            <v>24559</v>
          </cell>
          <cell r="B1920" t="str">
            <v>upravovatel textů, režisér</v>
          </cell>
        </row>
        <row r="1921">
          <cell r="A1921" t="str">
            <v>24561</v>
          </cell>
          <cell r="B1921" t="str">
            <v>komentátor sportovní v televizi</v>
          </cell>
        </row>
        <row r="1922">
          <cell r="A1922" t="str">
            <v>24561</v>
          </cell>
          <cell r="B1922" t="str">
            <v>komentátor televizní</v>
          </cell>
        </row>
        <row r="1923">
          <cell r="A1923" t="str">
            <v>24561</v>
          </cell>
          <cell r="B1923" t="str">
            <v>sportovní komentátor v televizi</v>
          </cell>
        </row>
        <row r="1924">
          <cell r="A1924" t="str">
            <v>24561</v>
          </cell>
          <cell r="B1924" t="str">
            <v>televizní komentátor</v>
          </cell>
        </row>
        <row r="1925">
          <cell r="A1925" t="str">
            <v>24562</v>
          </cell>
          <cell r="B1925" t="str">
            <v>komentátor rozhlasový</v>
          </cell>
        </row>
        <row r="1926">
          <cell r="A1926" t="str">
            <v>24562</v>
          </cell>
          <cell r="B1926" t="str">
            <v>komentátor sportovní v rozhlase</v>
          </cell>
        </row>
        <row r="1927">
          <cell r="A1927" t="str">
            <v>24562</v>
          </cell>
          <cell r="B1927" t="str">
            <v>rozhlasový komentátor</v>
          </cell>
        </row>
        <row r="1928">
          <cell r="A1928" t="str">
            <v>24564</v>
          </cell>
          <cell r="B1928" t="str">
            <v>reportér televizní</v>
          </cell>
        </row>
        <row r="1929">
          <cell r="A1929" t="str">
            <v>24564</v>
          </cell>
          <cell r="B1929" t="str">
            <v>televizní reportér</v>
          </cell>
        </row>
        <row r="1930">
          <cell r="A1930" t="str">
            <v>24565</v>
          </cell>
          <cell r="B1930" t="str">
            <v>reportér rozhlasový</v>
          </cell>
        </row>
        <row r="1931">
          <cell r="A1931" t="str">
            <v>24565</v>
          </cell>
          <cell r="B1931" t="str">
            <v>rozhlasový reportér</v>
          </cell>
        </row>
        <row r="1932">
          <cell r="A1932" t="str">
            <v>24566</v>
          </cell>
          <cell r="B1932" t="str">
            <v>žurnalista televizní</v>
          </cell>
        </row>
        <row r="1933">
          <cell r="A1933" t="str">
            <v>24567</v>
          </cell>
          <cell r="B1933" t="str">
            <v>žurnalista rozhlasový</v>
          </cell>
        </row>
        <row r="1934">
          <cell r="A1934" t="str">
            <v>24568</v>
          </cell>
          <cell r="B1934" t="str">
            <v>moderátor</v>
          </cell>
        </row>
        <row r="1935">
          <cell r="A1935" t="str">
            <v>24571</v>
          </cell>
          <cell r="B1935" t="str">
            <v>herec</v>
          </cell>
        </row>
        <row r="1936">
          <cell r="A1936" t="str">
            <v>24571</v>
          </cell>
          <cell r="B1936" t="str">
            <v>herec dabingu</v>
          </cell>
        </row>
        <row r="1937">
          <cell r="A1937" t="str">
            <v>24571</v>
          </cell>
          <cell r="B1937" t="str">
            <v>herec divadelní</v>
          </cell>
        </row>
        <row r="1938">
          <cell r="A1938" t="str">
            <v>24571</v>
          </cell>
          <cell r="B1938" t="str">
            <v>herec filmový</v>
          </cell>
        </row>
        <row r="1939">
          <cell r="A1939" t="str">
            <v>24571</v>
          </cell>
          <cell r="B1939" t="str">
            <v>herec rozhlasový</v>
          </cell>
        </row>
        <row r="1940">
          <cell r="A1940" t="str">
            <v>24571</v>
          </cell>
          <cell r="B1940" t="str">
            <v>herec televizní</v>
          </cell>
        </row>
        <row r="1941">
          <cell r="A1941" t="str">
            <v>24574</v>
          </cell>
          <cell r="B1941" t="str">
            <v>herec s loutkou</v>
          </cell>
        </row>
        <row r="1942">
          <cell r="A1942" t="str">
            <v>24574</v>
          </cell>
          <cell r="B1942" t="str">
            <v>loutkoherec</v>
          </cell>
        </row>
        <row r="1943">
          <cell r="A1943" t="str">
            <v>24575</v>
          </cell>
          <cell r="B1943" t="str">
            <v>animátor odborný</v>
          </cell>
        </row>
        <row r="1944">
          <cell r="A1944" t="str">
            <v>24575</v>
          </cell>
          <cell r="B1944" t="str">
            <v>vedoucí malého ateliéru animovaného filmu</v>
          </cell>
        </row>
        <row r="1945">
          <cell r="A1945" t="str">
            <v>24579</v>
          </cell>
          <cell r="B1945" t="str">
            <v>člen divadelního souboru</v>
          </cell>
        </row>
        <row r="1946">
          <cell r="A1946" t="str">
            <v>24581</v>
          </cell>
          <cell r="B1946" t="str">
            <v>vedoucí malého designérského ateliéru</v>
          </cell>
        </row>
        <row r="1947">
          <cell r="A1947" t="str">
            <v>24581</v>
          </cell>
          <cell r="B1947" t="str">
            <v>vedoucí malého návrhářského ateliéru</v>
          </cell>
        </row>
        <row r="1948">
          <cell r="A1948" t="str">
            <v>24582</v>
          </cell>
          <cell r="B1948" t="str">
            <v>architekt filmu</v>
          </cell>
        </row>
        <row r="1949">
          <cell r="A1949" t="str">
            <v>24582</v>
          </cell>
          <cell r="B1949" t="str">
            <v>designér a návrhář umělecký</v>
          </cell>
        </row>
        <row r="1950">
          <cell r="A1950" t="str">
            <v>24584</v>
          </cell>
          <cell r="B1950" t="str">
            <v>designér technický umělecký</v>
          </cell>
        </row>
        <row r="1951">
          <cell r="A1951" t="str">
            <v>24584</v>
          </cell>
          <cell r="B1951" t="str">
            <v>designér umělecký</v>
          </cell>
        </row>
        <row r="1952">
          <cell r="A1952" t="str">
            <v>24586</v>
          </cell>
          <cell r="B1952" t="str">
            <v>maskér audiovize odborný</v>
          </cell>
        </row>
        <row r="1953">
          <cell r="A1953" t="str">
            <v>24586</v>
          </cell>
          <cell r="B1953" t="str">
            <v>umělecký maskér odborný</v>
          </cell>
        </row>
        <row r="1954">
          <cell r="A1954" t="str">
            <v>24588</v>
          </cell>
          <cell r="B1954" t="str">
            <v>návrhář scénických dekorací</v>
          </cell>
        </row>
        <row r="1955">
          <cell r="A1955" t="str">
            <v>24588</v>
          </cell>
          <cell r="B1955" t="str">
            <v>návrhář umělecký</v>
          </cell>
        </row>
        <row r="1956">
          <cell r="A1956" t="str">
            <v>24588</v>
          </cell>
          <cell r="B1956" t="str">
            <v>umělecký návrhář módní</v>
          </cell>
        </row>
        <row r="1957">
          <cell r="A1957" t="str">
            <v>24591</v>
          </cell>
          <cell r="B1957" t="str">
            <v>vedoucí výpravy v umělecké tvorbě</v>
          </cell>
        </row>
        <row r="1958">
          <cell r="A1958" t="str">
            <v>24592</v>
          </cell>
          <cell r="B1958" t="str">
            <v>stájmistr</v>
          </cell>
        </row>
        <row r="1959">
          <cell r="A1959" t="str">
            <v>24592</v>
          </cell>
          <cell r="B1959" t="str">
            <v>stanmistr</v>
          </cell>
        </row>
        <row r="1960">
          <cell r="A1960" t="str">
            <v>24593</v>
          </cell>
          <cell r="B1960" t="str">
            <v>mistr barev odborný</v>
          </cell>
        </row>
        <row r="1961">
          <cell r="A1961" t="str">
            <v>24601</v>
          </cell>
          <cell r="B1961" t="str">
            <v>odborný pracovník v oborech teologických</v>
          </cell>
        </row>
        <row r="1962">
          <cell r="A1962" t="str">
            <v>24601</v>
          </cell>
          <cell r="B1962" t="str">
            <v>teolog</v>
          </cell>
        </row>
        <row r="1963">
          <cell r="A1963" t="str">
            <v>24601</v>
          </cell>
          <cell r="B1963" t="str">
            <v>vědecký pracovník v oborech teologických</v>
          </cell>
        </row>
        <row r="1964">
          <cell r="A1964" t="str">
            <v>24602</v>
          </cell>
          <cell r="B1964" t="str">
            <v>senior (církevní organizace)</v>
          </cell>
        </row>
        <row r="1965">
          <cell r="A1965" t="str">
            <v>24604</v>
          </cell>
          <cell r="B1965" t="str">
            <v>kazatel vysvěcený</v>
          </cell>
        </row>
        <row r="1966">
          <cell r="A1966" t="str">
            <v>24604</v>
          </cell>
          <cell r="B1966" t="str">
            <v>samostatný duchovní správce</v>
          </cell>
        </row>
        <row r="1967">
          <cell r="A1967" t="str">
            <v>24605</v>
          </cell>
          <cell r="B1967" t="str">
            <v>duchovní církví a náboženských institucí</v>
          </cell>
        </row>
        <row r="1968">
          <cell r="A1968" t="str">
            <v>24605</v>
          </cell>
          <cell r="B1968" t="str">
            <v>evangelický duchovní</v>
          </cell>
        </row>
        <row r="1969">
          <cell r="A1969" t="str">
            <v>24605</v>
          </cell>
          <cell r="B1969" t="str">
            <v>imán</v>
          </cell>
        </row>
        <row r="1970">
          <cell r="A1970" t="str">
            <v>24605</v>
          </cell>
          <cell r="B1970" t="str">
            <v>kněz</v>
          </cell>
        </row>
        <row r="1971">
          <cell r="A1971" t="str">
            <v>24605</v>
          </cell>
          <cell r="B1971" t="str">
            <v>misionář</v>
          </cell>
        </row>
        <row r="1972">
          <cell r="A1972" t="str">
            <v>24605</v>
          </cell>
          <cell r="B1972" t="str">
            <v>rabín</v>
          </cell>
        </row>
        <row r="1973">
          <cell r="A1973" t="str">
            <v>24605</v>
          </cell>
          <cell r="B1973" t="str">
            <v>římskokatolický duchovní</v>
          </cell>
        </row>
        <row r="1974">
          <cell r="A1974" t="str">
            <v>24607</v>
          </cell>
          <cell r="B1974" t="str">
            <v>řeholník vysvěcený</v>
          </cell>
        </row>
        <row r="1975">
          <cell r="A1975" t="str">
            <v>24701</v>
          </cell>
          <cell r="B1975" t="str">
            <v>odborný referent orgánu, který plní státní záležitosti</v>
          </cell>
        </row>
        <row r="1976">
          <cell r="A1976" t="str">
            <v>24701</v>
          </cell>
          <cell r="B1976" t="str">
            <v>rada orgánu, který plní státní záležitosti</v>
          </cell>
        </row>
        <row r="1977">
          <cell r="A1977" t="str">
            <v>24702</v>
          </cell>
          <cell r="B1977" t="str">
            <v>celní rada</v>
          </cell>
        </row>
        <row r="1978">
          <cell r="A1978" t="str">
            <v>24702</v>
          </cell>
          <cell r="B1978" t="str">
            <v>odborný referent ústředního orgánu státní správy</v>
          </cell>
        </row>
        <row r="1979">
          <cell r="A1979" t="str">
            <v>24702</v>
          </cell>
          <cell r="B1979" t="str">
            <v>rada ústředního orgánu státní správy</v>
          </cell>
        </row>
        <row r="1980">
          <cell r="A1980" t="str">
            <v>24703</v>
          </cell>
          <cell r="B1980" t="str">
            <v>odborný administrativní pracovník orgánu samosprávy</v>
          </cell>
        </row>
        <row r="1981">
          <cell r="A1981">
            <v>24703</v>
          </cell>
          <cell r="B1981" t="str">
            <v xml:space="preserve">referent živnostenského úřadu </v>
          </cell>
        </row>
        <row r="1982">
          <cell r="A1982" t="str">
            <v>24704</v>
          </cell>
          <cell r="B1982" t="str">
            <v>odborný administrativní pracovník soudu</v>
          </cell>
        </row>
        <row r="1983">
          <cell r="A1983" t="str">
            <v>24704</v>
          </cell>
          <cell r="B1983" t="str">
            <v>soudní tajemník odborný</v>
          </cell>
        </row>
        <row r="1984">
          <cell r="A1984" t="str">
            <v>24704</v>
          </cell>
          <cell r="B1984" t="str">
            <v>vedoucí soudní kanceláře</v>
          </cell>
        </row>
        <row r="1985">
          <cell r="A1985" t="str">
            <v>24704</v>
          </cell>
          <cell r="B1985" t="str">
            <v>vedoucí správního útvaru soudu</v>
          </cell>
        </row>
        <row r="1986">
          <cell r="A1986" t="str">
            <v>24705</v>
          </cell>
          <cell r="B1986" t="str">
            <v>odborný administrativní pracovník společenské organizace</v>
          </cell>
        </row>
        <row r="1987">
          <cell r="A1987" t="str">
            <v>24706</v>
          </cell>
          <cell r="B1987" t="str">
            <v>odborný administrativní pracovník obchodní organizace</v>
          </cell>
        </row>
        <row r="1988">
          <cell r="A1988" t="str">
            <v>24706</v>
          </cell>
          <cell r="B1988" t="str">
            <v>odborný administrativní pracovník podnikatelské organizace</v>
          </cell>
        </row>
        <row r="1989">
          <cell r="A1989" t="str">
            <v>24706</v>
          </cell>
          <cell r="B1989" t="str">
            <v>odborný administrativní pracovník poštovního provozu</v>
          </cell>
        </row>
        <row r="1990">
          <cell r="A1990" t="str">
            <v>24706</v>
          </cell>
          <cell r="B1990" t="str">
            <v>odborný administrativní pracovník výrobní organizace</v>
          </cell>
        </row>
        <row r="1991">
          <cell r="A1991">
            <v>24707</v>
          </cell>
          <cell r="B1991" t="str">
            <v>kvestor (VŠ)</v>
          </cell>
        </row>
        <row r="1992">
          <cell r="A1992" t="str">
            <v>24707</v>
          </cell>
          <cell r="B1992" t="str">
            <v>odborný administrativní pracovník kulturní organizace</v>
          </cell>
        </row>
        <row r="1993">
          <cell r="A1993" t="str">
            <v>24707</v>
          </cell>
          <cell r="B1993" t="str">
            <v>odborný administrativní pracovník redakce</v>
          </cell>
        </row>
        <row r="1994">
          <cell r="A1994" t="str">
            <v>24707</v>
          </cell>
          <cell r="B1994" t="str">
            <v>odborný administrativní pracovník sportovní organizace</v>
          </cell>
        </row>
        <row r="1995">
          <cell r="A1995" t="str">
            <v>24707</v>
          </cell>
          <cell r="B1995" t="str">
            <v>odborný administrativní pracovník vzdělávací organizace</v>
          </cell>
        </row>
        <row r="1996">
          <cell r="A1996" t="str">
            <v>24707</v>
          </cell>
          <cell r="B1996" t="str">
            <v>tajemník uměleckého provozu</v>
          </cell>
        </row>
        <row r="1997">
          <cell r="A1997" t="str">
            <v>24707</v>
          </cell>
          <cell r="B1997" t="str">
            <v>tajemník uměleckého provozu divadla</v>
          </cell>
        </row>
        <row r="1998">
          <cell r="A1998" t="str">
            <v>24709</v>
          </cell>
          <cell r="B1998" t="str">
            <v>odborný administrativní pracovník církevní organizace</v>
          </cell>
        </row>
        <row r="1999">
          <cell r="A1999" t="str">
            <v>31111</v>
          </cell>
          <cell r="B1999" t="str">
            <v>technik v geologii</v>
          </cell>
        </row>
        <row r="2000">
          <cell r="A2000" t="str">
            <v>31112</v>
          </cell>
          <cell r="B2000" t="str">
            <v>technik v meteorologii</v>
          </cell>
        </row>
        <row r="2001">
          <cell r="A2001" t="str">
            <v>31113</v>
          </cell>
          <cell r="B2001" t="str">
            <v>technik v hydrologii</v>
          </cell>
        </row>
        <row r="2002">
          <cell r="A2002" t="str">
            <v>31113</v>
          </cell>
          <cell r="B2002" t="str">
            <v>technik vodohospodářského rozvoje</v>
          </cell>
        </row>
        <row r="2003">
          <cell r="A2003" t="str">
            <v>31114</v>
          </cell>
          <cell r="B2003" t="str">
            <v>technik v astronomii</v>
          </cell>
        </row>
        <row r="2004">
          <cell r="A2004" t="str">
            <v>31115</v>
          </cell>
          <cell r="B2004" t="str">
            <v>technik v oceánografii</v>
          </cell>
        </row>
        <row r="2005">
          <cell r="A2005" t="str">
            <v>31116</v>
          </cell>
          <cell r="B2005" t="str">
            <v>technik důlní měřič</v>
          </cell>
        </row>
        <row r="2006">
          <cell r="A2006" t="str">
            <v>31116</v>
          </cell>
          <cell r="B2006" t="str">
            <v>technik v metrologii</v>
          </cell>
        </row>
        <row r="2007">
          <cell r="A2007" t="str">
            <v>31117</v>
          </cell>
          <cell r="B2007" t="str">
            <v>technik v geofyzice</v>
          </cell>
        </row>
        <row r="2008">
          <cell r="A2008" t="str">
            <v>31118</v>
          </cell>
          <cell r="B2008" t="str">
            <v>technik laborant fyzikální</v>
          </cell>
        </row>
        <row r="2009">
          <cell r="A2009" t="str">
            <v>31118</v>
          </cell>
          <cell r="B2009" t="str">
            <v>technik laborant fyzikální a chemický</v>
          </cell>
        </row>
        <row r="2010">
          <cell r="A2010" t="str">
            <v>31118</v>
          </cell>
          <cell r="B2010" t="str">
            <v>technik laborant chemický</v>
          </cell>
        </row>
        <row r="2011">
          <cell r="A2011" t="str">
            <v>31121</v>
          </cell>
          <cell r="B2011" t="str">
            <v>mistr stavební výroby</v>
          </cell>
        </row>
        <row r="2012">
          <cell r="A2012" t="str">
            <v>31121</v>
          </cell>
          <cell r="B2012" t="str">
            <v>stavbyvedoucí</v>
          </cell>
        </row>
        <row r="2013">
          <cell r="A2013" t="str">
            <v>31121</v>
          </cell>
          <cell r="B2013" t="str">
            <v>stavbyvedoucí výstav</v>
          </cell>
        </row>
        <row r="2014">
          <cell r="A2014" t="str">
            <v>31121</v>
          </cell>
          <cell r="B2014" t="str">
            <v>stavební dozor</v>
          </cell>
        </row>
        <row r="2015">
          <cell r="A2015" t="str">
            <v>31122</v>
          </cell>
          <cell r="B2015" t="str">
            <v>dispečer stavební výroby</v>
          </cell>
        </row>
        <row r="2016">
          <cell r="A2016" t="str">
            <v>31122</v>
          </cell>
          <cell r="B2016" t="str">
            <v>stavební technik dispečer</v>
          </cell>
        </row>
        <row r="2017">
          <cell r="A2017" t="str">
            <v>31123</v>
          </cell>
          <cell r="B2017" t="str">
            <v>stavební technik pro technický rozvoj</v>
          </cell>
        </row>
        <row r="2018">
          <cell r="A2018" t="str">
            <v>31123</v>
          </cell>
          <cell r="B2018" t="str">
            <v>stavební technik ve výzkumu a vývoji</v>
          </cell>
        </row>
        <row r="2019">
          <cell r="A2019" t="str">
            <v>31123</v>
          </cell>
          <cell r="B2019" t="str">
            <v>technik pro technický rozvoj ve stavebnictví</v>
          </cell>
        </row>
        <row r="2020">
          <cell r="A2020" t="str">
            <v>31124</v>
          </cell>
          <cell r="B2020" t="str">
            <v>referent investiční stavební</v>
          </cell>
        </row>
        <row r="2021">
          <cell r="A2021" t="str">
            <v>31124</v>
          </cell>
          <cell r="B2021" t="str">
            <v>stavební technik investiční výstavby</v>
          </cell>
        </row>
        <row r="2022">
          <cell r="A2022" t="str">
            <v>31124</v>
          </cell>
          <cell r="B2022" t="str">
            <v>technik investiční výstavby</v>
          </cell>
        </row>
        <row r="2023">
          <cell r="A2023" t="str">
            <v>31125</v>
          </cell>
          <cell r="B2023" t="str">
            <v>laborant stavební (technik)</v>
          </cell>
        </row>
        <row r="2024">
          <cell r="A2024" t="str">
            <v>31125</v>
          </cell>
          <cell r="B2024" t="str">
            <v>stavební technik kontrolor</v>
          </cell>
        </row>
        <row r="2025">
          <cell r="A2025" t="str">
            <v>31125</v>
          </cell>
          <cell r="B2025" t="str">
            <v>stavební technik kontrolor jakosti</v>
          </cell>
        </row>
        <row r="2026">
          <cell r="A2026" t="str">
            <v>31125</v>
          </cell>
          <cell r="B2026" t="str">
            <v>stavební technik kvalitář</v>
          </cell>
        </row>
        <row r="2027">
          <cell r="A2027" t="str">
            <v>31125</v>
          </cell>
          <cell r="B2027" t="str">
            <v>stavební technik laborant</v>
          </cell>
        </row>
        <row r="2028">
          <cell r="A2028" t="str">
            <v>31125</v>
          </cell>
          <cell r="B2028" t="str">
            <v>stavební technik rozborář</v>
          </cell>
        </row>
        <row r="2029">
          <cell r="A2029" t="str">
            <v>31125</v>
          </cell>
          <cell r="B2029" t="str">
            <v>technik kvalitář stavební</v>
          </cell>
        </row>
        <row r="2030">
          <cell r="A2030" t="str">
            <v>31126</v>
          </cell>
          <cell r="B2030" t="str">
            <v>hrázný, jezný (technik)</v>
          </cell>
        </row>
        <row r="2031">
          <cell r="A2031" t="str">
            <v>31126</v>
          </cell>
          <cell r="B2031" t="str">
            <v>stavební technik provozní</v>
          </cell>
        </row>
        <row r="2032">
          <cell r="A2032" t="str">
            <v>31126</v>
          </cell>
          <cell r="B2032" t="str">
            <v>úsekový technik stavební</v>
          </cell>
        </row>
        <row r="2033">
          <cell r="A2033" t="str">
            <v>31126</v>
          </cell>
          <cell r="B2033" t="str">
            <v>vedoucí hrázný - jezný</v>
          </cell>
        </row>
        <row r="2034">
          <cell r="A2034" t="str">
            <v>31127</v>
          </cell>
          <cell r="B2034" t="str">
            <v>stavební technik normalizátor</v>
          </cell>
        </row>
        <row r="2035">
          <cell r="A2035" t="str">
            <v>31127</v>
          </cell>
          <cell r="B2035" t="str">
            <v>stavební technik postupář</v>
          </cell>
        </row>
        <row r="2036">
          <cell r="A2036" t="str">
            <v>31127</v>
          </cell>
          <cell r="B2036" t="str">
            <v>stavební technik technolog</v>
          </cell>
        </row>
        <row r="2037">
          <cell r="A2037" t="str">
            <v>31127</v>
          </cell>
          <cell r="B2037" t="str">
            <v>stavební technik výpočtář</v>
          </cell>
        </row>
        <row r="2038">
          <cell r="A2038" t="str">
            <v>31127</v>
          </cell>
          <cell r="B2038" t="str">
            <v>technik technolog stavební</v>
          </cell>
        </row>
        <row r="2039">
          <cell r="A2039" t="str">
            <v>31127</v>
          </cell>
          <cell r="B2039" t="str">
            <v>technolog stavební</v>
          </cell>
        </row>
        <row r="2040">
          <cell r="A2040" t="str">
            <v>31128</v>
          </cell>
          <cell r="B2040" t="str">
            <v>stavební technik normovač</v>
          </cell>
        </row>
        <row r="2041">
          <cell r="A2041" t="str">
            <v>31131</v>
          </cell>
          <cell r="B2041" t="str">
            <v>mistr elektrotechnické výroby</v>
          </cell>
        </row>
        <row r="2042">
          <cell r="A2042" t="str">
            <v>31131</v>
          </cell>
          <cell r="B2042" t="str">
            <v>mistr energetické výroby</v>
          </cell>
        </row>
        <row r="2043">
          <cell r="A2043" t="str">
            <v>31131</v>
          </cell>
          <cell r="B2043" t="str">
            <v>mistr výroby a rozvodu energie</v>
          </cell>
        </row>
        <row r="2044">
          <cell r="A2044" t="str">
            <v>31132</v>
          </cell>
          <cell r="B2044" t="str">
            <v>dispečer elektrotechnické výroby</v>
          </cell>
        </row>
        <row r="2045">
          <cell r="A2045" t="str">
            <v>31132</v>
          </cell>
          <cell r="B2045" t="str">
            <v>dispečer výroby a rozvodu energie</v>
          </cell>
        </row>
        <row r="2046">
          <cell r="A2046" t="str">
            <v>31133</v>
          </cell>
          <cell r="B2046" t="str">
            <v>elektrotechnik pro technický rozvoj</v>
          </cell>
        </row>
        <row r="2047">
          <cell r="A2047" t="str">
            <v>31133</v>
          </cell>
          <cell r="B2047" t="str">
            <v>elektrotechnik ve výzkumu a vývoji</v>
          </cell>
        </row>
        <row r="2048">
          <cell r="A2048" t="str">
            <v>31133</v>
          </cell>
          <cell r="B2048" t="str">
            <v>technik pro technický rozvoj v energetice</v>
          </cell>
        </row>
        <row r="2049">
          <cell r="A2049" t="str">
            <v>31133</v>
          </cell>
          <cell r="B2049" t="str">
            <v>technik pro technický rozvoj, výzkum a vývoj v elektrotechnice</v>
          </cell>
        </row>
        <row r="2050">
          <cell r="A2050" t="str">
            <v>31134</v>
          </cell>
          <cell r="B2050" t="str">
            <v>technik operátor bloku elektrárny</v>
          </cell>
        </row>
        <row r="2051">
          <cell r="A2051" t="str">
            <v>31134</v>
          </cell>
          <cell r="B2051" t="str">
            <v>technik operátor dvojbloku elektrárny</v>
          </cell>
        </row>
        <row r="2052">
          <cell r="A2052" t="str">
            <v>31134</v>
          </cell>
          <cell r="B2052" t="str">
            <v>technik operátor okruhu elektrárny</v>
          </cell>
        </row>
        <row r="2053">
          <cell r="A2053" t="str">
            <v>31135</v>
          </cell>
          <cell r="B2053" t="str">
            <v>elektrotechnik kontrolor</v>
          </cell>
        </row>
        <row r="2054">
          <cell r="A2054" t="str">
            <v>31135</v>
          </cell>
          <cell r="B2054" t="str">
            <v>elektrotechnik kontrolor jakosti</v>
          </cell>
        </row>
        <row r="2055">
          <cell r="A2055" t="str">
            <v>31135</v>
          </cell>
          <cell r="B2055" t="str">
            <v>elektrotechnik kvalitář</v>
          </cell>
        </row>
        <row r="2056">
          <cell r="A2056" t="str">
            <v>31135</v>
          </cell>
          <cell r="B2056" t="str">
            <v>elektrotechnik laborant v elektrotechnice</v>
          </cell>
        </row>
        <row r="2057">
          <cell r="A2057" t="str">
            <v>31135</v>
          </cell>
          <cell r="B2057" t="str">
            <v>elektrotechnik laborant v energetice</v>
          </cell>
        </row>
        <row r="2058">
          <cell r="A2058" t="str">
            <v>31135</v>
          </cell>
          <cell r="B2058" t="str">
            <v>elektrotechnik rozborář kvality</v>
          </cell>
        </row>
        <row r="2059">
          <cell r="A2059" t="str">
            <v>31135</v>
          </cell>
          <cell r="B2059" t="str">
            <v>laborant v elektrotechnice (technik)</v>
          </cell>
        </row>
        <row r="2060">
          <cell r="A2060" t="str">
            <v>31135</v>
          </cell>
          <cell r="B2060" t="str">
            <v>laborant v energetice (technik)</v>
          </cell>
        </row>
        <row r="2061">
          <cell r="A2061" t="str">
            <v>31135</v>
          </cell>
          <cell r="B2061" t="str">
            <v>technik kvalitář v elektrotechnice</v>
          </cell>
        </row>
        <row r="2062">
          <cell r="A2062" t="str">
            <v>31136</v>
          </cell>
          <cell r="B2062" t="str">
            <v>elektromechanik důlního úseku technik</v>
          </cell>
        </row>
        <row r="2063">
          <cell r="A2063" t="str">
            <v>31136</v>
          </cell>
          <cell r="B2063" t="str">
            <v>elektrotechnik distribučních zařízení</v>
          </cell>
        </row>
        <row r="2064">
          <cell r="A2064" t="str">
            <v>31136</v>
          </cell>
          <cell r="B2064" t="str">
            <v>elektrotechnik důlního úseku</v>
          </cell>
        </row>
        <row r="2065">
          <cell r="A2065" t="str">
            <v>31136</v>
          </cell>
          <cell r="B2065" t="str">
            <v>elektrotechnik elektropřístrojů</v>
          </cell>
        </row>
        <row r="2066">
          <cell r="A2066" t="str">
            <v>31136</v>
          </cell>
          <cell r="B2066" t="str">
            <v>elektrotechnik montážní</v>
          </cell>
        </row>
        <row r="2067">
          <cell r="A2067" t="str">
            <v>31136</v>
          </cell>
          <cell r="B2067" t="str">
            <v>elektrotechnik přenosových  zařízení</v>
          </cell>
        </row>
        <row r="2068">
          <cell r="A2068" t="str">
            <v>31136</v>
          </cell>
          <cell r="B2068" t="str">
            <v>elektrotechnik výrobních strojů a zařízení</v>
          </cell>
        </row>
        <row r="2069">
          <cell r="A2069" t="str">
            <v>31136</v>
          </cell>
          <cell r="B2069" t="str">
            <v>montážní elektrotechnik</v>
          </cell>
        </row>
        <row r="2070">
          <cell r="A2070" t="str">
            <v>31136</v>
          </cell>
          <cell r="B2070" t="str">
            <v>technik elektropřístrojů</v>
          </cell>
        </row>
        <row r="2071">
          <cell r="A2071" t="str">
            <v>31136</v>
          </cell>
          <cell r="B2071" t="str">
            <v>technik energetických rozvodných zařízení</v>
          </cell>
        </row>
        <row r="2072">
          <cell r="A2072" t="str">
            <v>31136</v>
          </cell>
          <cell r="B2072" t="str">
            <v>technik energetických výrobních strojů a  zařízení</v>
          </cell>
        </row>
        <row r="2073">
          <cell r="A2073" t="str">
            <v>31136</v>
          </cell>
          <cell r="B2073" t="str">
            <v>technik vysokého napětí</v>
          </cell>
        </row>
        <row r="2074">
          <cell r="A2074" t="str">
            <v>31137</v>
          </cell>
          <cell r="B2074" t="str">
            <v>elektrotechnik normalizátor</v>
          </cell>
        </row>
        <row r="2075">
          <cell r="A2075" t="str">
            <v>31137</v>
          </cell>
          <cell r="B2075" t="str">
            <v>elektrotechnik postupář</v>
          </cell>
        </row>
        <row r="2076">
          <cell r="A2076" t="str">
            <v>31137</v>
          </cell>
          <cell r="B2076" t="str">
            <v>elektrotechnik technolog</v>
          </cell>
        </row>
        <row r="2077">
          <cell r="A2077" t="str">
            <v>31137</v>
          </cell>
          <cell r="B2077" t="str">
            <v>elektrotechnik výpočtář</v>
          </cell>
        </row>
        <row r="2078">
          <cell r="A2078" t="str">
            <v>31137</v>
          </cell>
          <cell r="B2078" t="str">
            <v>technolog elektrotechnický</v>
          </cell>
        </row>
        <row r="2079">
          <cell r="A2079" t="str">
            <v>31138</v>
          </cell>
          <cell r="B2079" t="str">
            <v>elektrotechnik normovač</v>
          </cell>
        </row>
        <row r="2080">
          <cell r="A2080" t="str">
            <v>31139</v>
          </cell>
          <cell r="B2080" t="str">
            <v>technik energetik</v>
          </cell>
        </row>
        <row r="2081">
          <cell r="A2081" t="str">
            <v>31141</v>
          </cell>
          <cell r="B2081" t="str">
            <v>mistr elektronické výroby</v>
          </cell>
        </row>
        <row r="2082">
          <cell r="A2082" t="str">
            <v>31141</v>
          </cell>
          <cell r="B2082" t="str">
            <v>mistr radiokomunikačního a telekomunikačního provozu</v>
          </cell>
        </row>
        <row r="2083">
          <cell r="A2083" t="str">
            <v>31142</v>
          </cell>
          <cell r="B2083" t="str">
            <v>dispečer elektronické výroby</v>
          </cell>
        </row>
        <row r="2084">
          <cell r="A2084" t="str">
            <v>31142</v>
          </cell>
          <cell r="B2084" t="str">
            <v>dispečer radiokomunikačního a telekomunikačního provozu</v>
          </cell>
        </row>
        <row r="2085">
          <cell r="A2085" t="str">
            <v>31142</v>
          </cell>
          <cell r="B2085" t="str">
            <v>dispečer technického provozu telekomunikací</v>
          </cell>
        </row>
        <row r="2086">
          <cell r="A2086" t="str">
            <v>31143</v>
          </cell>
          <cell r="B2086" t="str">
            <v>technik elektronik pro technický rozvoj</v>
          </cell>
        </row>
        <row r="2087">
          <cell r="A2087" t="str">
            <v>31143</v>
          </cell>
          <cell r="B2087" t="str">
            <v>technik elektronik ve výzkumu a vývoji</v>
          </cell>
        </row>
        <row r="2088">
          <cell r="A2088" t="str">
            <v>31143</v>
          </cell>
          <cell r="B2088" t="str">
            <v>technik pro technický rozvoj v elektronice</v>
          </cell>
        </row>
        <row r="2089">
          <cell r="A2089" t="str">
            <v>31144</v>
          </cell>
          <cell r="B2089" t="str">
            <v>technik elektronických přístrojů</v>
          </cell>
        </row>
        <row r="2090">
          <cell r="A2090" t="str">
            <v>31144</v>
          </cell>
          <cell r="B2090" t="str">
            <v>technik elektronických strojů a zařízení</v>
          </cell>
        </row>
        <row r="2091">
          <cell r="A2091" t="str">
            <v>31144</v>
          </cell>
          <cell r="B2091" t="str">
            <v>technik elektronik investiční</v>
          </cell>
        </row>
        <row r="2092">
          <cell r="A2092" t="str">
            <v>31145</v>
          </cell>
          <cell r="B2092" t="str">
            <v>laborant v elektronice (technik)</v>
          </cell>
        </row>
        <row r="2093">
          <cell r="A2093" t="str">
            <v>31145</v>
          </cell>
          <cell r="B2093" t="str">
            <v>technik elektronik laborant</v>
          </cell>
        </row>
        <row r="2094">
          <cell r="A2094" t="str">
            <v>31145</v>
          </cell>
          <cell r="B2094" t="str">
            <v>technik kontrolor jakosti v elektronice</v>
          </cell>
        </row>
        <row r="2095">
          <cell r="A2095" t="str">
            <v>31145</v>
          </cell>
          <cell r="B2095" t="str">
            <v>technik kontrolor v elektronice</v>
          </cell>
        </row>
        <row r="2096">
          <cell r="A2096" t="str">
            <v>31145</v>
          </cell>
          <cell r="B2096" t="str">
            <v>technik kvalitář v elektronice</v>
          </cell>
        </row>
        <row r="2097">
          <cell r="A2097" t="str">
            <v>31146</v>
          </cell>
          <cell r="B2097" t="str">
            <v>inspektor radiokomunikací</v>
          </cell>
        </row>
        <row r="2098">
          <cell r="A2098" t="str">
            <v>31146</v>
          </cell>
          <cell r="B2098" t="str">
            <v>inspektor telekomunikací</v>
          </cell>
        </row>
        <row r="2099">
          <cell r="A2099" t="str">
            <v>31146</v>
          </cell>
          <cell r="B2099" t="str">
            <v>technik dálnopisných zařízení a telematických služeb</v>
          </cell>
        </row>
        <row r="2100">
          <cell r="A2100" t="str">
            <v>31146</v>
          </cell>
          <cell r="B2100" t="str">
            <v>technik přenosových zařízení</v>
          </cell>
        </row>
        <row r="2101">
          <cell r="A2101" t="str">
            <v>31146</v>
          </cell>
          <cell r="B2101" t="str">
            <v>technik přenosových zařízení dat</v>
          </cell>
        </row>
        <row r="2102">
          <cell r="A2102" t="str">
            <v>31146</v>
          </cell>
          <cell r="B2102" t="str">
            <v>technik radiokomunikací</v>
          </cell>
        </row>
        <row r="2103">
          <cell r="A2103" t="str">
            <v>31146</v>
          </cell>
          <cell r="B2103" t="str">
            <v>technik spojovacích zařízení</v>
          </cell>
        </row>
        <row r="2104">
          <cell r="A2104" t="str">
            <v>31146</v>
          </cell>
          <cell r="B2104" t="str">
            <v>technik telekomunikací</v>
          </cell>
        </row>
        <row r="2105">
          <cell r="A2105" t="str">
            <v>31146</v>
          </cell>
          <cell r="B2105" t="str">
            <v>technik telekomunikačních sítí</v>
          </cell>
        </row>
        <row r="2106">
          <cell r="A2106" t="str">
            <v>31147</v>
          </cell>
          <cell r="B2106" t="str">
            <v>technik elektronik normalizátor</v>
          </cell>
        </row>
        <row r="2107">
          <cell r="A2107" t="str">
            <v>31147</v>
          </cell>
          <cell r="B2107" t="str">
            <v>technik elektronik postupář</v>
          </cell>
        </row>
        <row r="2108">
          <cell r="A2108" t="str">
            <v>31147</v>
          </cell>
          <cell r="B2108" t="str">
            <v>technik elektronik technolog</v>
          </cell>
        </row>
        <row r="2109">
          <cell r="A2109" t="str">
            <v>31147</v>
          </cell>
          <cell r="B2109" t="str">
            <v>technik elektronik výpočtář</v>
          </cell>
        </row>
        <row r="2110">
          <cell r="A2110" t="str">
            <v>31147</v>
          </cell>
          <cell r="B2110" t="str">
            <v>technolog elektronický</v>
          </cell>
        </row>
        <row r="2111">
          <cell r="A2111" t="str">
            <v>31148</v>
          </cell>
          <cell r="B2111" t="str">
            <v>technik elektronik normovač</v>
          </cell>
        </row>
        <row r="2112">
          <cell r="A2112" t="str">
            <v>31151</v>
          </cell>
          <cell r="B2112" t="str">
            <v>mistr strojírenské výroby</v>
          </cell>
        </row>
        <row r="2113">
          <cell r="A2113" t="str">
            <v>31151</v>
          </cell>
          <cell r="B2113" t="str">
            <v>strojírenský technik dokmistr</v>
          </cell>
        </row>
        <row r="2114">
          <cell r="A2114" t="str">
            <v>31151</v>
          </cell>
          <cell r="B2114" t="str">
            <v>strojírenský technik strojmistr</v>
          </cell>
        </row>
        <row r="2115">
          <cell r="A2115" t="str">
            <v>31152</v>
          </cell>
          <cell r="B2115" t="str">
            <v>dispečer strojírenské výroby</v>
          </cell>
        </row>
        <row r="2116">
          <cell r="A2116" t="str">
            <v>31153</v>
          </cell>
          <cell r="B2116" t="str">
            <v>strojírenský technik pro technický rozvoj</v>
          </cell>
        </row>
        <row r="2117">
          <cell r="A2117" t="str">
            <v>31153</v>
          </cell>
          <cell r="B2117" t="str">
            <v>strojírenský technik ve výzkumu a vývoji</v>
          </cell>
        </row>
        <row r="2118">
          <cell r="A2118" t="str">
            <v>31153</v>
          </cell>
          <cell r="B2118" t="str">
            <v>technik pro technický rozvoj ve strojírenství</v>
          </cell>
        </row>
        <row r="2119">
          <cell r="A2119">
            <v>31153</v>
          </cell>
          <cell r="B2119" t="str">
            <v xml:space="preserve">vývojový pracovník v letecké dopravě </v>
          </cell>
        </row>
        <row r="2120">
          <cell r="A2120" t="str">
            <v>31154</v>
          </cell>
          <cell r="B2120" t="str">
            <v>strojírenský technik péče o hmotný neinvestiční majetek</v>
          </cell>
        </row>
        <row r="2121">
          <cell r="A2121" t="str">
            <v>31154</v>
          </cell>
          <cell r="B2121" t="str">
            <v>strojírenský technik péče o základní fondy</v>
          </cell>
        </row>
        <row r="2122">
          <cell r="A2122" t="str">
            <v>31154</v>
          </cell>
          <cell r="B2122" t="str">
            <v>technický dozor</v>
          </cell>
        </row>
        <row r="2123">
          <cell r="A2123" t="str">
            <v>31154</v>
          </cell>
          <cell r="B2123" t="str">
            <v>technik investiční výstavby zařízení</v>
          </cell>
        </row>
        <row r="2124">
          <cell r="A2124" t="str">
            <v>31155</v>
          </cell>
          <cell r="B2124" t="str">
            <v>laborant strojírenský (technik)</v>
          </cell>
        </row>
        <row r="2125">
          <cell r="A2125" t="str">
            <v>31155</v>
          </cell>
          <cell r="B2125" t="str">
            <v>strojírenský technik kontrolor</v>
          </cell>
        </row>
        <row r="2126">
          <cell r="A2126" t="str">
            <v>31155</v>
          </cell>
          <cell r="B2126" t="str">
            <v>strojírenský technik kontrolor jakosti</v>
          </cell>
        </row>
        <row r="2127">
          <cell r="A2127" t="str">
            <v>31155</v>
          </cell>
          <cell r="B2127" t="str">
            <v>strojírenský technik kvalitář</v>
          </cell>
        </row>
        <row r="2128">
          <cell r="A2128" t="str">
            <v>31155</v>
          </cell>
          <cell r="B2128" t="str">
            <v>strojírenský technik laborant</v>
          </cell>
        </row>
        <row r="2129">
          <cell r="A2129" t="str">
            <v>31155</v>
          </cell>
          <cell r="B2129" t="str">
            <v>strojírenský technik rozborář kvality</v>
          </cell>
        </row>
        <row r="2130">
          <cell r="A2130" t="str">
            <v>31155</v>
          </cell>
          <cell r="B2130" t="str">
            <v>technik kvalitář ve strojírenství</v>
          </cell>
        </row>
        <row r="2131">
          <cell r="A2131" t="str">
            <v>31156</v>
          </cell>
          <cell r="B2131" t="str">
            <v>mechanik důlního úseku (strojírenský technik)</v>
          </cell>
        </row>
        <row r="2132">
          <cell r="A2132" t="str">
            <v>31156</v>
          </cell>
          <cell r="B2132" t="str">
            <v>strojírenský technik důlní degazace a klimatizace</v>
          </cell>
        </row>
        <row r="2133">
          <cell r="A2133" t="str">
            <v>31156</v>
          </cell>
          <cell r="B2133" t="str">
            <v>strojírenský technik důlního úseku</v>
          </cell>
        </row>
        <row r="2134">
          <cell r="A2134" t="str">
            <v>31156</v>
          </cell>
          <cell r="B2134" t="str">
            <v>strojírenský technik mechanik důlního úseku</v>
          </cell>
        </row>
        <row r="2135">
          <cell r="A2135" t="str">
            <v>31156</v>
          </cell>
          <cell r="B2135" t="str">
            <v>strojírenský technik montážní</v>
          </cell>
        </row>
        <row r="2136">
          <cell r="A2136" t="str">
            <v>31156</v>
          </cell>
          <cell r="B2136" t="str">
            <v>strojírenský technik provozní</v>
          </cell>
        </row>
        <row r="2137">
          <cell r="A2137" t="str">
            <v>31156</v>
          </cell>
          <cell r="B2137" t="str">
            <v>strojírenský technik větrání dolu</v>
          </cell>
        </row>
        <row r="2138">
          <cell r="A2138" t="str">
            <v>31157</v>
          </cell>
          <cell r="B2138" t="str">
            <v>strojírenský technik normalizátor</v>
          </cell>
        </row>
        <row r="2139">
          <cell r="A2139" t="str">
            <v>31157</v>
          </cell>
          <cell r="B2139" t="str">
            <v>strojírenský technik postupář</v>
          </cell>
        </row>
        <row r="2140">
          <cell r="A2140" t="str">
            <v>31157</v>
          </cell>
          <cell r="B2140" t="str">
            <v>strojírenský technik technolog</v>
          </cell>
        </row>
        <row r="2141">
          <cell r="A2141" t="str">
            <v>31157</v>
          </cell>
          <cell r="B2141" t="str">
            <v>strojírenský technik výpočtář</v>
          </cell>
        </row>
        <row r="2142">
          <cell r="A2142" t="str">
            <v>31157</v>
          </cell>
          <cell r="B2142" t="str">
            <v>technik technolog strojírenský</v>
          </cell>
        </row>
        <row r="2143">
          <cell r="A2143" t="str">
            <v>31157</v>
          </cell>
          <cell r="B2143" t="str">
            <v>technolog strojírenský</v>
          </cell>
        </row>
        <row r="2144">
          <cell r="A2144" t="str">
            <v>31158</v>
          </cell>
          <cell r="B2144" t="str">
            <v>strojírenský technik normovač</v>
          </cell>
        </row>
        <row r="2145">
          <cell r="A2145" t="str">
            <v>31161</v>
          </cell>
          <cell r="B2145" t="str">
            <v>mistr chemické výroby</v>
          </cell>
        </row>
        <row r="2146">
          <cell r="A2146" t="str">
            <v>31162</v>
          </cell>
          <cell r="B2146" t="str">
            <v>dispečer chemické výroby</v>
          </cell>
        </row>
        <row r="2147">
          <cell r="A2147" t="str">
            <v>31163</v>
          </cell>
          <cell r="B2147" t="str">
            <v>chemický technik pro technický rozvoj</v>
          </cell>
        </row>
        <row r="2148">
          <cell r="A2148" t="str">
            <v>31163</v>
          </cell>
          <cell r="B2148" t="str">
            <v>chemický technik ve výzkumu a vývoji</v>
          </cell>
        </row>
        <row r="2149">
          <cell r="A2149" t="str">
            <v>31163</v>
          </cell>
          <cell r="B2149" t="str">
            <v>technik pro technický rozvoj v chemii</v>
          </cell>
        </row>
        <row r="2150">
          <cell r="A2150" t="str">
            <v>31164</v>
          </cell>
          <cell r="B2150" t="str">
            <v>technik chemického inženýrství</v>
          </cell>
        </row>
        <row r="2151">
          <cell r="A2151" t="str">
            <v>31165</v>
          </cell>
          <cell r="B2151" t="str">
            <v>chemický technik kontrolor</v>
          </cell>
        </row>
        <row r="2152">
          <cell r="A2152" t="str">
            <v>31165</v>
          </cell>
          <cell r="B2152" t="str">
            <v>chemický technik kontrolor jakosti</v>
          </cell>
        </row>
        <row r="2153">
          <cell r="A2153" t="str">
            <v>31165</v>
          </cell>
          <cell r="B2153" t="str">
            <v>chemický technik kvalitář</v>
          </cell>
        </row>
        <row r="2154">
          <cell r="A2154" t="str">
            <v>31165</v>
          </cell>
          <cell r="B2154" t="str">
            <v>chemický technik laborant</v>
          </cell>
        </row>
        <row r="2155">
          <cell r="A2155" t="str">
            <v>31165</v>
          </cell>
          <cell r="B2155" t="str">
            <v>chemický technik rozborář kvality</v>
          </cell>
        </row>
        <row r="2156">
          <cell r="A2156" t="str">
            <v>31165</v>
          </cell>
          <cell r="B2156" t="str">
            <v>laborant chemický (technik)</v>
          </cell>
        </row>
        <row r="2157">
          <cell r="A2157" t="str">
            <v>31165</v>
          </cell>
          <cell r="B2157" t="str">
            <v>technik kvalitář chemický</v>
          </cell>
        </row>
        <row r="2158">
          <cell r="A2158" t="str">
            <v>31166</v>
          </cell>
          <cell r="B2158" t="str">
            <v>chemický technik chemických procesů</v>
          </cell>
        </row>
        <row r="2159">
          <cell r="A2159" t="str">
            <v>31166</v>
          </cell>
          <cell r="B2159" t="str">
            <v>technik chemických procesů</v>
          </cell>
        </row>
        <row r="2160">
          <cell r="A2160" t="str">
            <v>31167</v>
          </cell>
          <cell r="B2160" t="str">
            <v>chemický technik normalizátor</v>
          </cell>
        </row>
        <row r="2161">
          <cell r="A2161" t="str">
            <v>31167</v>
          </cell>
          <cell r="B2161" t="str">
            <v>chemický technik postupář</v>
          </cell>
        </row>
        <row r="2162">
          <cell r="A2162" t="str">
            <v>31167</v>
          </cell>
          <cell r="B2162" t="str">
            <v>chemický technik technolog</v>
          </cell>
        </row>
        <row r="2163">
          <cell r="A2163" t="str">
            <v>31167</v>
          </cell>
          <cell r="B2163" t="str">
            <v>chemický technik výpočtář</v>
          </cell>
        </row>
        <row r="2164">
          <cell r="A2164" t="str">
            <v>31167</v>
          </cell>
          <cell r="B2164" t="str">
            <v>technolog chemický</v>
          </cell>
        </row>
        <row r="2165">
          <cell r="A2165" t="str">
            <v>31168</v>
          </cell>
          <cell r="B2165" t="str">
            <v>chemický technik normovač</v>
          </cell>
        </row>
        <row r="2166">
          <cell r="A2166">
            <v>31169</v>
          </cell>
          <cell r="B2166" t="str">
            <v xml:space="preserve">technik letadel - chemik </v>
          </cell>
        </row>
        <row r="2167">
          <cell r="A2167" t="str">
            <v>31171</v>
          </cell>
          <cell r="B2167" t="str">
            <v>mistr důlní výroby</v>
          </cell>
        </row>
        <row r="2168">
          <cell r="A2168" t="str">
            <v>31171</v>
          </cell>
          <cell r="B2168" t="str">
            <v>mistr hutní výroby</v>
          </cell>
        </row>
        <row r="2169">
          <cell r="A2169" t="str">
            <v>31171</v>
          </cell>
          <cell r="B2169" t="str">
            <v>mistr těžby surovin</v>
          </cell>
        </row>
        <row r="2170">
          <cell r="A2170" t="str">
            <v>31171</v>
          </cell>
          <cell r="B2170" t="str">
            <v>revírník v dole</v>
          </cell>
        </row>
        <row r="2171">
          <cell r="A2171" t="str">
            <v>31171</v>
          </cell>
          <cell r="B2171" t="str">
            <v>vedoucí dílčího důlního úseku</v>
          </cell>
        </row>
        <row r="2172">
          <cell r="A2172" t="str">
            <v>31172</v>
          </cell>
          <cell r="B2172" t="str">
            <v>dispečer důlní výroby</v>
          </cell>
        </row>
        <row r="2173">
          <cell r="A2173" t="str">
            <v>31172</v>
          </cell>
          <cell r="B2173" t="str">
            <v>dispečer hutní výroby</v>
          </cell>
        </row>
        <row r="2174">
          <cell r="A2174" t="str">
            <v>31172</v>
          </cell>
          <cell r="B2174" t="str">
            <v>dispečer těžby surovin</v>
          </cell>
        </row>
        <row r="2175">
          <cell r="A2175" t="str">
            <v>31173</v>
          </cell>
          <cell r="B2175" t="str">
            <v>důlní technik pro technický rozvoj</v>
          </cell>
        </row>
        <row r="2176">
          <cell r="A2176" t="str">
            <v>31173</v>
          </cell>
          <cell r="B2176" t="str">
            <v>důlní technik ve výzkumu a vývoji</v>
          </cell>
        </row>
        <row r="2177">
          <cell r="A2177" t="str">
            <v>31173</v>
          </cell>
          <cell r="B2177" t="str">
            <v>hutní technik pro technický rozvoj</v>
          </cell>
        </row>
        <row r="2178">
          <cell r="A2178" t="str">
            <v>31173</v>
          </cell>
          <cell r="B2178" t="str">
            <v>hutní technik ve výzkumu a vývoji</v>
          </cell>
        </row>
        <row r="2179">
          <cell r="A2179" t="str">
            <v>31173</v>
          </cell>
          <cell r="B2179" t="str">
            <v>technik pro technický rozvoj v hutnictví</v>
          </cell>
        </row>
        <row r="2180">
          <cell r="A2180" t="str">
            <v>31173</v>
          </cell>
          <cell r="B2180" t="str">
            <v>technik pro technický rozvoj v těžebnictví</v>
          </cell>
        </row>
        <row r="2181">
          <cell r="A2181" t="str">
            <v>31174</v>
          </cell>
          <cell r="B2181" t="str">
            <v>důlní měřič (technik)</v>
          </cell>
        </row>
        <row r="2182">
          <cell r="A2182" t="str">
            <v>31174</v>
          </cell>
          <cell r="B2182" t="str">
            <v>důlní technik mechanik</v>
          </cell>
        </row>
        <row r="2183">
          <cell r="A2183" t="str">
            <v>31174</v>
          </cell>
          <cell r="B2183" t="str">
            <v>mechanik důlního úseku (technik)</v>
          </cell>
        </row>
        <row r="2184">
          <cell r="A2184" t="str">
            <v>31174</v>
          </cell>
          <cell r="B2184" t="str">
            <v>technik báňské záchranné služby</v>
          </cell>
        </row>
        <row r="2185">
          <cell r="A2185" t="str">
            <v>31175</v>
          </cell>
          <cell r="B2185" t="str">
            <v>defektoskopický technik důlní</v>
          </cell>
        </row>
        <row r="2186">
          <cell r="A2186" t="str">
            <v>31175</v>
          </cell>
          <cell r="B2186" t="str">
            <v>defektoskopický technik hutní</v>
          </cell>
        </row>
        <row r="2187">
          <cell r="A2187" t="str">
            <v>31175</v>
          </cell>
          <cell r="B2187" t="str">
            <v>důlní technik kontrolor</v>
          </cell>
        </row>
        <row r="2188">
          <cell r="A2188" t="str">
            <v>31175</v>
          </cell>
          <cell r="B2188" t="str">
            <v>důlní technik kontrolor jakosti</v>
          </cell>
        </row>
        <row r="2189">
          <cell r="A2189" t="str">
            <v>31175</v>
          </cell>
          <cell r="B2189" t="str">
            <v>důlní technik kvalitář</v>
          </cell>
        </row>
        <row r="2190">
          <cell r="A2190" t="str">
            <v>31175</v>
          </cell>
          <cell r="B2190" t="str">
            <v>důlní technik laborant</v>
          </cell>
        </row>
        <row r="2191">
          <cell r="A2191" t="str">
            <v>31175</v>
          </cell>
          <cell r="B2191" t="str">
            <v>důlní technik rozborář</v>
          </cell>
        </row>
        <row r="2192">
          <cell r="A2192" t="str">
            <v>31175</v>
          </cell>
          <cell r="B2192" t="str">
            <v>hutní technik kontrolor</v>
          </cell>
        </row>
        <row r="2193">
          <cell r="A2193" t="str">
            <v>31175</v>
          </cell>
          <cell r="B2193" t="str">
            <v>hutní technik kontrolor jakosti</v>
          </cell>
        </row>
        <row r="2194">
          <cell r="A2194" t="str">
            <v>31175</v>
          </cell>
          <cell r="B2194" t="str">
            <v>hutní technik kvalitář</v>
          </cell>
        </row>
        <row r="2195">
          <cell r="A2195" t="str">
            <v>31175</v>
          </cell>
          <cell r="B2195" t="str">
            <v>hutní technik laborant</v>
          </cell>
        </row>
        <row r="2196">
          <cell r="A2196" t="str">
            <v>31175</v>
          </cell>
          <cell r="B2196" t="str">
            <v>hutní technik rozborář</v>
          </cell>
        </row>
        <row r="2197">
          <cell r="A2197" t="str">
            <v>31175</v>
          </cell>
          <cell r="B2197" t="str">
            <v>laborant důlní (technik)</v>
          </cell>
        </row>
        <row r="2198">
          <cell r="A2198" t="str">
            <v>31175</v>
          </cell>
          <cell r="B2198" t="str">
            <v>laborant hutní (technik)</v>
          </cell>
        </row>
        <row r="2199">
          <cell r="A2199" t="str">
            <v>31175</v>
          </cell>
          <cell r="B2199" t="str">
            <v>technik kvalitář důlní</v>
          </cell>
        </row>
        <row r="2200">
          <cell r="A2200" t="str">
            <v>31175</v>
          </cell>
          <cell r="B2200" t="str">
            <v>technik kvalitář hutní</v>
          </cell>
        </row>
        <row r="2201">
          <cell r="A2201" t="str">
            <v>31176</v>
          </cell>
          <cell r="B2201" t="str">
            <v>důlní technik metalurg</v>
          </cell>
        </row>
        <row r="2202">
          <cell r="A2202" t="str">
            <v>31176</v>
          </cell>
          <cell r="B2202" t="str">
            <v>hutní technik metalurg</v>
          </cell>
        </row>
        <row r="2203">
          <cell r="A2203" t="str">
            <v>31177</v>
          </cell>
          <cell r="B2203" t="str">
            <v>důlní technik normalizátor</v>
          </cell>
        </row>
        <row r="2204">
          <cell r="A2204" t="str">
            <v>31177</v>
          </cell>
          <cell r="B2204" t="str">
            <v>důlní technik normovač</v>
          </cell>
        </row>
        <row r="2205">
          <cell r="A2205" t="str">
            <v>31177</v>
          </cell>
          <cell r="B2205" t="str">
            <v>důlní technik postupář</v>
          </cell>
        </row>
        <row r="2206">
          <cell r="A2206" t="str">
            <v>31177</v>
          </cell>
          <cell r="B2206" t="str">
            <v>důlní technik technolog</v>
          </cell>
        </row>
        <row r="2207">
          <cell r="A2207" t="str">
            <v>31177</v>
          </cell>
          <cell r="B2207" t="str">
            <v>důlní technik výpočtář</v>
          </cell>
        </row>
        <row r="2208">
          <cell r="A2208" t="str">
            <v>31177</v>
          </cell>
          <cell r="B2208" t="str">
            <v>hutní technik normalizátor</v>
          </cell>
        </row>
        <row r="2209">
          <cell r="A2209" t="str">
            <v>31177</v>
          </cell>
          <cell r="B2209" t="str">
            <v>hutní technik normovač</v>
          </cell>
        </row>
        <row r="2210">
          <cell r="A2210" t="str">
            <v>31177</v>
          </cell>
          <cell r="B2210" t="str">
            <v>hutní technik postupář</v>
          </cell>
        </row>
        <row r="2211">
          <cell r="A2211" t="str">
            <v>31177</v>
          </cell>
          <cell r="B2211" t="str">
            <v>hutní technik technolog</v>
          </cell>
        </row>
        <row r="2212">
          <cell r="A2212" t="str">
            <v>31177</v>
          </cell>
          <cell r="B2212" t="str">
            <v>hutní technik výpočtář</v>
          </cell>
        </row>
        <row r="2213">
          <cell r="A2213" t="str">
            <v>31177</v>
          </cell>
          <cell r="B2213" t="str">
            <v>technolog důlní</v>
          </cell>
        </row>
        <row r="2214">
          <cell r="A2214" t="str">
            <v>31177</v>
          </cell>
          <cell r="B2214" t="str">
            <v>technolog hutní</v>
          </cell>
        </row>
        <row r="2215">
          <cell r="A2215" t="str">
            <v>31178</v>
          </cell>
          <cell r="B2215" t="str">
            <v>důlní technik degazace a klimatizace</v>
          </cell>
        </row>
        <row r="2216">
          <cell r="A2216" t="str">
            <v>31178</v>
          </cell>
          <cell r="B2216" t="str">
            <v>důlní technik protiprašný</v>
          </cell>
        </row>
        <row r="2217">
          <cell r="A2217" t="str">
            <v>31178</v>
          </cell>
          <cell r="B2217" t="str">
            <v>důlní technik protiprůtržový</v>
          </cell>
        </row>
        <row r="2218">
          <cell r="A2218" t="str">
            <v>31178</v>
          </cell>
          <cell r="B2218" t="str">
            <v>důlní technik trhacích prací</v>
          </cell>
        </row>
        <row r="2219">
          <cell r="A2219" t="str">
            <v>31178</v>
          </cell>
          <cell r="B2219" t="str">
            <v>důlní technik větrání</v>
          </cell>
        </row>
        <row r="2220">
          <cell r="A2220" t="str">
            <v>31181</v>
          </cell>
          <cell r="B2220" t="str">
            <v>technik v zeměměřičství, kartografii</v>
          </cell>
        </row>
        <row r="2221">
          <cell r="A2221" t="str">
            <v>31181</v>
          </cell>
          <cell r="B2221" t="str">
            <v>technik zeměměřič</v>
          </cell>
        </row>
        <row r="2222">
          <cell r="A2222" t="str">
            <v>31182</v>
          </cell>
          <cell r="B2222" t="str">
            <v>technik grafických informačních systémů</v>
          </cell>
        </row>
        <row r="2223">
          <cell r="A2223" t="str">
            <v>31183</v>
          </cell>
          <cell r="B2223" t="str">
            <v>referent katastru nemovitostí v lesním hospodářství</v>
          </cell>
        </row>
        <row r="2224">
          <cell r="A2224" t="str">
            <v>31183</v>
          </cell>
          <cell r="B2224" t="str">
            <v>technik katastru nemovitostí</v>
          </cell>
        </row>
        <row r="2225">
          <cell r="A2225" t="str">
            <v>31183</v>
          </cell>
          <cell r="B2225" t="str">
            <v>technik v geodézii</v>
          </cell>
        </row>
        <row r="2226">
          <cell r="A2226" t="str">
            <v>31183</v>
          </cell>
          <cell r="B2226" t="str">
            <v>technik zeměměřič geodet</v>
          </cell>
        </row>
        <row r="2227">
          <cell r="A2227" t="str">
            <v>31184</v>
          </cell>
          <cell r="B2227" t="str">
            <v>technik geologického průzkumu</v>
          </cell>
        </row>
        <row r="2228">
          <cell r="A2228" t="str">
            <v>31185</v>
          </cell>
          <cell r="B2228" t="str">
            <v>kreslič zeměměřič, kartograf</v>
          </cell>
        </row>
        <row r="2229">
          <cell r="A2229" t="str">
            <v>31185</v>
          </cell>
          <cell r="B2229" t="str">
            <v>technický kreslič zeměměřič, kartograf</v>
          </cell>
        </row>
        <row r="2230">
          <cell r="A2230" t="str">
            <v>31186</v>
          </cell>
          <cell r="B2230" t="str">
            <v>inženýr projektant mapových děl</v>
          </cell>
        </row>
        <row r="2231">
          <cell r="A2231" t="str">
            <v>31187</v>
          </cell>
          <cell r="B2231" t="str">
            <v>konstruktér technik nástrojů</v>
          </cell>
        </row>
        <row r="2232">
          <cell r="A2232" t="str">
            <v>31187</v>
          </cell>
          <cell r="B2232" t="str">
            <v>konstruktér technik strojů a zařízení</v>
          </cell>
        </row>
        <row r="2233">
          <cell r="A2233" t="str">
            <v>31187</v>
          </cell>
          <cell r="B2233" t="str">
            <v>konstruktér technik strojů, zařízení, nástrojů a přístrojů</v>
          </cell>
        </row>
        <row r="2234">
          <cell r="A2234" t="str">
            <v>31187</v>
          </cell>
          <cell r="B2234" t="str">
            <v>konstruktér technik výrobků</v>
          </cell>
        </row>
        <row r="2235">
          <cell r="A2235" t="str">
            <v>31187</v>
          </cell>
          <cell r="B2235" t="str">
            <v>kreslič</v>
          </cell>
        </row>
        <row r="2236">
          <cell r="A2236" t="str">
            <v>31187</v>
          </cell>
          <cell r="B2236" t="str">
            <v>strojírenský technik konstruktér</v>
          </cell>
        </row>
        <row r="2237">
          <cell r="A2237" t="str">
            <v>31187</v>
          </cell>
          <cell r="B2237" t="str">
            <v>technický konstruktér nástrojů</v>
          </cell>
        </row>
        <row r="2238">
          <cell r="A2238" t="str">
            <v>31187</v>
          </cell>
          <cell r="B2238" t="str">
            <v>technický konstruktér strojů</v>
          </cell>
        </row>
        <row r="2239">
          <cell r="A2239" t="str">
            <v>31187</v>
          </cell>
          <cell r="B2239" t="str">
            <v>technický konstruktér výrobků</v>
          </cell>
        </row>
        <row r="2240">
          <cell r="A2240" t="str">
            <v>31187</v>
          </cell>
          <cell r="B2240" t="str">
            <v>technický kreslič</v>
          </cell>
        </row>
        <row r="2241">
          <cell r="A2241" t="str">
            <v>31187</v>
          </cell>
          <cell r="B2241" t="str">
            <v>technik dokumentace</v>
          </cell>
        </row>
        <row r="2242">
          <cell r="A2242" t="str">
            <v>31188</v>
          </cell>
          <cell r="B2242" t="str">
            <v>technik konstruktér nástrojů</v>
          </cell>
        </row>
        <row r="2243">
          <cell r="A2243" t="str">
            <v>31188</v>
          </cell>
          <cell r="B2243" t="str">
            <v>technik konstruktér přístrojů</v>
          </cell>
        </row>
        <row r="2244">
          <cell r="A2244" t="str">
            <v>31188</v>
          </cell>
          <cell r="B2244" t="str">
            <v>technik konstruktér strojů a zařízení</v>
          </cell>
        </row>
        <row r="2245">
          <cell r="A2245" t="str">
            <v>31192</v>
          </cell>
          <cell r="B2245" t="str">
            <v>dispečer vodohospodářský</v>
          </cell>
        </row>
        <row r="2246">
          <cell r="A2246" t="str">
            <v>31194</v>
          </cell>
          <cell r="B2246" t="str">
            <v>dispečer lodní dopravy</v>
          </cell>
        </row>
        <row r="2247">
          <cell r="A2247" t="str">
            <v>31194</v>
          </cell>
          <cell r="B2247" t="str">
            <v>dispečer silniční dopravy</v>
          </cell>
        </row>
        <row r="2248">
          <cell r="A2248" t="str">
            <v>31194</v>
          </cell>
          <cell r="B2248" t="str">
            <v>dispečer vnitropodnikové přepravy</v>
          </cell>
        </row>
        <row r="2249">
          <cell r="A2249" t="str">
            <v>31194</v>
          </cell>
          <cell r="B2249" t="str">
            <v>technik dopravy</v>
          </cell>
        </row>
        <row r="2250">
          <cell r="A2250" t="str">
            <v>31194</v>
          </cell>
          <cell r="B2250" t="str">
            <v>technik silniční dopravy</v>
          </cell>
        </row>
        <row r="2251">
          <cell r="A2251" t="str">
            <v>31194</v>
          </cell>
          <cell r="B2251" t="str">
            <v>technik vnitropodnikové dopravy</v>
          </cell>
        </row>
        <row r="2252">
          <cell r="A2252" t="str">
            <v>31196</v>
          </cell>
          <cell r="B2252" t="str">
            <v>bezpečnostní technik ve výrobě</v>
          </cell>
        </row>
        <row r="2253">
          <cell r="A2253" t="str">
            <v>31196</v>
          </cell>
          <cell r="B2253" t="str">
            <v>kontrolor bezpečnosti práce v organizaci</v>
          </cell>
        </row>
        <row r="2254">
          <cell r="A2254" t="str">
            <v>31196</v>
          </cell>
          <cell r="B2254" t="str">
            <v>podnikový kontrolor bezpečnosti práce</v>
          </cell>
        </row>
        <row r="2255">
          <cell r="A2255" t="str">
            <v>31196</v>
          </cell>
          <cell r="B2255" t="str">
            <v>technik bezpečnosti práce a ochrany zdraví ve výrobě</v>
          </cell>
        </row>
        <row r="2256">
          <cell r="A2256" t="str">
            <v>31197</v>
          </cell>
          <cell r="B2256" t="str">
            <v>technik technolog dřeva</v>
          </cell>
        </row>
        <row r="2257">
          <cell r="A2257" t="str">
            <v>31197</v>
          </cell>
          <cell r="B2257" t="str">
            <v>technik technolog důlní</v>
          </cell>
        </row>
        <row r="2258">
          <cell r="A2258" t="str">
            <v>31197</v>
          </cell>
          <cell r="B2258" t="str">
            <v>technik technolog hutní</v>
          </cell>
        </row>
        <row r="2259">
          <cell r="A2259" t="str">
            <v>31197</v>
          </cell>
          <cell r="B2259" t="str">
            <v>technik technolog chemický</v>
          </cell>
        </row>
        <row r="2260">
          <cell r="A2260" t="str">
            <v>31197</v>
          </cell>
          <cell r="B2260" t="str">
            <v>technik technolog kůže</v>
          </cell>
        </row>
        <row r="2261">
          <cell r="A2261" t="str">
            <v>31197</v>
          </cell>
          <cell r="B2261" t="str">
            <v>technik technolog papíru</v>
          </cell>
        </row>
        <row r="2262">
          <cell r="A2262" t="str">
            <v>31197</v>
          </cell>
          <cell r="B2262" t="str">
            <v>technik technolog skla a keramiky</v>
          </cell>
        </row>
        <row r="2263">
          <cell r="A2263" t="str">
            <v>31197</v>
          </cell>
          <cell r="B2263" t="str">
            <v>technik technolog stavebních hmot</v>
          </cell>
        </row>
        <row r="2264">
          <cell r="A2264" t="str">
            <v>31197</v>
          </cell>
          <cell r="B2264" t="str">
            <v>technik technolog textilu</v>
          </cell>
        </row>
        <row r="2265">
          <cell r="A2265" t="str">
            <v>31197</v>
          </cell>
          <cell r="B2265" t="str">
            <v>technolog kůže</v>
          </cell>
        </row>
        <row r="2266">
          <cell r="A2266" t="str">
            <v>31197</v>
          </cell>
          <cell r="B2266" t="str">
            <v>technolog papíru</v>
          </cell>
        </row>
        <row r="2267">
          <cell r="A2267" t="str">
            <v>31197</v>
          </cell>
          <cell r="B2267" t="str">
            <v>technolog skla a keramiky</v>
          </cell>
        </row>
        <row r="2268">
          <cell r="A2268" t="str">
            <v>31197</v>
          </cell>
          <cell r="B2268" t="str">
            <v>technolog stavebních hmot</v>
          </cell>
        </row>
        <row r="2269">
          <cell r="A2269" t="str">
            <v>31197</v>
          </cell>
          <cell r="B2269" t="str">
            <v>technolog textilu</v>
          </cell>
        </row>
        <row r="2270">
          <cell r="A2270" t="str">
            <v>31198</v>
          </cell>
          <cell r="B2270" t="str">
            <v>odborný referent racionalizace</v>
          </cell>
        </row>
        <row r="2271">
          <cell r="A2271" t="str">
            <v>31198</v>
          </cell>
          <cell r="B2271" t="str">
            <v>technik ergonom</v>
          </cell>
        </row>
        <row r="2272">
          <cell r="A2272" t="str">
            <v>31198</v>
          </cell>
          <cell r="B2272" t="str">
            <v>technik ergonomických studií</v>
          </cell>
        </row>
        <row r="2273">
          <cell r="A2273" t="str">
            <v>31198</v>
          </cell>
          <cell r="B2273" t="str">
            <v>technik hodnotové analýzy</v>
          </cell>
        </row>
        <row r="2274">
          <cell r="A2274" t="str">
            <v>31198</v>
          </cell>
          <cell r="B2274" t="str">
            <v>technik normovač práce</v>
          </cell>
        </row>
        <row r="2275">
          <cell r="A2275" t="str">
            <v>31198</v>
          </cell>
          <cell r="B2275" t="str">
            <v>technik racionalizace</v>
          </cell>
        </row>
        <row r="2276">
          <cell r="A2276" t="str">
            <v>31198</v>
          </cell>
          <cell r="B2276" t="str">
            <v>technik racionalizace výroby</v>
          </cell>
        </row>
        <row r="2277">
          <cell r="A2277" t="str">
            <v>31199</v>
          </cell>
          <cell r="B2277" t="str">
            <v>technik říční dozorce</v>
          </cell>
        </row>
        <row r="2278">
          <cell r="A2278" t="str">
            <v>31211</v>
          </cell>
          <cell r="B2278" t="str">
            <v>technik analytik počítačových systémů</v>
          </cell>
        </row>
        <row r="2279">
          <cell r="A2279" t="str">
            <v>31212</v>
          </cell>
          <cell r="B2279" t="str">
            <v>technik analytik počítačových datových základen</v>
          </cell>
        </row>
        <row r="2280">
          <cell r="A2280" t="str">
            <v>31213</v>
          </cell>
          <cell r="B2280" t="str">
            <v>technik analytik komunikačních systémů</v>
          </cell>
        </row>
        <row r="2281">
          <cell r="A2281" t="str">
            <v>31214</v>
          </cell>
          <cell r="B2281" t="str">
            <v>metodik pro hardware počítačových systémů</v>
          </cell>
        </row>
        <row r="2282">
          <cell r="A2282" t="str">
            <v>31214</v>
          </cell>
          <cell r="B2282" t="str">
            <v>poradce pro hardware počítačových systémů</v>
          </cell>
        </row>
        <row r="2283">
          <cell r="A2283" t="str">
            <v>31215</v>
          </cell>
          <cell r="B2283" t="str">
            <v>metodik pro software počítačových systémů</v>
          </cell>
        </row>
        <row r="2284">
          <cell r="A2284" t="str">
            <v>31215</v>
          </cell>
          <cell r="B2284" t="str">
            <v>poradce pro software počítačových systémů</v>
          </cell>
        </row>
        <row r="2285">
          <cell r="A2285" t="str">
            <v>31216</v>
          </cell>
          <cell r="B2285" t="str">
            <v>metodik pro uživatelské aplikace počítačových systémů</v>
          </cell>
        </row>
        <row r="2286">
          <cell r="A2286" t="str">
            <v>31216</v>
          </cell>
          <cell r="B2286" t="str">
            <v>poradce pro uživatelské aplikace počítačových systémů</v>
          </cell>
        </row>
        <row r="2287">
          <cell r="A2287" t="str">
            <v>31216</v>
          </cell>
          <cell r="B2287" t="str">
            <v>programátor pro uživatelské aplikace počítačových systémů</v>
          </cell>
        </row>
        <row r="2288">
          <cell r="A2288" t="str">
            <v>31217</v>
          </cell>
          <cell r="B2288" t="str">
            <v>asistent programátora analytika počítačových systémů</v>
          </cell>
        </row>
        <row r="2289">
          <cell r="A2289" t="str">
            <v>31218</v>
          </cell>
          <cell r="B2289" t="str">
            <v>systémový technik počítačů</v>
          </cell>
        </row>
        <row r="2290">
          <cell r="A2290" t="str">
            <v>31221</v>
          </cell>
          <cell r="B2290" t="str">
            <v>operátor osobních počítačů</v>
          </cell>
        </row>
        <row r="2291">
          <cell r="A2291" t="str">
            <v>31221</v>
          </cell>
          <cell r="B2291" t="str">
            <v>operátor vstupní a výstupní kontroly dat</v>
          </cell>
        </row>
        <row r="2292">
          <cell r="A2292" t="str">
            <v>31221</v>
          </cell>
          <cell r="B2292" t="str">
            <v>operátor výpočetní techniky</v>
          </cell>
        </row>
        <row r="2293">
          <cell r="A2293" t="str">
            <v>31223</v>
          </cell>
          <cell r="B2293" t="str">
            <v>technik údržby a oprav výpočetní techniky</v>
          </cell>
        </row>
        <row r="2294">
          <cell r="A2294" t="str">
            <v>31223</v>
          </cell>
          <cell r="B2294" t="str">
            <v>technik údržby výpočetní techniky</v>
          </cell>
        </row>
        <row r="2295">
          <cell r="A2295" t="str">
            <v>31223</v>
          </cell>
          <cell r="B2295" t="str">
            <v>technik uvádění do provozu výpočetní techniky</v>
          </cell>
        </row>
        <row r="2296">
          <cell r="A2296" t="str">
            <v>31225</v>
          </cell>
          <cell r="B2296" t="str">
            <v>operátor zařízení počítačů</v>
          </cell>
        </row>
        <row r="2297">
          <cell r="A2297" t="str">
            <v>31226</v>
          </cell>
          <cell r="B2297" t="str">
            <v>operátor periferních zařízení počítačů</v>
          </cell>
        </row>
        <row r="2298">
          <cell r="A2298" t="str">
            <v>31227</v>
          </cell>
          <cell r="B2298" t="str">
            <v>technik správce databáze</v>
          </cell>
        </row>
        <row r="2299">
          <cell r="A2299" t="str">
            <v>31227</v>
          </cell>
          <cell r="B2299" t="str">
            <v>technik správce operačního systému</v>
          </cell>
        </row>
        <row r="2300">
          <cell r="A2300" t="str">
            <v>31227</v>
          </cell>
          <cell r="B2300" t="str">
            <v>technik správce počítačových sítí</v>
          </cell>
        </row>
        <row r="2301">
          <cell r="A2301" t="str">
            <v>31231</v>
          </cell>
          <cell r="B2301" t="str">
            <v>operátor průmyslových robotů</v>
          </cell>
        </row>
        <row r="2302">
          <cell r="A2302" t="str">
            <v>31232</v>
          </cell>
          <cell r="B2302" t="str">
            <v>operátor NC, strojů (technik)</v>
          </cell>
        </row>
        <row r="2303">
          <cell r="A2303" t="str">
            <v>31233</v>
          </cell>
          <cell r="B2303" t="str">
            <v>technik údržby průmyslových robotů a NC, strojů</v>
          </cell>
        </row>
        <row r="2304">
          <cell r="A2304" t="str">
            <v>31234</v>
          </cell>
          <cell r="B2304" t="str">
            <v>technik mechanik NC, strojů</v>
          </cell>
        </row>
        <row r="2305">
          <cell r="A2305" t="str">
            <v>31235</v>
          </cell>
          <cell r="B2305" t="str">
            <v>technik pružných výrobních systémů</v>
          </cell>
        </row>
        <row r="2306">
          <cell r="A2306" t="str">
            <v>31235</v>
          </cell>
          <cell r="B2306" t="str">
            <v>technik robotik</v>
          </cell>
        </row>
        <row r="2307">
          <cell r="A2307" t="str">
            <v>31236</v>
          </cell>
          <cell r="B2307" t="str">
            <v>technik revizor průmyslových robotů</v>
          </cell>
        </row>
        <row r="2308">
          <cell r="A2308" t="str">
            <v>31236</v>
          </cell>
          <cell r="B2308" t="str">
            <v>technik revizor pružných výrobních systémů</v>
          </cell>
        </row>
        <row r="2309">
          <cell r="A2309" t="str">
            <v>31291</v>
          </cell>
          <cell r="B2309" t="str">
            <v>technik organizace provozu výpočetní techniky</v>
          </cell>
        </row>
        <row r="2310">
          <cell r="A2310" t="str">
            <v>31296</v>
          </cell>
          <cell r="B2310" t="str">
            <v>technik provozní kontroly počítačového systému</v>
          </cell>
        </row>
        <row r="2311">
          <cell r="A2311" t="str">
            <v>31311</v>
          </cell>
          <cell r="B2311" t="str">
            <v>fotograf vědecký</v>
          </cell>
        </row>
        <row r="2312">
          <cell r="A2312" t="str">
            <v>31312</v>
          </cell>
          <cell r="B2312" t="str">
            <v>fotograf umělecký</v>
          </cell>
        </row>
        <row r="2313">
          <cell r="A2313" t="str">
            <v>31313</v>
          </cell>
          <cell r="B2313" t="str">
            <v>fotograf komerční</v>
          </cell>
        </row>
        <row r="2314">
          <cell r="A2314" t="str">
            <v>31313</v>
          </cell>
          <cell r="B2314" t="str">
            <v>fotograf reklamní</v>
          </cell>
        </row>
        <row r="2315">
          <cell r="A2315" t="str">
            <v>31314</v>
          </cell>
          <cell r="B2315" t="str">
            <v>fotograf novinář</v>
          </cell>
        </row>
        <row r="2316">
          <cell r="A2316" t="str">
            <v>31314</v>
          </cell>
          <cell r="B2316" t="str">
            <v>fotoreportér</v>
          </cell>
        </row>
        <row r="2317">
          <cell r="A2317" t="str">
            <v>31315</v>
          </cell>
          <cell r="B2317" t="str">
            <v>fotograf letecký</v>
          </cell>
        </row>
        <row r="2318">
          <cell r="A2318" t="str">
            <v>31316</v>
          </cell>
          <cell r="B2318" t="str">
            <v>fotograf ateliéru</v>
          </cell>
        </row>
        <row r="2319">
          <cell r="A2319" t="str">
            <v>31316</v>
          </cell>
          <cell r="B2319" t="str">
            <v>fotograf portrétní</v>
          </cell>
        </row>
        <row r="2320">
          <cell r="A2320" t="str">
            <v>31317</v>
          </cell>
          <cell r="B2320" t="str">
            <v>fotograf policejní</v>
          </cell>
        </row>
        <row r="2321">
          <cell r="A2321" t="str">
            <v>31318</v>
          </cell>
          <cell r="B2321" t="str">
            <v>fotograf architektur</v>
          </cell>
        </row>
        <row r="2322">
          <cell r="A2322" t="str">
            <v>31318</v>
          </cell>
          <cell r="B2322" t="str">
            <v>fotograf lékařský</v>
          </cell>
        </row>
        <row r="2323">
          <cell r="A2323" t="str">
            <v>31318</v>
          </cell>
          <cell r="B2323" t="str">
            <v>fotograf mikrosnímků</v>
          </cell>
        </row>
        <row r="2324">
          <cell r="A2324" t="str">
            <v>31318</v>
          </cell>
          <cell r="B2324" t="str">
            <v>fotograf modelů</v>
          </cell>
        </row>
        <row r="2325">
          <cell r="A2325" t="str">
            <v>31318</v>
          </cell>
          <cell r="B2325" t="str">
            <v>fotograf specializovaný na architekturu</v>
          </cell>
        </row>
        <row r="2326">
          <cell r="A2326" t="str">
            <v>31318</v>
          </cell>
          <cell r="B2326" t="str">
            <v>fotograf specializovaný na mikrosnímky</v>
          </cell>
        </row>
        <row r="2327">
          <cell r="A2327" t="str">
            <v>31321</v>
          </cell>
          <cell r="B2327" t="str">
            <v>mistr zvukových efektů</v>
          </cell>
        </row>
        <row r="2328">
          <cell r="A2328" t="str">
            <v>31321</v>
          </cell>
          <cell r="B2328" t="str">
            <v>mistr zvukových zkoušek</v>
          </cell>
        </row>
        <row r="2329">
          <cell r="A2329" t="str">
            <v>31321</v>
          </cell>
          <cell r="B2329" t="str">
            <v>mistr zvuku</v>
          </cell>
        </row>
        <row r="2330">
          <cell r="A2330" t="str">
            <v>31322</v>
          </cell>
          <cell r="B2330" t="str">
            <v>ruchař</v>
          </cell>
        </row>
        <row r="2331">
          <cell r="A2331" t="str">
            <v>31322</v>
          </cell>
          <cell r="B2331" t="str">
            <v>zvukař</v>
          </cell>
        </row>
        <row r="2332">
          <cell r="A2332" t="str">
            <v>31323</v>
          </cell>
          <cell r="B2332" t="str">
            <v>operátor mixážního zvukového zařízení</v>
          </cell>
        </row>
        <row r="2333">
          <cell r="A2333" t="str">
            <v>31323</v>
          </cell>
          <cell r="B2333" t="str">
            <v>operátor zvukového záznamu</v>
          </cell>
        </row>
        <row r="2334">
          <cell r="A2334" t="str">
            <v>31323</v>
          </cell>
          <cell r="B2334" t="str">
            <v>zvukový technik</v>
          </cell>
        </row>
        <row r="2335">
          <cell r="A2335" t="str">
            <v>31324</v>
          </cell>
          <cell r="B2335" t="str">
            <v>kameraman</v>
          </cell>
        </row>
        <row r="2336">
          <cell r="A2336" t="str">
            <v>31324</v>
          </cell>
          <cell r="B2336" t="str">
            <v>operátor kamery</v>
          </cell>
        </row>
        <row r="2337">
          <cell r="A2337" t="str">
            <v>31324</v>
          </cell>
          <cell r="B2337" t="str">
            <v>specialista primárního videozáznamu</v>
          </cell>
        </row>
        <row r="2338">
          <cell r="A2338" t="str">
            <v>31325</v>
          </cell>
          <cell r="B2338" t="str">
            <v>kameraman animovaného filmu</v>
          </cell>
        </row>
        <row r="2339">
          <cell r="A2339" t="str">
            <v>31325</v>
          </cell>
          <cell r="B2339" t="str">
            <v>kameraman snímač triků</v>
          </cell>
        </row>
        <row r="2340">
          <cell r="A2340" t="str">
            <v>31325</v>
          </cell>
          <cell r="B2340" t="str">
            <v>kameraman trikový</v>
          </cell>
        </row>
        <row r="2341">
          <cell r="A2341" t="str">
            <v>31326</v>
          </cell>
          <cell r="B2341" t="str">
            <v>kameraman filmový</v>
          </cell>
        </row>
        <row r="2342">
          <cell r="A2342" t="str">
            <v>31326</v>
          </cell>
          <cell r="B2342" t="str">
            <v>kameraman televizní</v>
          </cell>
        </row>
        <row r="2343">
          <cell r="A2343" t="str">
            <v>31327</v>
          </cell>
          <cell r="B2343" t="str">
            <v>operátor audiovizuálních zařízení</v>
          </cell>
        </row>
        <row r="2344">
          <cell r="A2344" t="str">
            <v>31327</v>
          </cell>
          <cell r="B2344" t="str">
            <v>operátor filmového studia</v>
          </cell>
        </row>
        <row r="2345">
          <cell r="A2345" t="str">
            <v>31327</v>
          </cell>
          <cell r="B2345" t="str">
            <v>operátor televizního studia</v>
          </cell>
        </row>
        <row r="2346">
          <cell r="A2346" t="str">
            <v>31327</v>
          </cell>
          <cell r="B2346" t="str">
            <v>operátor videoaparatury</v>
          </cell>
        </row>
        <row r="2347">
          <cell r="A2347" t="str">
            <v>31327</v>
          </cell>
          <cell r="B2347" t="str">
            <v>televizní technik</v>
          </cell>
        </row>
        <row r="2348">
          <cell r="A2348" t="str">
            <v>31328</v>
          </cell>
          <cell r="B2348" t="str">
            <v>asistent kameramana</v>
          </cell>
        </row>
        <row r="2349">
          <cell r="A2349" t="str">
            <v>31328</v>
          </cell>
          <cell r="B2349" t="str">
            <v>kamerová služba</v>
          </cell>
        </row>
        <row r="2350">
          <cell r="A2350" t="str">
            <v>31328</v>
          </cell>
          <cell r="B2350" t="str">
            <v>kamerový mechanik</v>
          </cell>
        </row>
        <row r="2351">
          <cell r="A2351" t="str">
            <v>31328</v>
          </cell>
          <cell r="B2351" t="str">
            <v>operátor snímání obrazu</v>
          </cell>
        </row>
        <row r="2352">
          <cell r="A2352" t="str">
            <v>31328</v>
          </cell>
          <cell r="B2352" t="str">
            <v>ostřič při snímání obrazu</v>
          </cell>
        </row>
        <row r="2353">
          <cell r="A2353" t="str">
            <v>31328</v>
          </cell>
          <cell r="B2353" t="str">
            <v>švenkr</v>
          </cell>
        </row>
        <row r="2354">
          <cell r="A2354" t="str">
            <v>31329</v>
          </cell>
          <cell r="B2354" t="str">
            <v>asistent střihače audiovize</v>
          </cell>
        </row>
        <row r="2355">
          <cell r="A2355" t="str">
            <v>31329</v>
          </cell>
          <cell r="B2355" t="str">
            <v>operátor střihacího zařízení při výrobě obrazového záznamu</v>
          </cell>
        </row>
        <row r="2356">
          <cell r="A2356" t="str">
            <v>31329</v>
          </cell>
          <cell r="B2356" t="str">
            <v>střihač audiovize</v>
          </cell>
        </row>
        <row r="2357">
          <cell r="A2357" t="str">
            <v>31329</v>
          </cell>
          <cell r="B2357" t="str">
            <v>střihač při výrobě obrazového záznamu</v>
          </cell>
        </row>
        <row r="2358">
          <cell r="A2358" t="str">
            <v>31329</v>
          </cell>
          <cell r="B2358" t="str">
            <v>střihač technik</v>
          </cell>
        </row>
        <row r="2359">
          <cell r="A2359" t="str">
            <v>31331</v>
          </cell>
          <cell r="B2359" t="str">
            <v>vedoucí telekomunikační ústředny (malé)</v>
          </cell>
        </row>
        <row r="2360">
          <cell r="A2360" t="str">
            <v>31331</v>
          </cell>
          <cell r="B2360" t="str">
            <v>vedoucí vysílacího studia</v>
          </cell>
        </row>
        <row r="2361">
          <cell r="A2361" t="str">
            <v>31332</v>
          </cell>
          <cell r="B2361" t="str">
            <v>operátor promítacího zařízení</v>
          </cell>
        </row>
        <row r="2362">
          <cell r="A2362" t="str">
            <v>31332</v>
          </cell>
          <cell r="B2362" t="str">
            <v>operátor rozhlasového přenosu</v>
          </cell>
        </row>
        <row r="2363">
          <cell r="A2363" t="str">
            <v>31332</v>
          </cell>
          <cell r="B2363" t="str">
            <v>operátor televizního přenosu</v>
          </cell>
        </row>
        <row r="2364">
          <cell r="A2364" t="str">
            <v>31333</v>
          </cell>
          <cell r="B2364" t="str">
            <v>operátor místního rozhlasu</v>
          </cell>
        </row>
        <row r="2365">
          <cell r="A2365" t="str">
            <v>31334</v>
          </cell>
          <cell r="B2365" t="str">
            <v>operátor retranslační stanice</v>
          </cell>
        </row>
        <row r="2366">
          <cell r="A2366" t="str">
            <v>31335</v>
          </cell>
          <cell r="B2366" t="str">
            <v>operátor telefonní ústředny v telekomunikacích</v>
          </cell>
        </row>
        <row r="2367">
          <cell r="A2367" t="str">
            <v>31335</v>
          </cell>
          <cell r="B2367" t="str">
            <v>operátor telekomunikačního zařízení</v>
          </cell>
        </row>
        <row r="2368">
          <cell r="A2368" t="str">
            <v>31335</v>
          </cell>
          <cell r="B2368" t="str">
            <v>telefonista telefonní ústředny v telekomunikacích</v>
          </cell>
        </row>
        <row r="2369">
          <cell r="A2369" t="str">
            <v>31336</v>
          </cell>
          <cell r="B2369" t="str">
            <v>operátor telegrafu</v>
          </cell>
        </row>
        <row r="2370">
          <cell r="A2370" t="str">
            <v>31336</v>
          </cell>
          <cell r="B2370" t="str">
            <v>technik telegrafista</v>
          </cell>
        </row>
        <row r="2371">
          <cell r="A2371" t="str">
            <v>31337</v>
          </cell>
          <cell r="B2371" t="str">
            <v>letecký radista</v>
          </cell>
        </row>
        <row r="2372">
          <cell r="A2372" t="str">
            <v>31337</v>
          </cell>
          <cell r="B2372" t="str">
            <v>lodní radista</v>
          </cell>
        </row>
        <row r="2373">
          <cell r="A2373" t="str">
            <v>31337</v>
          </cell>
          <cell r="B2373" t="str">
            <v>palubní radiotelefonista</v>
          </cell>
        </row>
        <row r="2374">
          <cell r="A2374" t="str">
            <v>31337</v>
          </cell>
          <cell r="B2374" t="str">
            <v>palubní radiotelegrafista</v>
          </cell>
        </row>
        <row r="2375">
          <cell r="A2375" t="str">
            <v>31337</v>
          </cell>
          <cell r="B2375" t="str">
            <v>radiofonista letecké služby</v>
          </cell>
        </row>
        <row r="2376">
          <cell r="A2376" t="str">
            <v>31337</v>
          </cell>
          <cell r="B2376" t="str">
            <v>radiografista letecké služby</v>
          </cell>
        </row>
        <row r="2377">
          <cell r="A2377" t="str">
            <v>31337</v>
          </cell>
          <cell r="B2377" t="str">
            <v>radista</v>
          </cell>
        </row>
        <row r="2378">
          <cell r="A2378" t="str">
            <v>31337</v>
          </cell>
          <cell r="B2378" t="str">
            <v>radista letecký</v>
          </cell>
        </row>
        <row r="2379">
          <cell r="A2379" t="str">
            <v>31337</v>
          </cell>
          <cell r="B2379" t="str">
            <v>radista námořní</v>
          </cell>
        </row>
        <row r="2380">
          <cell r="A2380" t="str">
            <v>31337</v>
          </cell>
          <cell r="B2380" t="str">
            <v>radista pozemní</v>
          </cell>
        </row>
        <row r="2381">
          <cell r="A2381" t="str">
            <v>31338</v>
          </cell>
          <cell r="B2381" t="str">
            <v>operátor centrály pro dálkový přenos dat</v>
          </cell>
        </row>
        <row r="2382">
          <cell r="A2382" t="str">
            <v>31338</v>
          </cell>
          <cell r="B2382" t="str">
            <v>technik zařízení pro přenos dat v telekomunikacích</v>
          </cell>
        </row>
        <row r="2383">
          <cell r="A2383" t="str">
            <v>31341</v>
          </cell>
          <cell r="B2383" t="str">
            <v>radiolog technik</v>
          </cell>
        </row>
        <row r="2384">
          <cell r="A2384" t="str">
            <v>31341</v>
          </cell>
          <cell r="B2384" t="str">
            <v>technik operátor zařízení lékařské radiologie</v>
          </cell>
        </row>
        <row r="2385">
          <cell r="A2385" t="str">
            <v>31342</v>
          </cell>
          <cell r="B2385" t="str">
            <v>diplomovaný radiologický asistent</v>
          </cell>
        </row>
        <row r="2386">
          <cell r="A2386" t="str">
            <v>31343</v>
          </cell>
          <cell r="B2386" t="str">
            <v>operátor elektroencelografu</v>
          </cell>
        </row>
        <row r="2387">
          <cell r="A2387" t="str">
            <v>31343</v>
          </cell>
          <cell r="B2387" t="str">
            <v>operátor elektrokardiografu</v>
          </cell>
        </row>
        <row r="2388">
          <cell r="A2388" t="str">
            <v>31344</v>
          </cell>
          <cell r="B2388" t="str">
            <v>operátor anesteziologického zařízení</v>
          </cell>
        </row>
        <row r="2389">
          <cell r="A2389" t="str">
            <v>31345</v>
          </cell>
          <cell r="B2389" t="str">
            <v>radiologický laborant</v>
          </cell>
        </row>
        <row r="2390">
          <cell r="A2390" t="str">
            <v>31345</v>
          </cell>
          <cell r="B2390" t="str">
            <v>radiologický laborant specialista pro nukleární medicínu</v>
          </cell>
        </row>
        <row r="2391">
          <cell r="A2391" t="str">
            <v>31345</v>
          </cell>
          <cell r="B2391" t="str">
            <v>radiologický laborant specialista pro radiodiagnostiku</v>
          </cell>
        </row>
        <row r="2392">
          <cell r="A2392" t="str">
            <v>31345</v>
          </cell>
          <cell r="B2392" t="str">
            <v>radiologický laborant specialista pro radioterapii</v>
          </cell>
        </row>
        <row r="2393">
          <cell r="A2393" t="str">
            <v>31346</v>
          </cell>
          <cell r="B2393" t="str">
            <v>operátor lékařských elektronických zařízení</v>
          </cell>
        </row>
        <row r="2394">
          <cell r="A2394" t="str">
            <v>31347</v>
          </cell>
          <cell r="B2394" t="str">
            <v>operátor lékařského rentgenu</v>
          </cell>
        </row>
        <row r="2395">
          <cell r="A2395" t="str">
            <v>31348</v>
          </cell>
          <cell r="B2395" t="str">
            <v>operátor optického zařízení na snímání obrazu</v>
          </cell>
        </row>
        <row r="2396">
          <cell r="A2396">
            <v>31349</v>
          </cell>
          <cell r="B2396" t="str">
            <v>biomedicínský technik</v>
          </cell>
        </row>
        <row r="2397">
          <cell r="A2397" t="str">
            <v>31391</v>
          </cell>
          <cell r="B2397" t="str">
            <v>operátor scénického osvětlovacího zařízení</v>
          </cell>
        </row>
        <row r="2398">
          <cell r="A2398" t="str">
            <v>31391</v>
          </cell>
          <cell r="B2398" t="str">
            <v>vrchní osvětlovač</v>
          </cell>
        </row>
        <row r="2399">
          <cell r="A2399" t="str">
            <v>31392</v>
          </cell>
          <cell r="B2399" t="str">
            <v>dispečer hudebních automatů</v>
          </cell>
        </row>
        <row r="2400">
          <cell r="A2400" t="str">
            <v>31392</v>
          </cell>
          <cell r="B2400" t="str">
            <v>operátor hudebních automatů</v>
          </cell>
        </row>
        <row r="2401">
          <cell r="A2401" t="str">
            <v>31393</v>
          </cell>
          <cell r="B2401" t="str">
            <v>operátor mikroskopů</v>
          </cell>
        </row>
        <row r="2402">
          <cell r="A2402" t="str">
            <v>31399</v>
          </cell>
          <cell r="B2402" t="str">
            <v>asistent audiovize operátor optických a elektronických zařízení</v>
          </cell>
        </row>
        <row r="2403">
          <cell r="A2403" t="str">
            <v>31411</v>
          </cell>
          <cell r="B2403" t="str">
            <v>hlavní inženýr lodi</v>
          </cell>
        </row>
        <row r="2404">
          <cell r="A2404" t="str">
            <v>31412</v>
          </cell>
          <cell r="B2404" t="str">
            <v>hlavní lodivod</v>
          </cell>
        </row>
        <row r="2405">
          <cell r="A2405" t="str">
            <v>31414</v>
          </cell>
          <cell r="B2405" t="str">
            <v>loďmistr (technik)</v>
          </cell>
        </row>
        <row r="2406">
          <cell r="A2406" t="str">
            <v>31414</v>
          </cell>
          <cell r="B2406" t="str">
            <v>lodní strojmistr</v>
          </cell>
        </row>
        <row r="2407">
          <cell r="A2407" t="str">
            <v>31414</v>
          </cell>
          <cell r="B2407" t="str">
            <v>strojmistr lodě</v>
          </cell>
        </row>
        <row r="2408">
          <cell r="A2408" t="str">
            <v>31415</v>
          </cell>
          <cell r="B2408" t="str">
            <v>námořní technický správce</v>
          </cell>
        </row>
        <row r="2409">
          <cell r="A2409" t="str">
            <v>31416</v>
          </cell>
          <cell r="B2409" t="str">
            <v>lodní strojník (technik)</v>
          </cell>
        </row>
        <row r="2410">
          <cell r="A2410" t="str">
            <v>31416</v>
          </cell>
          <cell r="B2410" t="str">
            <v>technik lodní</v>
          </cell>
        </row>
        <row r="2411">
          <cell r="A2411" t="str">
            <v>31416</v>
          </cell>
          <cell r="B2411" t="str">
            <v>technik lodní strojník</v>
          </cell>
        </row>
        <row r="2412">
          <cell r="A2412" t="str">
            <v>31417</v>
          </cell>
          <cell r="B2412" t="str">
            <v>technik námořní dopravy</v>
          </cell>
        </row>
        <row r="2413">
          <cell r="A2413" t="str">
            <v>31418</v>
          </cell>
          <cell r="B2413" t="str">
            <v>technik lodní dopravy</v>
          </cell>
        </row>
        <row r="2414">
          <cell r="A2414" t="str">
            <v>31418</v>
          </cell>
          <cell r="B2414" t="str">
            <v>technik lodní říční dopravy</v>
          </cell>
        </row>
        <row r="2415">
          <cell r="A2415" t="str">
            <v>31421</v>
          </cell>
          <cell r="B2415" t="str">
            <v>velitel lodi</v>
          </cell>
        </row>
        <row r="2416">
          <cell r="A2416" t="str">
            <v>31421</v>
          </cell>
          <cell r="B2416" t="str">
            <v>velitel plavidla</v>
          </cell>
        </row>
        <row r="2417">
          <cell r="A2417" t="str">
            <v>31421</v>
          </cell>
          <cell r="B2417" t="str">
            <v>velitel vznášedla</v>
          </cell>
        </row>
        <row r="2418">
          <cell r="A2418" t="str">
            <v>31422</v>
          </cell>
          <cell r="B2418" t="str">
            <v>kapitán lodi</v>
          </cell>
        </row>
        <row r="2419">
          <cell r="A2419" t="str">
            <v>31422</v>
          </cell>
          <cell r="B2419" t="str">
            <v>kapitán přístavu</v>
          </cell>
        </row>
        <row r="2420">
          <cell r="A2420" t="str">
            <v>31423</v>
          </cell>
          <cell r="B2420" t="str">
            <v>vrchní lodník</v>
          </cell>
        </row>
        <row r="2421">
          <cell r="A2421" t="str">
            <v>31424</v>
          </cell>
          <cell r="B2421" t="str">
            <v>lodní palubní důstojník</v>
          </cell>
        </row>
        <row r="2422">
          <cell r="A2422" t="str">
            <v>31424</v>
          </cell>
          <cell r="B2422" t="str">
            <v>lodní strojní důstojník</v>
          </cell>
        </row>
        <row r="2423">
          <cell r="A2423" t="str">
            <v>31425</v>
          </cell>
          <cell r="B2423" t="str">
            <v>elektrodůstojník inženýr lodní</v>
          </cell>
        </row>
        <row r="2424">
          <cell r="A2424" t="str">
            <v>31425</v>
          </cell>
          <cell r="B2424" t="str">
            <v>lodní elektrodůstojník</v>
          </cell>
        </row>
        <row r="2425">
          <cell r="A2425" t="str">
            <v>31425</v>
          </cell>
          <cell r="B2425" t="str">
            <v>lodní elektrodůstojník inženýr</v>
          </cell>
        </row>
        <row r="2426">
          <cell r="A2426" t="str">
            <v>31426</v>
          </cell>
          <cell r="B2426" t="str">
            <v>lodní radiodůstojník</v>
          </cell>
        </row>
        <row r="2427">
          <cell r="A2427" t="str">
            <v>31426</v>
          </cell>
          <cell r="B2427" t="str">
            <v>lodní radiodůstojník inženýr</v>
          </cell>
        </row>
        <row r="2428">
          <cell r="A2428" t="str">
            <v>31426</v>
          </cell>
          <cell r="B2428" t="str">
            <v>radiodůstojník inženýr lodní</v>
          </cell>
        </row>
        <row r="2429">
          <cell r="A2429" t="str">
            <v>31427</v>
          </cell>
          <cell r="B2429" t="str">
            <v>lodní navigační důstojník</v>
          </cell>
        </row>
        <row r="2430">
          <cell r="A2430" t="str">
            <v>31427</v>
          </cell>
          <cell r="B2430" t="str">
            <v>lodní navigátor</v>
          </cell>
        </row>
        <row r="2431">
          <cell r="A2431" t="str">
            <v>31428</v>
          </cell>
          <cell r="B2431" t="str">
            <v>lodní pilot</v>
          </cell>
        </row>
        <row r="2432">
          <cell r="A2432" t="str">
            <v>31431</v>
          </cell>
          <cell r="B2432" t="str">
            <v>velitel letadla</v>
          </cell>
        </row>
        <row r="2433">
          <cell r="A2433" t="str">
            <v>31432</v>
          </cell>
          <cell r="B2433" t="str">
            <v>druhý pilot letadla</v>
          </cell>
        </row>
        <row r="2434">
          <cell r="A2434" t="str">
            <v>31432</v>
          </cell>
          <cell r="B2434" t="str">
            <v>pilot hydroplánu</v>
          </cell>
        </row>
        <row r="2435">
          <cell r="A2435" t="str">
            <v>31432</v>
          </cell>
          <cell r="B2435" t="str">
            <v>pilot letadla</v>
          </cell>
        </row>
        <row r="2436">
          <cell r="A2436" t="str">
            <v>31433</v>
          </cell>
          <cell r="B2436" t="str">
            <v>pilot vrtulníku</v>
          </cell>
        </row>
        <row r="2437">
          <cell r="A2437" t="str">
            <v>31434</v>
          </cell>
          <cell r="B2437" t="str">
            <v>letecký palubní důstojník</v>
          </cell>
        </row>
        <row r="2438">
          <cell r="A2438" t="str">
            <v>31434</v>
          </cell>
          <cell r="B2438" t="str">
            <v>letecký palubní technik</v>
          </cell>
        </row>
        <row r="2439">
          <cell r="A2439" t="str">
            <v>31434</v>
          </cell>
          <cell r="B2439" t="str">
            <v>letecký strojní důstojník</v>
          </cell>
        </row>
        <row r="2440">
          <cell r="A2440" t="str">
            <v>31434</v>
          </cell>
          <cell r="B2440" t="str">
            <v>palubní technik letadla</v>
          </cell>
        </row>
        <row r="2441">
          <cell r="A2441" t="str">
            <v>31435</v>
          </cell>
          <cell r="B2441" t="str">
            <v>elektrodůstojník inženýr letecký</v>
          </cell>
        </row>
        <row r="2442">
          <cell r="A2442" t="str">
            <v>31435</v>
          </cell>
          <cell r="B2442" t="str">
            <v>letecký elektrodůstojník</v>
          </cell>
        </row>
        <row r="2443">
          <cell r="A2443" t="str">
            <v>31435</v>
          </cell>
          <cell r="B2443" t="str">
            <v>letecký elektrodůstojník inženýr</v>
          </cell>
        </row>
        <row r="2444">
          <cell r="A2444" t="str">
            <v>31436</v>
          </cell>
          <cell r="B2444" t="str">
            <v>letecký navigační důstojník technik</v>
          </cell>
        </row>
        <row r="2445">
          <cell r="A2445" t="str">
            <v>31436</v>
          </cell>
          <cell r="B2445" t="str">
            <v>letecký navigátor</v>
          </cell>
        </row>
        <row r="2446">
          <cell r="A2446" t="str">
            <v>31436</v>
          </cell>
          <cell r="B2446" t="str">
            <v>letecký radiodůstojník</v>
          </cell>
        </row>
        <row r="2447">
          <cell r="A2447" t="str">
            <v>31436</v>
          </cell>
          <cell r="B2447" t="str">
            <v>letecký radiodůstojník inženýr</v>
          </cell>
        </row>
        <row r="2448">
          <cell r="A2448" t="str">
            <v>31436</v>
          </cell>
          <cell r="B2448" t="str">
            <v>navigátor letecké dopravy</v>
          </cell>
        </row>
        <row r="2449">
          <cell r="A2449" t="str">
            <v>31436</v>
          </cell>
          <cell r="B2449" t="str">
            <v>radiodůstojník inženýr letecký</v>
          </cell>
        </row>
        <row r="2450">
          <cell r="A2450" t="str">
            <v>31437</v>
          </cell>
          <cell r="B2450" t="str">
            <v>technik člen letecké posádky</v>
          </cell>
        </row>
        <row r="2451">
          <cell r="A2451" t="str">
            <v>31438</v>
          </cell>
          <cell r="B2451" t="str">
            <v>pilot zkušební a zalétávací</v>
          </cell>
        </row>
        <row r="2452">
          <cell r="A2452">
            <v>31439</v>
          </cell>
          <cell r="B2452" t="str">
            <v>inspektor jakosti v letecké dopravě</v>
          </cell>
        </row>
        <row r="2453">
          <cell r="A2453">
            <v>31439</v>
          </cell>
          <cell r="B2453" t="str">
            <v xml:space="preserve">inspektor jakosti v letecké dopravě, senior </v>
          </cell>
        </row>
        <row r="2454">
          <cell r="A2454">
            <v>31439</v>
          </cell>
          <cell r="B2454" t="str">
            <v>strojírenský technik, kontrolor letadel senior AV</v>
          </cell>
        </row>
        <row r="2455">
          <cell r="A2455">
            <v>31439</v>
          </cell>
          <cell r="B2455" t="str">
            <v>technik dokumentace, senior</v>
          </cell>
        </row>
        <row r="2456">
          <cell r="A2456">
            <v>31439</v>
          </cell>
          <cell r="B2456" t="str">
            <v>technik letadel j. n.</v>
          </cell>
        </row>
        <row r="2457">
          <cell r="A2457">
            <v>31439</v>
          </cell>
          <cell r="B2457" t="str">
            <v xml:space="preserve">technik letecké dopravy, chemik </v>
          </cell>
        </row>
        <row r="2458">
          <cell r="A2458">
            <v>31439</v>
          </cell>
          <cell r="B2458" t="str">
            <v>technik pro technickou a letovou dokumentaci</v>
          </cell>
        </row>
        <row r="2459">
          <cell r="A2459">
            <v>31439</v>
          </cell>
          <cell r="B2459" t="str">
            <v>technik řízení jakosti v letecké dopravě</v>
          </cell>
        </row>
        <row r="2460">
          <cell r="A2460">
            <v>31439</v>
          </cell>
          <cell r="B2460" t="str">
            <v>technik řízení oprav letadel</v>
          </cell>
        </row>
        <row r="2461">
          <cell r="A2461">
            <v>31439</v>
          </cell>
          <cell r="B2461" t="str">
            <v>technik řízení typové, komplexní údržby letadel</v>
          </cell>
        </row>
        <row r="2462">
          <cell r="A2462">
            <v>31439</v>
          </cell>
          <cell r="B2462" t="str">
            <v>technik, kontrolor letadel senior LM</v>
          </cell>
        </row>
        <row r="2463">
          <cell r="A2463" t="str">
            <v>31441</v>
          </cell>
          <cell r="B2463" t="str">
            <v>řídící odbavovací haly letiště</v>
          </cell>
        </row>
        <row r="2464">
          <cell r="A2464" t="str">
            <v>31442</v>
          </cell>
          <cell r="B2464" t="str">
            <v>asistent řídícího letového provozu</v>
          </cell>
        </row>
        <row r="2465">
          <cell r="A2465" t="str">
            <v>31444</v>
          </cell>
          <cell r="B2465" t="str">
            <v>řídící automatické přípravy letového provozu</v>
          </cell>
        </row>
        <row r="2466">
          <cell r="A2466" t="str">
            <v>31445</v>
          </cell>
          <cell r="B2466" t="str">
            <v>řídící letového provozu</v>
          </cell>
        </row>
        <row r="2467">
          <cell r="A2467" t="str">
            <v>31447</v>
          </cell>
          <cell r="B2467" t="str">
            <v>vedoucí stanoviště řízení letového provozu</v>
          </cell>
        </row>
        <row r="2468">
          <cell r="A2468" t="str">
            <v>31448</v>
          </cell>
          <cell r="B2468" t="str">
            <v>vedoucí přípravy letového provozu</v>
          </cell>
        </row>
        <row r="2469">
          <cell r="A2469" t="str">
            <v>31451</v>
          </cell>
          <cell r="B2469" t="str">
            <v>řídící odbavovací plochy letiště</v>
          </cell>
        </row>
        <row r="2470">
          <cell r="A2470" t="str">
            <v>31452</v>
          </cell>
          <cell r="B2470" t="str">
            <v>dispečer letecké dopravy</v>
          </cell>
        </row>
        <row r="2471">
          <cell r="A2471" t="str">
            <v>31452</v>
          </cell>
          <cell r="B2471" t="str">
            <v>dispečer letového provozu</v>
          </cell>
        </row>
        <row r="2472">
          <cell r="A2472" t="str">
            <v>31453</v>
          </cell>
          <cell r="B2472" t="str">
            <v>kontrolor leteckého provozu</v>
          </cell>
        </row>
        <row r="2473">
          <cell r="A2473" t="str">
            <v>31454</v>
          </cell>
          <cell r="B2473" t="str">
            <v>operátor letecké stanice</v>
          </cell>
        </row>
        <row r="2474">
          <cell r="A2474" t="str">
            <v>31455</v>
          </cell>
          <cell r="B2474" t="str">
            <v>operátor systémů řízení letecké dopravy</v>
          </cell>
        </row>
        <row r="2475">
          <cell r="A2475" t="str">
            <v>31461</v>
          </cell>
          <cell r="B2475" t="str">
            <v>vedoucí dílčího zabezpečovacího letového střediska</v>
          </cell>
        </row>
        <row r="2476">
          <cell r="A2476" t="str">
            <v>31462</v>
          </cell>
          <cell r="B2476" t="str">
            <v>technik zabezpečování letového provozu</v>
          </cell>
        </row>
        <row r="2477">
          <cell r="A2477" t="str">
            <v>31463</v>
          </cell>
          <cell r="B2477" t="str">
            <v>požární technik letového provozu</v>
          </cell>
        </row>
        <row r="2478">
          <cell r="A2478" t="str">
            <v>31469</v>
          </cell>
          <cell r="B2478" t="str">
            <v>bezpečnostní technik letového provozu</v>
          </cell>
        </row>
        <row r="2479">
          <cell r="A2479" t="str">
            <v>31511</v>
          </cell>
          <cell r="B2479" t="str">
            <v>hasič velitel</v>
          </cell>
        </row>
        <row r="2480">
          <cell r="A2480" t="str">
            <v>31511</v>
          </cell>
          <cell r="B2480" t="str">
            <v>velitel protipožární jednotky</v>
          </cell>
        </row>
        <row r="2481">
          <cell r="A2481" t="str">
            <v>31513</v>
          </cell>
          <cell r="B2481" t="str">
            <v>inspektor budov</v>
          </cell>
        </row>
        <row r="2482">
          <cell r="A2482" t="str">
            <v>31513</v>
          </cell>
          <cell r="B2482" t="str">
            <v>inspektor požární služby</v>
          </cell>
        </row>
        <row r="2483">
          <cell r="A2483" t="str">
            <v>31514</v>
          </cell>
          <cell r="B2483" t="str">
            <v>požární referent</v>
          </cell>
        </row>
        <row r="2484">
          <cell r="A2484" t="str">
            <v>31514</v>
          </cell>
          <cell r="B2484" t="str">
            <v>referent požární ochrany</v>
          </cell>
        </row>
        <row r="2485">
          <cell r="A2485" t="str">
            <v>31515</v>
          </cell>
          <cell r="B2485" t="str">
            <v>hasič technik specialista na zjišťování příčin požáru</v>
          </cell>
        </row>
        <row r="2486">
          <cell r="A2486" t="str">
            <v>31516</v>
          </cell>
          <cell r="B2486" t="str">
            <v>hasič technik specialista pro prevenci požáru</v>
          </cell>
        </row>
        <row r="2487">
          <cell r="A2487" t="str">
            <v>31516</v>
          </cell>
          <cell r="B2487" t="str">
            <v>technik protipožární ochrany</v>
          </cell>
        </row>
        <row r="2488">
          <cell r="A2488" t="str">
            <v>31517</v>
          </cell>
          <cell r="B2488" t="str">
            <v>kolaudační technik požární ochrany</v>
          </cell>
        </row>
        <row r="2489">
          <cell r="A2489" t="str">
            <v>31517</v>
          </cell>
          <cell r="B2489" t="str">
            <v>revizní technik požární ochrany</v>
          </cell>
        </row>
        <row r="2490">
          <cell r="A2490" t="str">
            <v>31518</v>
          </cell>
          <cell r="B2490" t="str">
            <v>vyšetřovatel požárů</v>
          </cell>
        </row>
        <row r="2491">
          <cell r="A2491" t="str">
            <v>31521</v>
          </cell>
          <cell r="B2491" t="str">
            <v>inspektor jakosti, kvality a zdravotní nezávadnosti</v>
          </cell>
        </row>
        <row r="2492">
          <cell r="A2492" t="str">
            <v>31522</v>
          </cell>
          <cell r="B2492" t="str">
            <v>inspektor bezpečnosti a ochrany zdraví</v>
          </cell>
        </row>
        <row r="2493">
          <cell r="A2493" t="str">
            <v>31522</v>
          </cell>
          <cell r="B2493" t="str">
            <v>inspektor ochrany ovzduší a životního prostředí</v>
          </cell>
        </row>
        <row r="2494">
          <cell r="A2494" t="str">
            <v>31522</v>
          </cell>
          <cell r="B2494" t="str">
            <v>inspektor životního prostředí</v>
          </cell>
        </row>
        <row r="2495">
          <cell r="A2495" t="str">
            <v>31523</v>
          </cell>
          <cell r="B2495" t="str">
            <v>inspektor technických prohlídek vozidel</v>
          </cell>
        </row>
        <row r="2496">
          <cell r="A2496" t="str">
            <v>31524</v>
          </cell>
          <cell r="B2496" t="str">
            <v>kontrolor jakosti, kvality a zdravotní nezávadnosti</v>
          </cell>
        </row>
        <row r="2497">
          <cell r="A2497" t="str">
            <v>31524</v>
          </cell>
          <cell r="B2497" t="str">
            <v>kontrolor zdravotní nezávadnosti a jakosti</v>
          </cell>
        </row>
        <row r="2498">
          <cell r="A2498" t="str">
            <v>31524</v>
          </cell>
          <cell r="B2498" t="str">
            <v>referent jakosti, kvality a zdravotní nezávadnosti</v>
          </cell>
        </row>
        <row r="2499">
          <cell r="A2499" t="str">
            <v>31524</v>
          </cell>
          <cell r="B2499" t="str">
            <v>referent reklamační (inspektor)</v>
          </cell>
        </row>
        <row r="2500">
          <cell r="A2500" t="str">
            <v>31525</v>
          </cell>
          <cell r="B2500" t="str">
            <v>metrolog</v>
          </cell>
        </row>
        <row r="2501">
          <cell r="A2501" t="str">
            <v>31525</v>
          </cell>
          <cell r="B2501" t="str">
            <v>technik metrolog</v>
          </cell>
        </row>
        <row r="2502">
          <cell r="A2502" t="str">
            <v>31526</v>
          </cell>
          <cell r="B2502" t="str">
            <v>bezpečnostní technik (kromě ve výrobě)</v>
          </cell>
        </row>
        <row r="2503">
          <cell r="A2503" t="str">
            <v>31526</v>
          </cell>
          <cell r="B2503" t="str">
            <v>bezpečnostní technik hlubinného dolu</v>
          </cell>
        </row>
        <row r="2504">
          <cell r="A2504" t="str">
            <v>31526</v>
          </cell>
          <cell r="B2504" t="str">
            <v>bezpečnostní technik šetření nehod a úrazů</v>
          </cell>
        </row>
        <row r="2505">
          <cell r="A2505" t="str">
            <v>31526</v>
          </cell>
          <cell r="B2505" t="str">
            <v>bezpečnostní technik šetření nehodových událostí na železnici</v>
          </cell>
        </row>
        <row r="2506">
          <cell r="A2506" t="str">
            <v>31526</v>
          </cell>
          <cell r="B2506" t="str">
            <v>inspektor bezpečnosti průmyslových procesů</v>
          </cell>
        </row>
        <row r="2507">
          <cell r="A2507" t="str">
            <v>31527</v>
          </cell>
          <cell r="B2507" t="str">
            <v>revizní kontrolor</v>
          </cell>
        </row>
        <row r="2508">
          <cell r="A2508" t="str">
            <v>31527</v>
          </cell>
          <cell r="B2508" t="str">
            <v>revizní technik</v>
          </cell>
        </row>
        <row r="2509">
          <cell r="A2509" t="str">
            <v>31527</v>
          </cell>
          <cell r="B2509" t="str">
            <v>servisní kontrolor</v>
          </cell>
        </row>
        <row r="2510">
          <cell r="A2510" t="str">
            <v>31527</v>
          </cell>
          <cell r="B2510" t="str">
            <v>technický kontrolor</v>
          </cell>
        </row>
        <row r="2511">
          <cell r="A2511" t="str">
            <v>31528</v>
          </cell>
          <cell r="B2511" t="str">
            <v>defektoskopický technik (kromě ve výrobě)</v>
          </cell>
        </row>
        <row r="2512">
          <cell r="A2512" t="str">
            <v>31528</v>
          </cell>
          <cell r="B2512" t="str">
            <v>kontrolor defektoskopický (kromě ve výrobě)</v>
          </cell>
        </row>
        <row r="2513">
          <cell r="A2513" t="str">
            <v>31528</v>
          </cell>
          <cell r="B2513" t="str">
            <v>zkušební technik (kromě ve výrobě)</v>
          </cell>
        </row>
        <row r="2514">
          <cell r="A2514" t="str">
            <v>31528</v>
          </cell>
          <cell r="B2514" t="str">
            <v>zkušební technik pro bezpečnost a nezávadnost zboží</v>
          </cell>
        </row>
        <row r="2515">
          <cell r="A2515" t="str">
            <v>31529</v>
          </cell>
          <cell r="B2515" t="str">
            <v>říční dozorce odborný</v>
          </cell>
        </row>
        <row r="2516">
          <cell r="A2516" t="str">
            <v>31601</v>
          </cell>
          <cell r="B2516" t="str">
            <v>mistr železniční</v>
          </cell>
        </row>
        <row r="2517">
          <cell r="A2517" t="str">
            <v>31601</v>
          </cell>
          <cell r="B2517" t="str">
            <v>návěstní mistr</v>
          </cell>
        </row>
        <row r="2518">
          <cell r="A2518" t="str">
            <v>31601</v>
          </cell>
          <cell r="B2518" t="str">
            <v>strojmistr</v>
          </cell>
        </row>
        <row r="2519">
          <cell r="A2519" t="str">
            <v>31601</v>
          </cell>
          <cell r="B2519" t="str">
            <v>vedoucí směny na železnici</v>
          </cell>
        </row>
        <row r="2520">
          <cell r="A2520" t="str">
            <v>31601</v>
          </cell>
          <cell r="B2520" t="str">
            <v>vedoucí střediska na železnici</v>
          </cell>
        </row>
        <row r="2521">
          <cell r="A2521" t="str">
            <v>31601</v>
          </cell>
          <cell r="B2521" t="str">
            <v>vrchní mistr železniční</v>
          </cell>
        </row>
        <row r="2522">
          <cell r="A2522" t="str">
            <v>31601</v>
          </cell>
          <cell r="B2522" t="str">
            <v>vrchní návěstní mistr</v>
          </cell>
        </row>
        <row r="2523">
          <cell r="A2523" t="str">
            <v>31602</v>
          </cell>
          <cell r="B2523" t="str">
            <v>dispečer lokomotivní</v>
          </cell>
        </row>
        <row r="2524">
          <cell r="A2524" t="str">
            <v>31602</v>
          </cell>
          <cell r="B2524" t="str">
            <v>dispečer staniční</v>
          </cell>
        </row>
        <row r="2525">
          <cell r="A2525" t="str">
            <v>31602</v>
          </cell>
          <cell r="B2525" t="str">
            <v>dispečer vlakový</v>
          </cell>
        </row>
        <row r="2526">
          <cell r="A2526" t="str">
            <v>31602</v>
          </cell>
          <cell r="B2526" t="str">
            <v>dispečer vozový</v>
          </cell>
        </row>
        <row r="2527">
          <cell r="A2527" t="str">
            <v>31602</v>
          </cell>
          <cell r="B2527" t="str">
            <v>dispečer železniční dopravy a přepravy</v>
          </cell>
        </row>
        <row r="2528">
          <cell r="A2528" t="str">
            <v>31602</v>
          </cell>
          <cell r="B2528" t="str">
            <v>dispečer železniční provozní</v>
          </cell>
        </row>
        <row r="2529">
          <cell r="A2529" t="str">
            <v>31602</v>
          </cell>
          <cell r="B2529" t="str">
            <v>dispečer železniční staniční</v>
          </cell>
        </row>
        <row r="2530">
          <cell r="A2530" t="str">
            <v>31602</v>
          </cell>
          <cell r="B2530" t="str">
            <v>elektrodispečer železniční</v>
          </cell>
        </row>
        <row r="2531">
          <cell r="A2531" t="str">
            <v>31603</v>
          </cell>
          <cell r="B2531" t="str">
            <v>přednosta malého depa</v>
          </cell>
        </row>
        <row r="2532">
          <cell r="A2532" t="str">
            <v>31603</v>
          </cell>
          <cell r="B2532" t="str">
            <v>technik vedoucí vlaku</v>
          </cell>
        </row>
        <row r="2533">
          <cell r="A2533" t="str">
            <v>31603</v>
          </cell>
          <cell r="B2533" t="str">
            <v>vedoucí malé vozové a přepravní kanceláře</v>
          </cell>
        </row>
        <row r="2534">
          <cell r="A2534" t="str">
            <v>31603</v>
          </cell>
          <cell r="B2534" t="str">
            <v>vedoucí posunu na železnici</v>
          </cell>
        </row>
        <row r="2535">
          <cell r="A2535" t="str">
            <v>31603</v>
          </cell>
          <cell r="B2535" t="str">
            <v>vedoucí provozu železniční stanice</v>
          </cell>
        </row>
        <row r="2536">
          <cell r="A2536" t="str">
            <v>31603</v>
          </cell>
          <cell r="B2536" t="str">
            <v>vedoucí stanice technické prohlídky</v>
          </cell>
        </row>
        <row r="2537">
          <cell r="A2537" t="str">
            <v>31606</v>
          </cell>
          <cell r="B2537" t="str">
            <v>výpravčí</v>
          </cell>
        </row>
        <row r="2538">
          <cell r="A2538" t="str">
            <v>31606</v>
          </cell>
          <cell r="B2538" t="str">
            <v>výpravčí dispoziční</v>
          </cell>
        </row>
        <row r="2539">
          <cell r="A2539" t="str">
            <v>31606</v>
          </cell>
          <cell r="B2539" t="str">
            <v>výpravčí vnější služby</v>
          </cell>
        </row>
        <row r="2540">
          <cell r="A2540" t="str">
            <v>31607</v>
          </cell>
          <cell r="B2540" t="str">
            <v>technik operátor železniční dopravy</v>
          </cell>
        </row>
        <row r="2541">
          <cell r="A2541" t="str">
            <v>31607</v>
          </cell>
          <cell r="B2541" t="str">
            <v>technik železničního provozu</v>
          </cell>
        </row>
        <row r="2542">
          <cell r="A2542" t="str">
            <v>31608</v>
          </cell>
          <cell r="B2542" t="str">
            <v>dozorčí depa</v>
          </cell>
        </row>
        <row r="2543">
          <cell r="A2543" t="str">
            <v>31608</v>
          </cell>
          <cell r="B2543" t="str">
            <v>dozorčí přepravy</v>
          </cell>
        </row>
        <row r="2544">
          <cell r="A2544" t="str">
            <v>31608</v>
          </cell>
          <cell r="B2544" t="str">
            <v>dozorčí železničního provozu</v>
          </cell>
        </row>
        <row r="2545">
          <cell r="A2545" t="str">
            <v>32111</v>
          </cell>
          <cell r="B2545" t="str">
            <v>technik v biologii a příbuzných oborech</v>
          </cell>
        </row>
        <row r="2546">
          <cell r="A2546" t="str">
            <v>32112</v>
          </cell>
          <cell r="B2546" t="str">
            <v>technik farmakolog</v>
          </cell>
        </row>
        <row r="2547">
          <cell r="A2547" t="str">
            <v>32112</v>
          </cell>
          <cell r="B2547" t="str">
            <v>technik fyziolog</v>
          </cell>
        </row>
        <row r="2548">
          <cell r="A2548" t="str">
            <v>32112</v>
          </cell>
          <cell r="B2548" t="str">
            <v>technik genetik</v>
          </cell>
        </row>
        <row r="2549">
          <cell r="A2549" t="str">
            <v>32112</v>
          </cell>
          <cell r="B2549" t="str">
            <v>technik hematolog</v>
          </cell>
        </row>
        <row r="2550">
          <cell r="A2550" t="str">
            <v>32112</v>
          </cell>
          <cell r="B2550" t="str">
            <v>technik histolog</v>
          </cell>
        </row>
        <row r="2551">
          <cell r="A2551" t="str">
            <v>32112</v>
          </cell>
          <cell r="B2551" t="str">
            <v>technik patolog</v>
          </cell>
        </row>
        <row r="2552">
          <cell r="A2552" t="str">
            <v>32112</v>
          </cell>
          <cell r="B2552" t="str">
            <v>technik sérolog</v>
          </cell>
        </row>
        <row r="2553">
          <cell r="A2553" t="str">
            <v>32113</v>
          </cell>
          <cell r="B2553" t="str">
            <v>technik biofyzik</v>
          </cell>
        </row>
        <row r="2554">
          <cell r="A2554" t="str">
            <v>32113</v>
          </cell>
          <cell r="B2554" t="str">
            <v>technik biochemik</v>
          </cell>
        </row>
        <row r="2555">
          <cell r="A2555" t="str">
            <v>32113</v>
          </cell>
          <cell r="B2555" t="str">
            <v>technik biolog</v>
          </cell>
        </row>
        <row r="2556">
          <cell r="A2556" t="str">
            <v>32114</v>
          </cell>
          <cell r="B2556" t="str">
            <v>inspektor ochrany ovzduší</v>
          </cell>
        </row>
        <row r="2557">
          <cell r="A2557" t="str">
            <v>32114</v>
          </cell>
          <cell r="B2557" t="str">
            <v>odborný referent ochrany životního prostředí</v>
          </cell>
        </row>
        <row r="2558">
          <cell r="A2558" t="str">
            <v>32114</v>
          </cell>
          <cell r="B2558" t="str">
            <v>technik botanik</v>
          </cell>
        </row>
        <row r="2559">
          <cell r="A2559" t="str">
            <v>32114</v>
          </cell>
          <cell r="B2559" t="str">
            <v>technik ekolog</v>
          </cell>
        </row>
        <row r="2560">
          <cell r="A2560" t="str">
            <v>32114</v>
          </cell>
          <cell r="B2560" t="str">
            <v>technik ochránce přírody</v>
          </cell>
        </row>
        <row r="2561">
          <cell r="A2561" t="str">
            <v>32114</v>
          </cell>
          <cell r="B2561" t="str">
            <v>technik ochrany životního prostředí</v>
          </cell>
        </row>
        <row r="2562">
          <cell r="A2562" t="str">
            <v>32114</v>
          </cell>
          <cell r="B2562" t="str">
            <v>technik zoolog</v>
          </cell>
        </row>
        <row r="2563">
          <cell r="A2563" t="str">
            <v>32115</v>
          </cell>
          <cell r="B2563" t="str">
            <v>laborant transfúzní stanice</v>
          </cell>
        </row>
        <row r="2564">
          <cell r="A2564" t="str">
            <v>32115</v>
          </cell>
          <cell r="B2564" t="str">
            <v>technik krevní banky</v>
          </cell>
        </row>
        <row r="2565">
          <cell r="A2565" t="str">
            <v>32115</v>
          </cell>
          <cell r="B2565" t="str">
            <v>zdravotní laborant specialista pro hematologii a transfúzní službu</v>
          </cell>
        </row>
        <row r="2566">
          <cell r="A2566" t="str">
            <v>32116</v>
          </cell>
          <cell r="B2566" t="str">
            <v>laborant zdravotní specialista pro biochemii</v>
          </cell>
        </row>
        <row r="2567">
          <cell r="A2567" t="str">
            <v>32116</v>
          </cell>
          <cell r="B2567" t="str">
            <v>laborant zdravotní specialista pro histologii</v>
          </cell>
        </row>
        <row r="2568">
          <cell r="A2568" t="str">
            <v>32116</v>
          </cell>
          <cell r="B2568" t="str">
            <v>laborant zdravotní specialista pro laboratorní metody v genetice</v>
          </cell>
        </row>
        <row r="2569">
          <cell r="A2569" t="str">
            <v>32116</v>
          </cell>
          <cell r="B2569" t="str">
            <v>laborant zdravotní specialista pro laboratorní metody v lékařské mikrobiologii</v>
          </cell>
        </row>
        <row r="2570">
          <cell r="A2570" t="str">
            <v>32116</v>
          </cell>
          <cell r="B2570" t="str">
            <v>laborant zdravotní specialista pro lékařskou imunologii</v>
          </cell>
        </row>
        <row r="2571">
          <cell r="A2571" t="str">
            <v>32116</v>
          </cell>
          <cell r="B2571" t="str">
            <v>laborant zdravotní specialista pro výzkum</v>
          </cell>
        </row>
        <row r="2572">
          <cell r="A2572" t="str">
            <v>32116</v>
          </cell>
          <cell r="B2572" t="str">
            <v>laborant zdravotnický (SZP)</v>
          </cell>
        </row>
        <row r="2573">
          <cell r="A2573" t="str">
            <v>32117</v>
          </cell>
          <cell r="B2573" t="str">
            <v>laborant v biologii a příbuzných oborech</v>
          </cell>
        </row>
        <row r="2574">
          <cell r="A2574" t="str">
            <v>32118</v>
          </cell>
          <cell r="B2574" t="str">
            <v>laborant pitevní (SZP)</v>
          </cell>
        </row>
        <row r="2575">
          <cell r="A2575" t="str">
            <v>32118</v>
          </cell>
          <cell r="B2575" t="str">
            <v>laborant pitevní balzamovač</v>
          </cell>
        </row>
        <row r="2576">
          <cell r="A2576" t="str">
            <v>32118</v>
          </cell>
          <cell r="B2576" t="str">
            <v>laborant preparátor</v>
          </cell>
        </row>
        <row r="2577">
          <cell r="A2577" t="str">
            <v>32118</v>
          </cell>
          <cell r="B2577" t="str">
            <v>pitevní laborant (SZP)</v>
          </cell>
        </row>
        <row r="2578">
          <cell r="A2578" t="str">
            <v>32118</v>
          </cell>
          <cell r="B2578" t="str">
            <v>pitevní laborant a preparátor</v>
          </cell>
        </row>
        <row r="2579">
          <cell r="A2579" t="str">
            <v>32121</v>
          </cell>
          <cell r="B2579" t="str">
            <v>agronom provozní</v>
          </cell>
        </row>
        <row r="2580">
          <cell r="A2580" t="str">
            <v>32121</v>
          </cell>
          <cell r="B2580" t="str">
            <v>technik agronom</v>
          </cell>
        </row>
        <row r="2581">
          <cell r="A2581" t="str">
            <v>32122</v>
          </cell>
          <cell r="B2581" t="str">
            <v>zootechnik</v>
          </cell>
        </row>
        <row r="2582">
          <cell r="A2582" t="str">
            <v>32123</v>
          </cell>
          <cell r="B2582" t="str">
            <v>technik pro technický rozvoj v lesnictví</v>
          </cell>
        </row>
        <row r="2583">
          <cell r="A2583" t="str">
            <v>32123</v>
          </cell>
          <cell r="B2583" t="str">
            <v>technik pro technický rozvoj v zemědělství</v>
          </cell>
        </row>
        <row r="2584">
          <cell r="A2584" t="str">
            <v>32123</v>
          </cell>
          <cell r="B2584" t="str">
            <v>technik ve výzkumu a vývoji v lesnictví</v>
          </cell>
        </row>
        <row r="2585">
          <cell r="A2585" t="str">
            <v>32123</v>
          </cell>
          <cell r="B2585" t="str">
            <v>technik ve výzkumu a vývoji v zemědělství</v>
          </cell>
        </row>
        <row r="2586">
          <cell r="A2586" t="str">
            <v>32124</v>
          </cell>
          <cell r="B2586" t="str">
            <v>provozní technik zemědělský</v>
          </cell>
        </row>
        <row r="2587">
          <cell r="A2587" t="str">
            <v>32124</v>
          </cell>
          <cell r="B2587" t="str">
            <v>referent jakosti a kvality v zemědělství</v>
          </cell>
        </row>
        <row r="2588">
          <cell r="A2588" t="str">
            <v>32124</v>
          </cell>
          <cell r="B2588" t="str">
            <v>technik kvalitář zemědělské výroby</v>
          </cell>
        </row>
        <row r="2589">
          <cell r="A2589" t="str">
            <v>32124</v>
          </cell>
          <cell r="B2589" t="str">
            <v>technik mechanizátor</v>
          </cell>
        </row>
        <row r="2590">
          <cell r="A2590" t="str">
            <v>32124</v>
          </cell>
          <cell r="B2590" t="str">
            <v>technik ovocnářství</v>
          </cell>
        </row>
        <row r="2591">
          <cell r="A2591" t="str">
            <v>32124</v>
          </cell>
          <cell r="B2591" t="str">
            <v>technik pomolog</v>
          </cell>
        </row>
        <row r="2592">
          <cell r="A2592" t="str">
            <v>32124</v>
          </cell>
          <cell r="B2592" t="str">
            <v>technik zahradnictví</v>
          </cell>
        </row>
        <row r="2593">
          <cell r="A2593" t="str">
            <v>32124</v>
          </cell>
          <cell r="B2593" t="str">
            <v>technik zelinářství</v>
          </cell>
        </row>
        <row r="2594">
          <cell r="A2594" t="str">
            <v>32124</v>
          </cell>
          <cell r="B2594" t="str">
            <v>technik zemědělský</v>
          </cell>
        </row>
        <row r="2595">
          <cell r="A2595" t="str">
            <v>32124</v>
          </cell>
          <cell r="B2595" t="str">
            <v>technik zkušební v zemědělství</v>
          </cell>
        </row>
        <row r="2596">
          <cell r="A2596" t="str">
            <v>32124</v>
          </cell>
          <cell r="B2596" t="str">
            <v>technolog zemědělský</v>
          </cell>
        </row>
        <row r="2597">
          <cell r="A2597" t="str">
            <v>32124</v>
          </cell>
          <cell r="B2597" t="str">
            <v>zemědělský technik</v>
          </cell>
        </row>
        <row r="2598">
          <cell r="A2598" t="str">
            <v>32125</v>
          </cell>
          <cell r="B2598" t="str">
            <v>technik šlechtitel</v>
          </cell>
        </row>
        <row r="2599">
          <cell r="A2599" t="str">
            <v>32126</v>
          </cell>
          <cell r="B2599" t="str">
            <v>referent vodního hospodářství</v>
          </cell>
        </row>
        <row r="2600">
          <cell r="A2600" t="str">
            <v>32126</v>
          </cell>
          <cell r="B2600" t="str">
            <v>referent vodohospodářský</v>
          </cell>
        </row>
        <row r="2601">
          <cell r="A2601" t="str">
            <v>32126</v>
          </cell>
          <cell r="B2601" t="str">
            <v>správce toků</v>
          </cell>
        </row>
        <row r="2602">
          <cell r="A2602" t="str">
            <v>32126</v>
          </cell>
          <cell r="B2602" t="str">
            <v>technik vodního hospodářství</v>
          </cell>
        </row>
        <row r="2603">
          <cell r="A2603" t="str">
            <v>32126</v>
          </cell>
          <cell r="B2603" t="str">
            <v>technik vodohospodář</v>
          </cell>
        </row>
        <row r="2604">
          <cell r="A2604" t="str">
            <v>32127</v>
          </cell>
          <cell r="B2604" t="str">
            <v>adjunkt</v>
          </cell>
        </row>
        <row r="2605">
          <cell r="A2605" t="str">
            <v>32127</v>
          </cell>
          <cell r="B2605" t="str">
            <v>lesní (malá jednotka)</v>
          </cell>
        </row>
        <row r="2606">
          <cell r="A2606" t="str">
            <v>32127</v>
          </cell>
          <cell r="B2606" t="str">
            <v>lesní správce</v>
          </cell>
        </row>
        <row r="2607">
          <cell r="A2607" t="str">
            <v>32127</v>
          </cell>
          <cell r="B2607" t="str">
            <v>polesný</v>
          </cell>
        </row>
        <row r="2608">
          <cell r="A2608" t="str">
            <v>32127</v>
          </cell>
          <cell r="B2608" t="str">
            <v>revírník v lesnictví</v>
          </cell>
        </row>
        <row r="2609">
          <cell r="A2609" t="str">
            <v>32127</v>
          </cell>
          <cell r="B2609" t="str">
            <v>technik lesního hospodářství</v>
          </cell>
        </row>
        <row r="2610">
          <cell r="A2610" t="str">
            <v>32127</v>
          </cell>
          <cell r="B2610" t="str">
            <v>technik pěstitel stromů</v>
          </cell>
        </row>
        <row r="2611">
          <cell r="A2611" t="str">
            <v>32128</v>
          </cell>
          <cell r="B2611" t="str">
            <v>baštýř</v>
          </cell>
        </row>
        <row r="2612">
          <cell r="A2612" t="str">
            <v>32128</v>
          </cell>
          <cell r="B2612" t="str">
            <v>porybný</v>
          </cell>
        </row>
        <row r="2613">
          <cell r="A2613" t="str">
            <v>32128</v>
          </cell>
          <cell r="B2613" t="str">
            <v>technik rybářský</v>
          </cell>
        </row>
        <row r="2614">
          <cell r="A2614" t="str">
            <v>32128</v>
          </cell>
          <cell r="B2614" t="str">
            <v>technik rybníkářský</v>
          </cell>
        </row>
        <row r="2615">
          <cell r="A2615" t="str">
            <v>32131</v>
          </cell>
          <cell r="B2615" t="str">
            <v>poradce zemědělský</v>
          </cell>
        </row>
        <row r="2616">
          <cell r="A2616" t="str">
            <v>32132</v>
          </cell>
          <cell r="B2616" t="str">
            <v>poradce zemědělský demonstrátor</v>
          </cell>
        </row>
        <row r="2617">
          <cell r="A2617" t="str">
            <v>32132</v>
          </cell>
          <cell r="B2617" t="str">
            <v>poradce zemědělský předváděč</v>
          </cell>
        </row>
        <row r="2618">
          <cell r="A2618" t="str">
            <v>32133</v>
          </cell>
          <cell r="B2618" t="str">
            <v>lesní, poradce</v>
          </cell>
        </row>
        <row r="2619">
          <cell r="A2619" t="str">
            <v>32133</v>
          </cell>
          <cell r="B2619" t="str">
            <v>polesný, poradce</v>
          </cell>
        </row>
        <row r="2620">
          <cell r="A2620" t="str">
            <v>32133</v>
          </cell>
          <cell r="B2620" t="str">
            <v>poradce v lesnictví</v>
          </cell>
        </row>
        <row r="2621">
          <cell r="A2621" t="str">
            <v>32134</v>
          </cell>
          <cell r="B2621" t="str">
            <v>poradce v rybářství</v>
          </cell>
        </row>
        <row r="2622">
          <cell r="A2622" t="str">
            <v>32135</v>
          </cell>
          <cell r="B2622" t="str">
            <v>poradce pro ochranu životního prostředí</v>
          </cell>
        </row>
        <row r="2623">
          <cell r="A2623" t="str">
            <v>32211</v>
          </cell>
          <cell r="B2623" t="str">
            <v>asistent zdravotnický</v>
          </cell>
        </row>
        <row r="2624">
          <cell r="A2624" t="str">
            <v>32221</v>
          </cell>
          <cell r="B2624" t="str">
            <v>asistent hygienické služby (SZP)</v>
          </cell>
        </row>
        <row r="2625">
          <cell r="A2625" t="str">
            <v>32221</v>
          </cell>
          <cell r="B2625" t="str">
            <v>referent hygieny</v>
          </cell>
        </row>
        <row r="2626">
          <cell r="A2626" t="str">
            <v>32222</v>
          </cell>
          <cell r="B2626" t="str">
            <v>desinfektor a desinsektor ve zdravotnictví</v>
          </cell>
        </row>
        <row r="2627">
          <cell r="A2627" t="str">
            <v>32222</v>
          </cell>
          <cell r="B2627" t="str">
            <v>diplomovaný dezinfektor a dezinsektor</v>
          </cell>
        </row>
        <row r="2628">
          <cell r="A2628" t="str">
            <v>32223</v>
          </cell>
          <cell r="B2628" t="str">
            <v>odborný pracovník pro technický rozvoj v hygieně</v>
          </cell>
        </row>
        <row r="2629">
          <cell r="A2629" t="str">
            <v>32223</v>
          </cell>
          <cell r="B2629" t="str">
            <v>odborný pracovník ve výzkumu a vývoji v hygieně</v>
          </cell>
        </row>
        <row r="2630">
          <cell r="A2630" t="str">
            <v>32224</v>
          </cell>
          <cell r="B2630" t="str">
            <v>asistent hygienické služby specialista pro epidemiologii</v>
          </cell>
        </row>
        <row r="2631">
          <cell r="A2631" t="str">
            <v>32225</v>
          </cell>
          <cell r="B2631" t="str">
            <v>asistent hygienické služby specialista pro hygienický dozor</v>
          </cell>
        </row>
        <row r="2632">
          <cell r="A2632" t="str">
            <v>32225</v>
          </cell>
          <cell r="B2632" t="str">
            <v>inspektor zdravotní hygienické služby</v>
          </cell>
        </row>
        <row r="2633">
          <cell r="A2633" t="str">
            <v>32226</v>
          </cell>
          <cell r="B2633" t="str">
            <v>asistent hygienické služby specialista pro laboratorní metody v hygieně</v>
          </cell>
        </row>
        <row r="2634">
          <cell r="A2634" t="str">
            <v>32226</v>
          </cell>
          <cell r="B2634" t="str">
            <v>asistent hygienické služby specialista pro laboratorní metody v hygieně práce</v>
          </cell>
        </row>
        <row r="2635">
          <cell r="A2635" t="str">
            <v>32226</v>
          </cell>
          <cell r="B2635" t="str">
            <v>asistent hygienické služby specialista pro laboratorní metody v hygieně záření</v>
          </cell>
        </row>
        <row r="2636">
          <cell r="A2636" t="str">
            <v>32226</v>
          </cell>
          <cell r="B2636" t="str">
            <v>diplomovaný laborant v hygieně</v>
          </cell>
        </row>
        <row r="2637">
          <cell r="A2637" t="str">
            <v>32226</v>
          </cell>
          <cell r="B2637" t="str">
            <v>laborant zdravotní specialista pro laboratorní metody v hygieně</v>
          </cell>
        </row>
        <row r="2638">
          <cell r="A2638" t="str">
            <v>32226</v>
          </cell>
          <cell r="B2638" t="str">
            <v>laborant zdravotní specialista pro laboratorní metody v hygieně práce</v>
          </cell>
        </row>
        <row r="2639">
          <cell r="A2639" t="str">
            <v>32226</v>
          </cell>
          <cell r="B2639" t="str">
            <v>laborant zdravotní specialista pro laboratorní metody v hygieně záření</v>
          </cell>
        </row>
        <row r="2640">
          <cell r="A2640" t="str">
            <v>32227</v>
          </cell>
          <cell r="B2640" t="str">
            <v>asistent hygienické služby specialista pro hygienu dětí a dorostu</v>
          </cell>
        </row>
        <row r="2641">
          <cell r="A2641" t="str">
            <v>32227</v>
          </cell>
          <cell r="B2641" t="str">
            <v>asistent hygienické služby specialista pro hygienu všeobecnou a komunální</v>
          </cell>
        </row>
        <row r="2642">
          <cell r="A2642" t="str">
            <v>32227</v>
          </cell>
          <cell r="B2642" t="str">
            <v>asistent hygienické služby specialista pro hygienu výživy a předmětů běžného užívání</v>
          </cell>
        </row>
        <row r="2643">
          <cell r="A2643" t="str">
            <v>32227</v>
          </cell>
          <cell r="B2643" t="str">
            <v>asistent hygienické služby specialista pro péči o zdraví populace</v>
          </cell>
        </row>
        <row r="2644">
          <cell r="A2644" t="str">
            <v>32227</v>
          </cell>
          <cell r="B2644" t="str">
            <v>asistent hygienické služby specialista pro zdravotní výchovu obyvatelstva</v>
          </cell>
        </row>
        <row r="2645">
          <cell r="A2645" t="str">
            <v>32228</v>
          </cell>
          <cell r="B2645" t="str">
            <v>asistent hygienické služby specialista pro hygienu práce</v>
          </cell>
        </row>
        <row r="2646">
          <cell r="A2646" t="str">
            <v>32228</v>
          </cell>
          <cell r="B2646" t="str">
            <v>asistent hygienické služby specialista pro pracovní lékařství</v>
          </cell>
        </row>
        <row r="2647">
          <cell r="A2647" t="str">
            <v>32231</v>
          </cell>
          <cell r="B2647" t="str">
            <v>metodik výživy</v>
          </cell>
        </row>
        <row r="2648">
          <cell r="A2648" t="str">
            <v>32231</v>
          </cell>
          <cell r="B2648" t="str">
            <v>odborný pracovník pro dietní stravování</v>
          </cell>
        </row>
        <row r="2649">
          <cell r="A2649" t="str">
            <v>32231</v>
          </cell>
          <cell r="B2649" t="str">
            <v>poradce výživy</v>
          </cell>
        </row>
        <row r="2650">
          <cell r="A2650" t="str">
            <v>32232</v>
          </cell>
          <cell r="B2650" t="str">
            <v>diplomovaná sestra dietní</v>
          </cell>
        </row>
        <row r="2651">
          <cell r="A2651" t="str">
            <v>32232</v>
          </cell>
          <cell r="B2651" t="str">
            <v>diplomovaná sestra dietní specialistka pro výzkum</v>
          </cell>
        </row>
        <row r="2652">
          <cell r="A2652" t="str">
            <v>32233</v>
          </cell>
          <cell r="B2652" t="str">
            <v>sestra dietní (SZP)</v>
          </cell>
        </row>
        <row r="2653">
          <cell r="A2653" t="str">
            <v>32233</v>
          </cell>
          <cell r="B2653" t="str">
            <v>sestra dietní specialistka pro dietní stravování</v>
          </cell>
        </row>
        <row r="2654">
          <cell r="A2654" t="str">
            <v>32233</v>
          </cell>
          <cell r="B2654" t="str">
            <v>sestra dietní specialistka pro péči o zdravou výživu</v>
          </cell>
        </row>
        <row r="2655">
          <cell r="A2655" t="str">
            <v>32233</v>
          </cell>
          <cell r="B2655" t="str">
            <v>sestra dietní specialistka pro poruchy výživy a výměny látek</v>
          </cell>
        </row>
        <row r="2656">
          <cell r="A2656" t="str">
            <v>32233</v>
          </cell>
          <cell r="B2656" t="str">
            <v>sestra dietní specialistka pro zdravotní výchovu obyvatelstva</v>
          </cell>
        </row>
        <row r="2657">
          <cell r="A2657" t="str">
            <v>32233</v>
          </cell>
          <cell r="B2657" t="str">
            <v>zdravotní sestra dietní (SZP)</v>
          </cell>
        </row>
        <row r="2658">
          <cell r="A2658" t="str">
            <v>32233</v>
          </cell>
          <cell r="B2658" t="str">
            <v>zdravotní sestra dietní specialistka pro dietní stravování</v>
          </cell>
        </row>
        <row r="2659">
          <cell r="A2659" t="str">
            <v>32233</v>
          </cell>
          <cell r="B2659" t="str">
            <v>zdravotní sestra dietní specialistka pro péči o zdravou výživu</v>
          </cell>
        </row>
        <row r="2660">
          <cell r="A2660" t="str">
            <v>32233</v>
          </cell>
          <cell r="B2660" t="str">
            <v>zdravotní sestra dietní specialistka pro poruchy výživy a výměny látek</v>
          </cell>
        </row>
        <row r="2661">
          <cell r="A2661" t="str">
            <v>32233</v>
          </cell>
          <cell r="B2661" t="str">
            <v>zdravotní sestra dietní specialistka pro zdravotní výchovu obyvatelstva</v>
          </cell>
        </row>
        <row r="2662">
          <cell r="A2662" t="str">
            <v>32236</v>
          </cell>
          <cell r="B2662" t="str">
            <v>laborant v dietetice</v>
          </cell>
        </row>
        <row r="2663">
          <cell r="A2663" t="str">
            <v>32237</v>
          </cell>
          <cell r="B2663" t="str">
            <v>dietetik léčebných kúr</v>
          </cell>
        </row>
        <row r="2664">
          <cell r="A2664" t="str">
            <v>32239</v>
          </cell>
          <cell r="B2664" t="str">
            <v>diplomovaná sestra dietní managerka</v>
          </cell>
        </row>
        <row r="2665">
          <cell r="A2665" t="str">
            <v>32241</v>
          </cell>
          <cell r="B2665" t="str">
            <v>oční optik (SZP)</v>
          </cell>
        </row>
        <row r="2666">
          <cell r="A2666" t="str">
            <v>32242</v>
          </cell>
          <cell r="B2666" t="str">
            <v>diplomovaný oční technik</v>
          </cell>
        </row>
        <row r="2667">
          <cell r="A2667" t="str">
            <v>32242</v>
          </cell>
          <cell r="B2667" t="str">
            <v>diplomovaný oční technik specialista pro ortooptiku</v>
          </cell>
        </row>
        <row r="2668">
          <cell r="A2668" t="str">
            <v>32243</v>
          </cell>
          <cell r="B2668" t="str">
            <v>diplomovaný oční technik specialista pro výzkum</v>
          </cell>
        </row>
        <row r="2669">
          <cell r="A2669" t="str">
            <v>32243</v>
          </cell>
          <cell r="B2669" t="str">
            <v>odborný pracovník pro technický rozvoj v oční optice</v>
          </cell>
        </row>
        <row r="2670">
          <cell r="A2670" t="str">
            <v>32243</v>
          </cell>
          <cell r="B2670" t="str">
            <v>odborný pracovník ve výzkumu a vývoji oční optiky</v>
          </cell>
        </row>
        <row r="2671">
          <cell r="A2671" t="str">
            <v>32244</v>
          </cell>
          <cell r="B2671" t="str">
            <v>oční optik specialista pro oftalmologii</v>
          </cell>
        </row>
        <row r="2672">
          <cell r="A2672" t="str">
            <v>32245</v>
          </cell>
          <cell r="B2672" t="str">
            <v>oční optik specialista pro optometrii</v>
          </cell>
        </row>
        <row r="2673">
          <cell r="A2673" t="str">
            <v>32245</v>
          </cell>
          <cell r="B2673" t="str">
            <v>oční optik specialista pro ortooptiku a pleooptiku</v>
          </cell>
        </row>
        <row r="2674">
          <cell r="A2674" t="str">
            <v>32245</v>
          </cell>
          <cell r="B2674" t="str">
            <v>optometrik</v>
          </cell>
        </row>
        <row r="2675">
          <cell r="A2675" t="str">
            <v>32245</v>
          </cell>
          <cell r="B2675" t="str">
            <v>ortooptik</v>
          </cell>
        </row>
        <row r="2676">
          <cell r="A2676" t="str">
            <v>32246</v>
          </cell>
          <cell r="B2676" t="str">
            <v>laborant v očním lékařství</v>
          </cell>
        </row>
        <row r="2677">
          <cell r="A2677" t="str">
            <v>32246</v>
          </cell>
          <cell r="B2677" t="str">
            <v>oční technik laborant</v>
          </cell>
        </row>
        <row r="2678">
          <cell r="A2678" t="str">
            <v>32247</v>
          </cell>
          <cell r="B2678" t="str">
            <v>oční technik</v>
          </cell>
        </row>
        <row r="2679">
          <cell r="A2679" t="str">
            <v>32247</v>
          </cell>
          <cell r="B2679" t="str">
            <v>technik pro výrobu očních pomůcek</v>
          </cell>
        </row>
        <row r="2680">
          <cell r="A2680" t="str">
            <v>32247</v>
          </cell>
          <cell r="B2680" t="str">
            <v>zhotovitel brýlí technik</v>
          </cell>
        </row>
        <row r="2681">
          <cell r="A2681" t="str">
            <v>32249</v>
          </cell>
          <cell r="B2681" t="str">
            <v>diplomovaný oční technik manager</v>
          </cell>
        </row>
        <row r="2682">
          <cell r="A2682" t="str">
            <v>32251</v>
          </cell>
          <cell r="B2682" t="str">
            <v>zubní technik (SZP)</v>
          </cell>
        </row>
        <row r="2683">
          <cell r="A2683" t="str">
            <v>32252</v>
          </cell>
          <cell r="B2683" t="str">
            <v>diplomovaný zubní technik</v>
          </cell>
        </row>
        <row r="2684">
          <cell r="A2684" t="str">
            <v>32252</v>
          </cell>
          <cell r="B2684" t="str">
            <v>diplomovaný zubní technik specialista pro čelistní ortopedii</v>
          </cell>
        </row>
        <row r="2685">
          <cell r="A2685" t="str">
            <v>32253</v>
          </cell>
          <cell r="B2685" t="str">
            <v>diplomovaná dentální hygienistka specialistka pro výzkum</v>
          </cell>
        </row>
        <row r="2686">
          <cell r="A2686" t="str">
            <v>32253</v>
          </cell>
          <cell r="B2686" t="str">
            <v>diplomovaný zubní technik specialista pro výzkum</v>
          </cell>
        </row>
        <row r="2687">
          <cell r="A2687" t="str">
            <v>32254</v>
          </cell>
          <cell r="B2687" t="str">
            <v>zubní technik specialista pro čelistní ortopedii</v>
          </cell>
        </row>
        <row r="2688">
          <cell r="A2688" t="str">
            <v>32254</v>
          </cell>
          <cell r="B2688" t="str">
            <v>zubní technik specialista pro dietní poradenství</v>
          </cell>
        </row>
        <row r="2689">
          <cell r="A2689" t="str">
            <v>32254</v>
          </cell>
          <cell r="B2689" t="str">
            <v>zubní technik specialista pro fixní náhrady</v>
          </cell>
        </row>
        <row r="2690">
          <cell r="A2690" t="str">
            <v>32254</v>
          </cell>
          <cell r="B2690" t="str">
            <v>zubní technik specialista pro snímatelné náhrady</v>
          </cell>
        </row>
        <row r="2691">
          <cell r="A2691" t="str">
            <v>32254</v>
          </cell>
          <cell r="B2691" t="str">
            <v>zubní technik specialista pro zhotovování zubních náhrad</v>
          </cell>
        </row>
        <row r="2692">
          <cell r="A2692" t="str">
            <v>32255</v>
          </cell>
          <cell r="B2692" t="str">
            <v>odborný zubní zdravotník</v>
          </cell>
        </row>
        <row r="2693">
          <cell r="A2693" t="str">
            <v>32255</v>
          </cell>
          <cell r="B2693" t="str">
            <v>zubní asistent</v>
          </cell>
        </row>
        <row r="2694">
          <cell r="A2694" t="str">
            <v>32256</v>
          </cell>
          <cell r="B2694" t="str">
            <v>laborant zubní technik</v>
          </cell>
        </row>
        <row r="2695">
          <cell r="A2695" t="str">
            <v>32256</v>
          </cell>
          <cell r="B2695" t="str">
            <v>zubní technik laborant</v>
          </cell>
        </row>
        <row r="2696">
          <cell r="A2696" t="str">
            <v>32259</v>
          </cell>
          <cell r="B2696" t="str">
            <v>diplomovaná dentální hygienistka managerka</v>
          </cell>
        </row>
        <row r="2697">
          <cell r="A2697" t="str">
            <v>32261</v>
          </cell>
          <cell r="B2697" t="str">
            <v>masér rehabilitační odborný</v>
          </cell>
        </row>
        <row r="2698">
          <cell r="A2698" t="str">
            <v>32261</v>
          </cell>
          <cell r="B2698" t="str">
            <v>rehabilitační pracovník (SZP)</v>
          </cell>
        </row>
        <row r="2699">
          <cell r="A2699" t="str">
            <v>32261</v>
          </cell>
          <cell r="B2699" t="str">
            <v>rehabilitační pracovník masér</v>
          </cell>
        </row>
        <row r="2700">
          <cell r="A2700" t="str">
            <v>32262</v>
          </cell>
          <cell r="B2700" t="str">
            <v>diplomovaný ergoterapeut</v>
          </cell>
        </row>
        <row r="2701">
          <cell r="A2701" t="str">
            <v>32262</v>
          </cell>
          <cell r="B2701" t="str">
            <v>diplomovaný fyzioterapeut</v>
          </cell>
        </row>
        <row r="2702">
          <cell r="A2702" t="str">
            <v>32262</v>
          </cell>
          <cell r="B2702" t="str">
            <v>ergoterapeut diplomovaný</v>
          </cell>
        </row>
        <row r="2703">
          <cell r="A2703" t="str">
            <v>32262</v>
          </cell>
          <cell r="B2703" t="str">
            <v>ergoterapeut zaměstnanecký</v>
          </cell>
        </row>
        <row r="2704">
          <cell r="A2704" t="str">
            <v>32262</v>
          </cell>
          <cell r="B2704" t="str">
            <v>fyzioterapeut</v>
          </cell>
        </row>
        <row r="2705">
          <cell r="A2705" t="str">
            <v>32263</v>
          </cell>
          <cell r="B2705" t="str">
            <v>diplomovaný ergoterapeut specialista pro výzkum</v>
          </cell>
        </row>
        <row r="2706">
          <cell r="A2706" t="str">
            <v>32263</v>
          </cell>
          <cell r="B2706" t="str">
            <v>diplomovaný fyzioterapeut specialista pro výzkum</v>
          </cell>
        </row>
        <row r="2707">
          <cell r="A2707" t="str">
            <v>32264</v>
          </cell>
          <cell r="B2707" t="str">
            <v>rehabilitační pracovník specialista pro elektroléčbu</v>
          </cell>
        </row>
        <row r="2708">
          <cell r="A2708" t="str">
            <v>32264</v>
          </cell>
          <cell r="B2708" t="str">
            <v>rehabilitační pracovník specialista pro ergoterapii</v>
          </cell>
        </row>
        <row r="2709">
          <cell r="A2709" t="str">
            <v>32264</v>
          </cell>
          <cell r="B2709" t="str">
            <v>rehabilitační pracovník specialista pro fyzioterapii</v>
          </cell>
        </row>
        <row r="2710">
          <cell r="A2710" t="str">
            <v>32264</v>
          </cell>
          <cell r="B2710" t="str">
            <v>technik rehabilitační léčby</v>
          </cell>
        </row>
        <row r="2711">
          <cell r="A2711" t="str">
            <v>32265</v>
          </cell>
          <cell r="B2711" t="str">
            <v>rehabilitační pracovník specialista pro léčbu prací</v>
          </cell>
        </row>
        <row r="2712">
          <cell r="A2712" t="str">
            <v>32265</v>
          </cell>
          <cell r="B2712" t="str">
            <v>rehabilitační pracovník specialista pro léčbu rekreací</v>
          </cell>
        </row>
        <row r="2713">
          <cell r="A2713" t="str">
            <v>32265</v>
          </cell>
          <cell r="B2713" t="str">
            <v>rehabilitační pracovník specialista pro léčbu tělesnou výchovou</v>
          </cell>
        </row>
        <row r="2714">
          <cell r="A2714" t="str">
            <v>32266</v>
          </cell>
          <cell r="B2714" t="str">
            <v>laborant rehabilitační</v>
          </cell>
        </row>
        <row r="2715">
          <cell r="A2715" t="str">
            <v>32266</v>
          </cell>
          <cell r="B2715" t="str">
            <v>rehabilitační pracovník laborant</v>
          </cell>
        </row>
        <row r="2716">
          <cell r="A2716" t="str">
            <v>32271</v>
          </cell>
          <cell r="B2716" t="str">
            <v>veterinární asistent (SZP)</v>
          </cell>
        </row>
        <row r="2717">
          <cell r="A2717" t="str">
            <v>32273</v>
          </cell>
          <cell r="B2717" t="str">
            <v>odborný pracovník pro technický rozvoj ve veterinářství</v>
          </cell>
        </row>
        <row r="2718">
          <cell r="A2718" t="str">
            <v>32273</v>
          </cell>
          <cell r="B2718" t="str">
            <v>odborný pracovník ve výzkumu a vývoji ve veterinářství</v>
          </cell>
        </row>
        <row r="2719">
          <cell r="A2719" t="str">
            <v>32274</v>
          </cell>
          <cell r="B2719" t="str">
            <v>veterinární technik</v>
          </cell>
        </row>
        <row r="2720">
          <cell r="A2720" t="str">
            <v>32274</v>
          </cell>
          <cell r="B2720" t="str">
            <v>veterinární technik specialista pro inseminaci</v>
          </cell>
        </row>
        <row r="2721">
          <cell r="A2721" t="str">
            <v>32274</v>
          </cell>
          <cell r="B2721" t="str">
            <v>veterinární technik specialista pro očkování</v>
          </cell>
        </row>
        <row r="2722">
          <cell r="A2722" t="str">
            <v>32276</v>
          </cell>
          <cell r="B2722" t="str">
            <v>laborant veterinární</v>
          </cell>
        </row>
        <row r="2723">
          <cell r="A2723" t="str">
            <v>32276</v>
          </cell>
          <cell r="B2723" t="str">
            <v>veterinární technik laborant</v>
          </cell>
        </row>
        <row r="2724">
          <cell r="A2724" t="str">
            <v>32281</v>
          </cell>
          <cell r="B2724" t="str">
            <v>asistent lékárníka</v>
          </cell>
        </row>
        <row r="2725">
          <cell r="A2725" t="str">
            <v>32281</v>
          </cell>
          <cell r="B2725" t="str">
            <v>farmaceutický asistent</v>
          </cell>
        </row>
        <row r="2726">
          <cell r="A2726" t="str">
            <v>32281</v>
          </cell>
          <cell r="B2726" t="str">
            <v>lékárník, asistent</v>
          </cell>
        </row>
        <row r="2727">
          <cell r="A2727" t="str">
            <v>32282</v>
          </cell>
          <cell r="B2727" t="str">
            <v>farmaceutický laborant (SZP)</v>
          </cell>
        </row>
        <row r="2728">
          <cell r="A2728" t="str">
            <v>32283</v>
          </cell>
          <cell r="B2728" t="str">
            <v>farmaceutický laborant specialista pro výzkum</v>
          </cell>
        </row>
        <row r="2729">
          <cell r="A2729" t="str">
            <v>32284</v>
          </cell>
          <cell r="B2729" t="str">
            <v>farmaceutický laborant specialista pro farmaceutickou analytiku</v>
          </cell>
        </row>
        <row r="2730">
          <cell r="A2730" t="str">
            <v>32284</v>
          </cell>
          <cell r="B2730" t="str">
            <v>odborný farmaceutický pracovník pro laboratorní vyšetřovací metody v toxikologii</v>
          </cell>
        </row>
        <row r="2731">
          <cell r="A2731" t="str">
            <v>32285</v>
          </cell>
          <cell r="B2731" t="str">
            <v>farmaceutický laborant specialista pro lékárenskou technologii</v>
          </cell>
        </row>
        <row r="2732">
          <cell r="A2732" t="str">
            <v>32285</v>
          </cell>
          <cell r="B2732" t="str">
            <v>farmaceutický laborant specialista pro technologii kontroly léčiv</v>
          </cell>
        </row>
        <row r="2733">
          <cell r="A2733" t="str">
            <v>32285</v>
          </cell>
          <cell r="B2733" t="str">
            <v>farmaceutický laborant specialista pro technologii léků</v>
          </cell>
        </row>
        <row r="2734">
          <cell r="A2734" t="str">
            <v>32286</v>
          </cell>
          <cell r="B2734" t="str">
            <v>farmaceutický laborant specialista pro lékárenství</v>
          </cell>
        </row>
        <row r="2735">
          <cell r="A2735" t="str">
            <v>32286</v>
          </cell>
          <cell r="B2735" t="str">
            <v>farmaceutický laborant specialista pro zásobování zdravotnickými potřebami</v>
          </cell>
        </row>
        <row r="2736">
          <cell r="A2736" t="str">
            <v>32291</v>
          </cell>
          <cell r="B2736" t="str">
            <v>zdravotnický záchranář (SZP)</v>
          </cell>
        </row>
        <row r="2737">
          <cell r="A2737" t="str">
            <v>32291</v>
          </cell>
          <cell r="B2737" t="str">
            <v>zdravotnický záchranář specialista pro neodkladnou léčbu</v>
          </cell>
        </row>
        <row r="2738">
          <cell r="A2738" t="str">
            <v>32291</v>
          </cell>
          <cell r="B2738" t="str">
            <v>zdravotnický záchranář specialista pro záchranu v extrémních situacích</v>
          </cell>
        </row>
        <row r="2739">
          <cell r="A2739" t="str">
            <v>32292</v>
          </cell>
          <cell r="B2739" t="str">
            <v>diplomovaný zdravotnický záchranář</v>
          </cell>
        </row>
        <row r="2740">
          <cell r="A2740" t="str">
            <v>32292</v>
          </cell>
          <cell r="B2740" t="str">
            <v>diplomovaný zdravotnický záchranář specialista pro výzkum</v>
          </cell>
        </row>
        <row r="2741">
          <cell r="A2741" t="str">
            <v>32292</v>
          </cell>
          <cell r="B2741" t="str">
            <v>diplomovaný zdravotnický záchranář specialista pro záchranu  v extrémních situacích</v>
          </cell>
        </row>
        <row r="2742">
          <cell r="A2742" t="str">
            <v>32294</v>
          </cell>
          <cell r="B2742" t="str">
            <v>mechanik končetinových protéz (technik)</v>
          </cell>
        </row>
        <row r="2743">
          <cell r="A2743" t="str">
            <v>32294</v>
          </cell>
          <cell r="B2743" t="str">
            <v>mechanik ortoped (technik)</v>
          </cell>
        </row>
        <row r="2744">
          <cell r="A2744" t="str">
            <v>32294</v>
          </cell>
          <cell r="B2744" t="str">
            <v>mechanik protetik (technik)</v>
          </cell>
        </row>
        <row r="2745">
          <cell r="A2745" t="str">
            <v>32294</v>
          </cell>
          <cell r="B2745" t="str">
            <v>odborný pracovník pro ortopedickou protetiku</v>
          </cell>
        </row>
        <row r="2746">
          <cell r="A2746" t="str">
            <v>32294</v>
          </cell>
          <cell r="B2746" t="str">
            <v>technik ortoped</v>
          </cell>
        </row>
        <row r="2747">
          <cell r="A2747" t="str">
            <v>32294</v>
          </cell>
          <cell r="B2747" t="str">
            <v>technik protetik</v>
          </cell>
        </row>
        <row r="2748">
          <cell r="A2748" t="str">
            <v>32295</v>
          </cell>
          <cell r="B2748" t="str">
            <v>logoped asistent</v>
          </cell>
        </row>
        <row r="2749">
          <cell r="A2749" t="str">
            <v>32295</v>
          </cell>
          <cell r="B2749" t="str">
            <v>logopedický asistent</v>
          </cell>
        </row>
        <row r="2750">
          <cell r="A2750" t="str">
            <v>32296</v>
          </cell>
          <cell r="B2750" t="str">
            <v>ortoepik</v>
          </cell>
        </row>
        <row r="2751">
          <cell r="A2751" t="str">
            <v>32296</v>
          </cell>
          <cell r="B2751" t="str">
            <v>ortofonik</v>
          </cell>
        </row>
        <row r="2752">
          <cell r="A2752" t="str">
            <v>32311</v>
          </cell>
          <cell r="B2752" t="str">
            <v>staniční sestra všeobecná</v>
          </cell>
        </row>
        <row r="2753">
          <cell r="A2753" t="str">
            <v>32311</v>
          </cell>
          <cell r="B2753" t="str">
            <v>úseková sestra všeobecná</v>
          </cell>
        </row>
        <row r="2754">
          <cell r="A2754" t="str">
            <v>32311</v>
          </cell>
          <cell r="B2754" t="str">
            <v>vrchní sestra všeobecná</v>
          </cell>
        </row>
        <row r="2755">
          <cell r="A2755" t="str">
            <v>32311</v>
          </cell>
          <cell r="B2755" t="str">
            <v>zástupkyně vrchní sestry všeobecné</v>
          </cell>
        </row>
        <row r="2756">
          <cell r="A2756" t="str">
            <v>32312</v>
          </cell>
          <cell r="B2756" t="str">
            <v>diplomovaná sestra všeobecná</v>
          </cell>
        </row>
        <row r="2757">
          <cell r="A2757" t="str">
            <v>32312</v>
          </cell>
          <cell r="B2757" t="str">
            <v>diplomovaná sestra všeobecná specialistka pro výzkum</v>
          </cell>
        </row>
        <row r="2758">
          <cell r="A2758" t="str">
            <v>32313</v>
          </cell>
          <cell r="B2758" t="str">
            <v>sestra (SZP)</v>
          </cell>
        </row>
        <row r="2759">
          <cell r="A2759" t="str">
            <v>32313</v>
          </cell>
          <cell r="B2759" t="str">
            <v>všeobecná sestra (SZP)</v>
          </cell>
        </row>
        <row r="2760">
          <cell r="A2760" t="str">
            <v>32313</v>
          </cell>
          <cell r="B2760" t="str">
            <v>zdravotní sestra (SZP)</v>
          </cell>
        </row>
        <row r="2761">
          <cell r="A2761" t="str">
            <v>32314</v>
          </cell>
          <cell r="B2761" t="str">
            <v>ošetřovatelka odborná</v>
          </cell>
        </row>
        <row r="2762">
          <cell r="A2762" t="str">
            <v>32314</v>
          </cell>
          <cell r="B2762" t="str">
            <v>sestra všeobecná specialistka pro nukleární medicínu</v>
          </cell>
        </row>
        <row r="2763">
          <cell r="A2763" t="str">
            <v>32314</v>
          </cell>
          <cell r="B2763" t="str">
            <v>sestra všeobecná specialistka pro ošetřování dospělých</v>
          </cell>
        </row>
        <row r="2764">
          <cell r="A2764" t="str">
            <v>32314</v>
          </cell>
          <cell r="B2764" t="str">
            <v>sestra všeobecná specialistka pro ošetřování nemocných s infekčními chorobami</v>
          </cell>
        </row>
        <row r="2765">
          <cell r="A2765" t="str">
            <v>32314</v>
          </cell>
          <cell r="B2765" t="str">
            <v>sestra všeobecná specialistka pro ošetřování tělesně a mentálně postižených</v>
          </cell>
        </row>
        <row r="2766">
          <cell r="A2766" t="str">
            <v>32314</v>
          </cell>
          <cell r="B2766" t="str">
            <v>sestra všeobecná specialistka pro ošetřovatelství v dermatovenerologii</v>
          </cell>
        </row>
        <row r="2767">
          <cell r="A2767" t="str">
            <v>32314</v>
          </cell>
          <cell r="B2767" t="str">
            <v>sestra všeobecná specialistka pro ošetřovatelství v domácí péči</v>
          </cell>
        </row>
        <row r="2768">
          <cell r="A2768" t="str">
            <v>32314</v>
          </cell>
          <cell r="B2768" t="str">
            <v>sestra všeobecná specialistka pro ošetřovatelství v geriatrii</v>
          </cell>
        </row>
        <row r="2769">
          <cell r="A2769" t="str">
            <v>32314</v>
          </cell>
          <cell r="B2769" t="str">
            <v>sestra všeobecná specialistka pro ošetřovatelství v nefrologii</v>
          </cell>
        </row>
        <row r="2770">
          <cell r="A2770" t="str">
            <v>32314</v>
          </cell>
          <cell r="B2770" t="str">
            <v>sestra všeobecná specialistka pro ošetřovatelství v neurologii</v>
          </cell>
        </row>
        <row r="2771">
          <cell r="A2771" t="str">
            <v>32314</v>
          </cell>
          <cell r="B2771" t="str">
            <v>sestra všeobecná specialistka pro ošetřovatelství v oftalmologii</v>
          </cell>
        </row>
        <row r="2772">
          <cell r="A2772" t="str">
            <v>32314</v>
          </cell>
          <cell r="B2772" t="str">
            <v>sestra všeobecná specialistka pro ošetřovatelství v onkologii</v>
          </cell>
        </row>
        <row r="2773">
          <cell r="A2773" t="str">
            <v>32314</v>
          </cell>
          <cell r="B2773" t="str">
            <v>sestra všeobecná specialistka pro ošetřovatelství v ortopedii</v>
          </cell>
        </row>
        <row r="2774">
          <cell r="A2774" t="str">
            <v>32314</v>
          </cell>
          <cell r="B2774" t="str">
            <v>sestra všeobecná specialistka pro ošetřovatelství v otorhinolaryngologii</v>
          </cell>
        </row>
        <row r="2775">
          <cell r="A2775" t="str">
            <v>32314</v>
          </cell>
          <cell r="B2775" t="str">
            <v>sestra všeobecná specialistka pro ošetřovatelství v primární péči</v>
          </cell>
        </row>
        <row r="2776">
          <cell r="A2776" t="str">
            <v>32314</v>
          </cell>
          <cell r="B2776" t="str">
            <v>sestra všeobecná specialistka pro ošetřovatelství v psychiatrii</v>
          </cell>
        </row>
        <row r="2777">
          <cell r="A2777" t="str">
            <v>32314</v>
          </cell>
          <cell r="B2777" t="str">
            <v>sestra všeobecná specialistka pro ošetřovatelství ve vnitřním lékařství</v>
          </cell>
        </row>
        <row r="2778">
          <cell r="A2778" t="str">
            <v>32314</v>
          </cell>
          <cell r="B2778" t="str">
            <v>zdravotní sestra všeobecná specialistka pro nukleární medicínu</v>
          </cell>
        </row>
        <row r="2779">
          <cell r="A2779" t="str">
            <v>32314</v>
          </cell>
          <cell r="B2779" t="str">
            <v>zdravotní sestra všeobecná specialistka pro ošetřování dospělých</v>
          </cell>
        </row>
        <row r="2780">
          <cell r="A2780" t="str">
            <v>32314</v>
          </cell>
          <cell r="B2780" t="str">
            <v>zdravotní sestra všeobecná specialistka pro ošetřování nemocných s infekčními chorobami</v>
          </cell>
        </row>
        <row r="2781">
          <cell r="A2781" t="str">
            <v>32314</v>
          </cell>
          <cell r="B2781" t="str">
            <v>zdravotní sestra všeobecná specialistka pro ošetřování tělesně a mentálně postižených</v>
          </cell>
        </row>
        <row r="2782">
          <cell r="A2782" t="str">
            <v>32314</v>
          </cell>
          <cell r="B2782" t="str">
            <v>zdravotní sestra všeobecná specialistka pro ošetřovatelství v dermatovenerologii</v>
          </cell>
        </row>
        <row r="2783">
          <cell r="A2783" t="str">
            <v>32314</v>
          </cell>
          <cell r="B2783" t="str">
            <v>zdravotní sestra všeobecná specialistka pro ošetřovatelství v domácí péči</v>
          </cell>
        </row>
        <row r="2784">
          <cell r="A2784" t="str">
            <v>32314</v>
          </cell>
          <cell r="B2784" t="str">
            <v>zdravotní sestra všeobecná specialistka pro ošetřovatelství v geriatrii</v>
          </cell>
        </row>
        <row r="2785">
          <cell r="A2785" t="str">
            <v>32314</v>
          </cell>
          <cell r="B2785" t="str">
            <v>zdravotní sestra všeobecná specialistka pro ošetřovatelství v nefrologii</v>
          </cell>
        </row>
        <row r="2786">
          <cell r="A2786" t="str">
            <v>32314</v>
          </cell>
          <cell r="B2786" t="str">
            <v>zdravotní sestra všeobecná specialistka pro ošetřovatelství v neurologii</v>
          </cell>
        </row>
        <row r="2787">
          <cell r="A2787" t="str">
            <v>32314</v>
          </cell>
          <cell r="B2787" t="str">
            <v>zdravotní sestra všeobecná specialistka pro ošetřovatelství v oftalmologii</v>
          </cell>
        </row>
        <row r="2788">
          <cell r="A2788" t="str">
            <v>32314</v>
          </cell>
          <cell r="B2788" t="str">
            <v>zdravotní sestra všeobecná specialistka pro ošetřovatelství v onkologii</v>
          </cell>
        </row>
        <row r="2789">
          <cell r="A2789" t="str">
            <v>32314</v>
          </cell>
          <cell r="B2789" t="str">
            <v>zdravotní sestra všeobecná specialistka pro ošetřovatelství v ortopedii</v>
          </cell>
        </row>
        <row r="2790">
          <cell r="A2790" t="str">
            <v>32314</v>
          </cell>
          <cell r="B2790" t="str">
            <v>zdravotní sestra všeobecná specialistka pro ošetřovatelství v otorhinolaryngologii</v>
          </cell>
        </row>
        <row r="2791">
          <cell r="A2791" t="str">
            <v>32314</v>
          </cell>
          <cell r="B2791" t="str">
            <v>zdravotní sestra všeobecná specialistka pro ošetřovatelství v primární péči</v>
          </cell>
        </row>
        <row r="2792">
          <cell r="A2792" t="str">
            <v>32314</v>
          </cell>
          <cell r="B2792" t="str">
            <v>zdravotní sestra všeobecná specialistka pro ošetřovatelství v psychiatrii</v>
          </cell>
        </row>
        <row r="2793">
          <cell r="A2793" t="str">
            <v>32314</v>
          </cell>
          <cell r="B2793" t="str">
            <v>zdravotní sestra všeobecná specialistka pro ošetřovatelství ve vnitřním lékařství</v>
          </cell>
        </row>
        <row r="2794">
          <cell r="A2794" t="str">
            <v>32315</v>
          </cell>
          <cell r="B2794" t="str">
            <v>sestra všeobecná specialistka pro instrumentování na operačním sále</v>
          </cell>
        </row>
        <row r="2795">
          <cell r="A2795" t="str">
            <v>32315</v>
          </cell>
          <cell r="B2795" t="str">
            <v>zdravotní sestra všeobecná specialistka pro instrumentování na operačním sále</v>
          </cell>
        </row>
        <row r="2796">
          <cell r="A2796" t="str">
            <v>32316</v>
          </cell>
          <cell r="B2796" t="str">
            <v>sestra všeobecná specialistka pro stomatologickou péči</v>
          </cell>
        </row>
        <row r="2797">
          <cell r="A2797" t="str">
            <v>32316</v>
          </cell>
          <cell r="B2797" t="str">
            <v>zdravotní sestra všeobecná specialistka pro stomatologickou péči</v>
          </cell>
        </row>
        <row r="2798">
          <cell r="A2798" t="str">
            <v>32317</v>
          </cell>
          <cell r="B2798" t="str">
            <v>sestra všeobecná specialistka pro sociální službu</v>
          </cell>
        </row>
        <row r="2799">
          <cell r="A2799" t="str">
            <v>32317</v>
          </cell>
          <cell r="B2799" t="str">
            <v>sestra všeobecná specialistka pro zdravotní výchovu obyvatelstva</v>
          </cell>
        </row>
        <row r="2800">
          <cell r="A2800" t="str">
            <v>32317</v>
          </cell>
          <cell r="B2800" t="str">
            <v>zdravotní sestra všeobecná specialistka pro sociální službu</v>
          </cell>
        </row>
        <row r="2801">
          <cell r="A2801" t="str">
            <v>32317</v>
          </cell>
          <cell r="B2801" t="str">
            <v>zdravotní sestra všeobecná specialistka pro zdravotní výchovu obyvatelstva</v>
          </cell>
        </row>
        <row r="2802">
          <cell r="A2802" t="str">
            <v>32319</v>
          </cell>
          <cell r="B2802" t="str">
            <v>sestra záchranné služby</v>
          </cell>
        </row>
        <row r="2803">
          <cell r="A2803" t="str">
            <v>32319</v>
          </cell>
          <cell r="B2803" t="str">
            <v>zdravotní sestra záchranné služby</v>
          </cell>
        </row>
        <row r="2804">
          <cell r="A2804" t="str">
            <v>32321</v>
          </cell>
          <cell r="B2804" t="str">
            <v>staniční porodní asistentka</v>
          </cell>
        </row>
        <row r="2805">
          <cell r="A2805" t="str">
            <v>32321</v>
          </cell>
          <cell r="B2805" t="str">
            <v>staniční sestra ženská</v>
          </cell>
        </row>
        <row r="2806">
          <cell r="A2806" t="str">
            <v>32321</v>
          </cell>
          <cell r="B2806" t="str">
            <v>úseková porodní asistentka</v>
          </cell>
        </row>
        <row r="2807">
          <cell r="A2807" t="str">
            <v>32321</v>
          </cell>
          <cell r="B2807" t="str">
            <v>úseková sestra ženská</v>
          </cell>
        </row>
        <row r="2808">
          <cell r="A2808" t="str">
            <v>32321</v>
          </cell>
          <cell r="B2808" t="str">
            <v>vrchní porodní asistentka</v>
          </cell>
        </row>
        <row r="2809">
          <cell r="A2809" t="str">
            <v>32321</v>
          </cell>
          <cell r="B2809" t="str">
            <v>vrchní sestra ženská</v>
          </cell>
        </row>
        <row r="2810">
          <cell r="A2810" t="str">
            <v>32321</v>
          </cell>
          <cell r="B2810" t="str">
            <v>zástupkyně vrchní sestry ženské</v>
          </cell>
        </row>
        <row r="2811">
          <cell r="A2811" t="str">
            <v>32322</v>
          </cell>
          <cell r="B2811" t="str">
            <v>diplomovaná porodní asistentka</v>
          </cell>
        </row>
        <row r="2812">
          <cell r="A2812" t="str">
            <v>32322</v>
          </cell>
          <cell r="B2812" t="str">
            <v>diplomovaná porodní asistentka specialistka pro výzkum</v>
          </cell>
        </row>
        <row r="2813">
          <cell r="A2813" t="str">
            <v>32323</v>
          </cell>
          <cell r="B2813" t="str">
            <v>porodní asistentka (SZP)</v>
          </cell>
        </row>
        <row r="2814">
          <cell r="A2814" t="str">
            <v>32323</v>
          </cell>
          <cell r="B2814" t="str">
            <v>sestra ženská (SZP)</v>
          </cell>
        </row>
        <row r="2815">
          <cell r="A2815" t="str">
            <v>32323</v>
          </cell>
          <cell r="B2815" t="str">
            <v>zdravotní sestra ženská (SZP)</v>
          </cell>
        </row>
        <row r="2816">
          <cell r="A2816" t="str">
            <v>32324</v>
          </cell>
          <cell r="B2816" t="str">
            <v>porodní asistentka specialistka pro ošetřování</v>
          </cell>
        </row>
        <row r="2817">
          <cell r="A2817" t="str">
            <v>32324</v>
          </cell>
          <cell r="B2817" t="str">
            <v>porodní asistentka specialistka pro ošetřovatelství v domácí péči</v>
          </cell>
        </row>
        <row r="2818">
          <cell r="A2818" t="str">
            <v>32324</v>
          </cell>
          <cell r="B2818" t="str">
            <v>porodní asistentka specialistka pro ošetřovatelství v gynekologii</v>
          </cell>
        </row>
        <row r="2819">
          <cell r="A2819" t="str">
            <v>32324</v>
          </cell>
          <cell r="B2819" t="str">
            <v>porodní asistentka specialistka pro ošetřovatelství v onkologii</v>
          </cell>
        </row>
        <row r="2820">
          <cell r="A2820" t="str">
            <v>32324</v>
          </cell>
          <cell r="B2820" t="str">
            <v>porodní asistentka specialistka pro ošetřovatelství v primární péči</v>
          </cell>
        </row>
        <row r="2821">
          <cell r="A2821" t="str">
            <v>32325</v>
          </cell>
          <cell r="B2821" t="str">
            <v>porodní asistentka specialistka pro instrumentování na operačním sále</v>
          </cell>
        </row>
        <row r="2822">
          <cell r="A2822" t="str">
            <v>32326</v>
          </cell>
          <cell r="B2822" t="str">
            <v>porodní asistentka specialistka pro endoskopii a sonografii</v>
          </cell>
        </row>
        <row r="2823">
          <cell r="A2823" t="str">
            <v>32327</v>
          </cell>
          <cell r="B2823" t="str">
            <v>porodní asistentka pro sociální službu</v>
          </cell>
        </row>
        <row r="2824">
          <cell r="A2824" t="str">
            <v>32327</v>
          </cell>
          <cell r="B2824" t="str">
            <v>porodní asistentka pro zdravotní výchovu obyvatelstva</v>
          </cell>
        </row>
        <row r="2825">
          <cell r="A2825" t="str">
            <v>32331</v>
          </cell>
          <cell r="B2825" t="str">
            <v>staniční sestra dětská</v>
          </cell>
        </row>
        <row r="2826">
          <cell r="A2826" t="str">
            <v>32331</v>
          </cell>
          <cell r="B2826" t="str">
            <v>úseková sestra dětská</v>
          </cell>
        </row>
        <row r="2827">
          <cell r="A2827" t="str">
            <v>32331</v>
          </cell>
          <cell r="B2827" t="str">
            <v>vrchní sestra dětská</v>
          </cell>
        </row>
        <row r="2828">
          <cell r="A2828" t="str">
            <v>32331</v>
          </cell>
          <cell r="B2828" t="str">
            <v>zástupkyně vrchní sestry dětské</v>
          </cell>
        </row>
        <row r="2829">
          <cell r="A2829" t="str">
            <v>32332</v>
          </cell>
          <cell r="B2829" t="str">
            <v>diplomovaná sestra dětská</v>
          </cell>
        </row>
        <row r="2830">
          <cell r="A2830" t="str">
            <v>32332</v>
          </cell>
          <cell r="B2830" t="str">
            <v>diplomovaná sestra dětská specialistka pro výzkum</v>
          </cell>
        </row>
        <row r="2831">
          <cell r="A2831" t="str">
            <v>32333</v>
          </cell>
          <cell r="B2831" t="str">
            <v>sestra dětská (SZP)</v>
          </cell>
        </row>
        <row r="2832">
          <cell r="A2832" t="str">
            <v>32333</v>
          </cell>
          <cell r="B2832" t="str">
            <v>zdravotní sestra dětská (SZP)</v>
          </cell>
        </row>
        <row r="2833">
          <cell r="A2833" t="str">
            <v>32334</v>
          </cell>
          <cell r="B2833" t="str">
            <v>sestra dětská specialistka pro ošetřování</v>
          </cell>
        </row>
        <row r="2834">
          <cell r="A2834" t="str">
            <v>32334</v>
          </cell>
          <cell r="B2834" t="str">
            <v>sestra dětská specialistka pro ošetřování nemocných s infekčními chorobami</v>
          </cell>
        </row>
        <row r="2835">
          <cell r="A2835" t="str">
            <v>32334</v>
          </cell>
          <cell r="B2835" t="str">
            <v>sestra dětská specialistka pro ošetřování tělesně a mentálně postižených</v>
          </cell>
        </row>
        <row r="2836">
          <cell r="A2836" t="str">
            <v>32334</v>
          </cell>
          <cell r="B2836" t="str">
            <v>sestra dětská specialistka pro ošetřovatelství v alergologii</v>
          </cell>
        </row>
        <row r="2837">
          <cell r="A2837" t="str">
            <v>32334</v>
          </cell>
          <cell r="B2837" t="str">
            <v>sestra dětská specialistka pro ošetřovatelství v dětské gynekologii</v>
          </cell>
        </row>
        <row r="2838">
          <cell r="A2838" t="str">
            <v>32334</v>
          </cell>
          <cell r="B2838" t="str">
            <v>sestra dětská specialistka pro ošetřovatelství v dětské chirurgii</v>
          </cell>
        </row>
        <row r="2839">
          <cell r="A2839" t="str">
            <v>32334</v>
          </cell>
          <cell r="B2839" t="str">
            <v>sestra dětská specialistka pro ošetřovatelství v dětské psychiatrii</v>
          </cell>
        </row>
        <row r="2840">
          <cell r="A2840" t="str">
            <v>32334</v>
          </cell>
          <cell r="B2840" t="str">
            <v>sestra dětská specialistka pro ošetřovatelství v domácí péči</v>
          </cell>
        </row>
        <row r="2841">
          <cell r="A2841" t="str">
            <v>32334</v>
          </cell>
          <cell r="B2841" t="str">
            <v>sestra dětská specialistka pro ošetřovatelství v oftalmologii</v>
          </cell>
        </row>
        <row r="2842">
          <cell r="A2842" t="str">
            <v>32334</v>
          </cell>
          <cell r="B2842" t="str">
            <v>sestra dětská specialistka pro ošetřovatelství v onkologii</v>
          </cell>
        </row>
        <row r="2843">
          <cell r="A2843" t="str">
            <v>32334</v>
          </cell>
          <cell r="B2843" t="str">
            <v>sestra dětská specialistka pro ošetřovatelství v ortopedii</v>
          </cell>
        </row>
        <row r="2844">
          <cell r="A2844" t="str">
            <v>32334</v>
          </cell>
          <cell r="B2844" t="str">
            <v>sestra dětská specialistka pro ošetřovatelství v otorhinolaryngologii</v>
          </cell>
        </row>
        <row r="2845">
          <cell r="A2845" t="str">
            <v>32334</v>
          </cell>
          <cell r="B2845" t="str">
            <v>sestra dětská specialistka pro ošetřovatelství v perinatologii a neonatologii</v>
          </cell>
        </row>
        <row r="2846">
          <cell r="A2846" t="str">
            <v>32334</v>
          </cell>
          <cell r="B2846" t="str">
            <v>sestra dětská specialistka pro ošetřovatelství v primární péči</v>
          </cell>
        </row>
        <row r="2847">
          <cell r="A2847" t="str">
            <v>32334</v>
          </cell>
          <cell r="B2847" t="str">
            <v>sestra dětská specialistka pro ošetřovatelství v traumatologii</v>
          </cell>
        </row>
        <row r="2848">
          <cell r="A2848" t="str">
            <v>32334</v>
          </cell>
          <cell r="B2848" t="str">
            <v>sestra dětská specialistka pro ošetřovatelství v urologii</v>
          </cell>
        </row>
        <row r="2849">
          <cell r="A2849" t="str">
            <v>32334</v>
          </cell>
          <cell r="B2849" t="str">
            <v>sestra dětská specialistka pro ošetřovatelství ve vnitřním lékařství</v>
          </cell>
        </row>
        <row r="2850">
          <cell r="A2850" t="str">
            <v>32334</v>
          </cell>
          <cell r="B2850" t="str">
            <v>zdravotní sestra dětská specialistka pro ošetřování</v>
          </cell>
        </row>
        <row r="2851">
          <cell r="A2851" t="str">
            <v>32334</v>
          </cell>
          <cell r="B2851" t="str">
            <v>zdravotní sestra dětská specialistka pro ošetřování nemocných s infekčními chorobami</v>
          </cell>
        </row>
        <row r="2852">
          <cell r="A2852" t="str">
            <v>32334</v>
          </cell>
          <cell r="B2852" t="str">
            <v>zdravotní sestra dětská specialistka pro ošetřování tělesně a mentálně postižených</v>
          </cell>
        </row>
        <row r="2853">
          <cell r="A2853" t="str">
            <v>32334</v>
          </cell>
          <cell r="B2853" t="str">
            <v>zdravotní sestra dětská specialistka pro ošetřovatelství v alergologii</v>
          </cell>
        </row>
        <row r="2854">
          <cell r="A2854" t="str">
            <v>32334</v>
          </cell>
          <cell r="B2854" t="str">
            <v>zdravotní sestra dětská specialistka pro ošetřovatelství v dětské gynekologii</v>
          </cell>
        </row>
        <row r="2855">
          <cell r="A2855" t="str">
            <v>32334</v>
          </cell>
          <cell r="B2855" t="str">
            <v>zdravotní sestra dětská specialistka pro ošetřovatelství v dětské chirurgii</v>
          </cell>
        </row>
        <row r="2856">
          <cell r="A2856" t="str">
            <v>32334</v>
          </cell>
          <cell r="B2856" t="str">
            <v>zdravotní sestra dětská specialistka pro ošetřovatelství v dětské psychiatrii</v>
          </cell>
        </row>
        <row r="2857">
          <cell r="A2857" t="str">
            <v>32334</v>
          </cell>
          <cell r="B2857" t="str">
            <v>zdravotní sestra dětská specialistka pro ošetřovatelství v domácí péči</v>
          </cell>
        </row>
        <row r="2858">
          <cell r="A2858" t="str">
            <v>32334</v>
          </cell>
          <cell r="B2858" t="str">
            <v>zdravotní sestra dětská specialistka pro ošetřovatelství v oftalmologii</v>
          </cell>
        </row>
        <row r="2859">
          <cell r="A2859" t="str">
            <v>32334</v>
          </cell>
          <cell r="B2859" t="str">
            <v>zdravotní sestra dětská specialistka pro ošetřovatelství v onkologii</v>
          </cell>
        </row>
        <row r="2860">
          <cell r="A2860" t="str">
            <v>32334</v>
          </cell>
          <cell r="B2860" t="str">
            <v>zdravotní sestra dětská specialistka pro ošetřovatelství v ortopedii</v>
          </cell>
        </row>
        <row r="2861">
          <cell r="A2861" t="str">
            <v>32334</v>
          </cell>
          <cell r="B2861" t="str">
            <v>zdravotní sestra dětská specialistka pro ošetřovatelství v otorhinolaryngologii</v>
          </cell>
        </row>
        <row r="2862">
          <cell r="A2862" t="str">
            <v>32334</v>
          </cell>
          <cell r="B2862" t="str">
            <v>zdravotní sestra dětská specialistka pro ošetřovatelství v perinatologii a neonatologii</v>
          </cell>
        </row>
        <row r="2863">
          <cell r="A2863" t="str">
            <v>32334</v>
          </cell>
          <cell r="B2863" t="str">
            <v>zdravotní sestra dětská specialistka pro ošetřovatelství v primární péči</v>
          </cell>
        </row>
        <row r="2864">
          <cell r="A2864" t="str">
            <v>32334</v>
          </cell>
          <cell r="B2864" t="str">
            <v>zdravotní sestra dětská specialistka pro ošetřovatelství v traumatologii</v>
          </cell>
        </row>
        <row r="2865">
          <cell r="A2865" t="str">
            <v>32334</v>
          </cell>
          <cell r="B2865" t="str">
            <v>zdravotní sestra dětská specialistka pro ošetřovatelství v urologii</v>
          </cell>
        </row>
        <row r="2866">
          <cell r="A2866" t="str">
            <v>32334</v>
          </cell>
          <cell r="B2866" t="str">
            <v>zdravotní sestra dětská specialistka pro ošetřovatelství ve vnitřním lékařství</v>
          </cell>
        </row>
        <row r="2867">
          <cell r="A2867" t="str">
            <v>32335</v>
          </cell>
          <cell r="B2867" t="str">
            <v>sestra dětská specialistka pro instrumentování na operačním sále</v>
          </cell>
        </row>
        <row r="2868">
          <cell r="A2868" t="str">
            <v>32335</v>
          </cell>
          <cell r="B2868" t="str">
            <v>zdravotní sestra dětská specialistka pro instrumentování na operačním sále</v>
          </cell>
        </row>
        <row r="2869">
          <cell r="A2869" t="str">
            <v>32336</v>
          </cell>
          <cell r="B2869" t="str">
            <v>sestra dětská specialistka pro stomatologii</v>
          </cell>
        </row>
        <row r="2870">
          <cell r="A2870" t="str">
            <v>32336</v>
          </cell>
          <cell r="B2870" t="str">
            <v>zdravotní sestra dětská specialistka pro stomatologii</v>
          </cell>
        </row>
        <row r="2871">
          <cell r="A2871" t="str">
            <v>32337</v>
          </cell>
          <cell r="B2871" t="str">
            <v>sestra dětská specialistka pro sociální službu</v>
          </cell>
        </row>
        <row r="2872">
          <cell r="A2872" t="str">
            <v>32337</v>
          </cell>
          <cell r="B2872" t="str">
            <v>sestra dětská specialistka pro výchovnou péči</v>
          </cell>
        </row>
        <row r="2873">
          <cell r="A2873" t="str">
            <v>32337</v>
          </cell>
          <cell r="B2873" t="str">
            <v>sestra dětská specialistka pro zdravotní výchovu obyvatelstva</v>
          </cell>
        </row>
        <row r="2874">
          <cell r="A2874" t="str">
            <v>32337</v>
          </cell>
          <cell r="B2874" t="str">
            <v>zdravotní sestra dětská specialistka pro sociální službu</v>
          </cell>
        </row>
        <row r="2875">
          <cell r="A2875" t="str">
            <v>32337</v>
          </cell>
          <cell r="B2875" t="str">
            <v>zdravotní sestra dětská specialistka pro výchovnou péči</v>
          </cell>
        </row>
        <row r="2876">
          <cell r="A2876" t="str">
            <v>32337</v>
          </cell>
          <cell r="B2876" t="str">
            <v>zdravotní sestra dětská specialistka pro zdravotní výchovu obyvatelstva</v>
          </cell>
        </row>
        <row r="2877">
          <cell r="A2877" t="str">
            <v>32338</v>
          </cell>
          <cell r="B2877" t="str">
            <v>sestra dětská specialistka pro práci v poradně</v>
          </cell>
        </row>
        <row r="2878">
          <cell r="A2878" t="str">
            <v>32338</v>
          </cell>
          <cell r="B2878" t="str">
            <v>zdravotní sestra dětská specialistka pro práci v poradně</v>
          </cell>
        </row>
        <row r="2879">
          <cell r="A2879" t="str">
            <v>32339</v>
          </cell>
          <cell r="B2879" t="str">
            <v>sestra dětská specialistka pro vyšetřovací metody v ortoptice a pleoptice</v>
          </cell>
        </row>
        <row r="2880">
          <cell r="A2880" t="str">
            <v>32339</v>
          </cell>
          <cell r="B2880" t="str">
            <v>sestra dětská v jeslích</v>
          </cell>
        </row>
        <row r="2881">
          <cell r="A2881" t="str">
            <v>32339</v>
          </cell>
          <cell r="B2881" t="str">
            <v>zdravotní sestra dětská specialistka pro vyšetřovací metody v ortoptice a pleoptice</v>
          </cell>
        </row>
        <row r="2882">
          <cell r="A2882" t="str">
            <v>32339</v>
          </cell>
          <cell r="B2882" t="str">
            <v>zdravotní sestra dětská v jeslích</v>
          </cell>
        </row>
        <row r="2883">
          <cell r="A2883" t="str">
            <v>32341</v>
          </cell>
          <cell r="B2883" t="str">
            <v>staniční sestra psychiatrie</v>
          </cell>
        </row>
        <row r="2884">
          <cell r="A2884" t="str">
            <v>32341</v>
          </cell>
          <cell r="B2884" t="str">
            <v>úseková sestra psychiatrie</v>
          </cell>
        </row>
        <row r="2885">
          <cell r="A2885" t="str">
            <v>32341</v>
          </cell>
          <cell r="B2885" t="str">
            <v>vrchní sestra psychiatrie</v>
          </cell>
        </row>
        <row r="2886">
          <cell r="A2886" t="str">
            <v>32341</v>
          </cell>
          <cell r="B2886" t="str">
            <v>zástupkyně vrchní sestry psychiatrie</v>
          </cell>
        </row>
        <row r="2887">
          <cell r="A2887" t="str">
            <v>32342</v>
          </cell>
          <cell r="B2887" t="str">
            <v>diplomovaná sestra psychiatrická</v>
          </cell>
        </row>
        <row r="2888">
          <cell r="A2888" t="str">
            <v>32342</v>
          </cell>
          <cell r="B2888" t="str">
            <v>diplomovaná sestra psychiatrická specialistka pro výzkum</v>
          </cell>
        </row>
        <row r="2889">
          <cell r="A2889" t="str">
            <v>32343</v>
          </cell>
          <cell r="B2889" t="str">
            <v>sestra psychiatrie (SZP)</v>
          </cell>
        </row>
        <row r="2890">
          <cell r="A2890" t="str">
            <v>32343</v>
          </cell>
          <cell r="B2890" t="str">
            <v>zdravotní sestra psychiatrie (SZP)</v>
          </cell>
        </row>
        <row r="2891">
          <cell r="A2891" t="str">
            <v>32344</v>
          </cell>
          <cell r="B2891" t="str">
            <v>odborná ošetřovatelka v psychiatrii</v>
          </cell>
        </row>
        <row r="2892">
          <cell r="A2892" t="str">
            <v>32344</v>
          </cell>
          <cell r="B2892" t="str">
            <v>sestra psychiatrie pro ošetřování mentálně a tělesně postižených</v>
          </cell>
        </row>
        <row r="2893">
          <cell r="A2893" t="str">
            <v>32344</v>
          </cell>
          <cell r="B2893" t="str">
            <v>sestra psychiatrie pro ošetřovatelství v domácí péči</v>
          </cell>
        </row>
        <row r="2894">
          <cell r="A2894" t="str">
            <v>32344</v>
          </cell>
          <cell r="B2894" t="str">
            <v>sestra psychiatrie specialistka pro ošetřovatelství</v>
          </cell>
        </row>
        <row r="2895">
          <cell r="A2895" t="str">
            <v>32344</v>
          </cell>
          <cell r="B2895" t="str">
            <v>sestra psychiatrie specialistka pro ošetřovatelství v geriatrii</v>
          </cell>
        </row>
        <row r="2896">
          <cell r="A2896" t="str">
            <v>32344</v>
          </cell>
          <cell r="B2896" t="str">
            <v>sestra psychiatrie specialistka pro ošetřovatelství ve vnitřním lékařství</v>
          </cell>
        </row>
        <row r="2897">
          <cell r="A2897" t="str">
            <v>32344</v>
          </cell>
          <cell r="B2897" t="str">
            <v>zdravotní sestra psychiatrie pro ošetřování mentálně a tělesně postižených</v>
          </cell>
        </row>
        <row r="2898">
          <cell r="A2898" t="str">
            <v>32344</v>
          </cell>
          <cell r="B2898" t="str">
            <v>zdravotní sestra psychiatrie pro ošetřovatelství v domácí péči</v>
          </cell>
        </row>
        <row r="2899">
          <cell r="A2899" t="str">
            <v>32344</v>
          </cell>
          <cell r="B2899" t="str">
            <v>zdravotní sestra psychiatrie specialistka pro ošetřovatelství</v>
          </cell>
        </row>
        <row r="2900">
          <cell r="A2900" t="str">
            <v>32344</v>
          </cell>
          <cell r="B2900" t="str">
            <v>zdravotní sestra psychiatrie specialistka pro ošetřovatelství v geriatrii</v>
          </cell>
        </row>
        <row r="2901">
          <cell r="A2901" t="str">
            <v>32344</v>
          </cell>
          <cell r="B2901" t="str">
            <v>zdravotní sestra psychiatrie specialistka pro ošetřovatelství ve vnitřním lékařství</v>
          </cell>
        </row>
        <row r="2902">
          <cell r="A2902" t="str">
            <v>32346</v>
          </cell>
          <cell r="B2902" t="str">
            <v>sestra psychiatrie specialistka pro psychologický přístup k handicapovaným</v>
          </cell>
        </row>
        <row r="2903">
          <cell r="A2903" t="str">
            <v>32346</v>
          </cell>
          <cell r="B2903" t="str">
            <v>sestra psychiatrie specialistka pro psychoterapii</v>
          </cell>
        </row>
        <row r="2904">
          <cell r="A2904" t="str">
            <v>32346</v>
          </cell>
          <cell r="B2904" t="str">
            <v>zdravotní sestra psychiatrie specialistka pro psychologický přístup k handicapovaným</v>
          </cell>
        </row>
        <row r="2905">
          <cell r="A2905" t="str">
            <v>32346</v>
          </cell>
          <cell r="B2905" t="str">
            <v>zdravotní sestra psychiatrie specialistka pro psychoterapii</v>
          </cell>
        </row>
        <row r="2906">
          <cell r="A2906" t="str">
            <v>32351</v>
          </cell>
          <cell r="B2906" t="str">
            <v>staniční sestra pro intenzivní péči (SZP)</v>
          </cell>
        </row>
        <row r="2907">
          <cell r="A2907" t="str">
            <v>32351</v>
          </cell>
          <cell r="B2907" t="str">
            <v>vrchní sestra pro intenzivní péči</v>
          </cell>
        </row>
        <row r="2908">
          <cell r="A2908" t="str">
            <v>32351</v>
          </cell>
          <cell r="B2908" t="str">
            <v>zástupkyně vrchní sestry pro intenzivní péči</v>
          </cell>
        </row>
        <row r="2909">
          <cell r="A2909" t="str">
            <v>32352</v>
          </cell>
          <cell r="B2909" t="str">
            <v>diplomovaná sestra pro intenzivní péči</v>
          </cell>
        </row>
        <row r="2910">
          <cell r="A2910" t="str">
            <v>32352</v>
          </cell>
          <cell r="B2910" t="str">
            <v>diplomovaná sestra pro intenzivní péči specialistka pro výzkum</v>
          </cell>
        </row>
        <row r="2911">
          <cell r="A2911" t="str">
            <v>32353</v>
          </cell>
          <cell r="B2911" t="str">
            <v>sestra pro intenzivní péči (SZP)</v>
          </cell>
        </row>
        <row r="2912">
          <cell r="A2912" t="str">
            <v>32353</v>
          </cell>
          <cell r="B2912" t="str">
            <v>sestra všeobecná specialistka pro intenzivní péči</v>
          </cell>
        </row>
        <row r="2913">
          <cell r="A2913" t="str">
            <v>32353</v>
          </cell>
          <cell r="B2913" t="str">
            <v>zdravotní sestra pro intenzivní péči (SZP)</v>
          </cell>
        </row>
        <row r="2914">
          <cell r="A2914" t="str">
            <v>32353</v>
          </cell>
          <cell r="B2914" t="str">
            <v>zdravotní sestra všeobecná specialistka pro intenzivní péči</v>
          </cell>
        </row>
        <row r="2915">
          <cell r="A2915" t="str">
            <v>32354</v>
          </cell>
          <cell r="B2915" t="str">
            <v>sestra pro intenzivní péči v pediatrii</v>
          </cell>
        </row>
        <row r="2916">
          <cell r="A2916" t="str">
            <v>32354</v>
          </cell>
          <cell r="B2916" t="str">
            <v>zdravotní sestra pro intenzivní péči v pediatrii</v>
          </cell>
        </row>
        <row r="2917">
          <cell r="A2917" t="str">
            <v>32355</v>
          </cell>
          <cell r="B2917" t="str">
            <v>sestra pro intenzivní péči specialistka pro neodkladnou péči</v>
          </cell>
        </row>
        <row r="2918">
          <cell r="A2918" t="str">
            <v>32355</v>
          </cell>
          <cell r="B2918" t="str">
            <v>sestra pro intenzivní péči specialistka pro traumatologii</v>
          </cell>
        </row>
        <row r="2919">
          <cell r="A2919" t="str">
            <v>32355</v>
          </cell>
          <cell r="B2919" t="str">
            <v>sestra pro intenzivní péči specialistka pro vnitřní lékařství a chirurgii</v>
          </cell>
        </row>
        <row r="2920">
          <cell r="A2920" t="str">
            <v>32355</v>
          </cell>
          <cell r="B2920" t="str">
            <v>zdravotní sestra pro intenzivní péči specialistka pro neodkladnou péči</v>
          </cell>
        </row>
        <row r="2921">
          <cell r="A2921" t="str">
            <v>32355</v>
          </cell>
          <cell r="B2921" t="str">
            <v>zdravotní sestra pro intenzivní péči specialistka pro traumatologii</v>
          </cell>
        </row>
        <row r="2922">
          <cell r="A2922" t="str">
            <v>32355</v>
          </cell>
          <cell r="B2922" t="str">
            <v>zdravotní sestra pro intenzivní péči specialistka pro vnitřní lékařství a chirurgii</v>
          </cell>
        </row>
        <row r="2923">
          <cell r="A2923" t="str">
            <v>32356</v>
          </cell>
          <cell r="B2923" t="str">
            <v>sestra pro intenzivní péči pro anesteziologicko resuscitační ošetřovatelství</v>
          </cell>
        </row>
        <row r="2924">
          <cell r="A2924" t="str">
            <v>32356</v>
          </cell>
          <cell r="B2924" t="str">
            <v>sestra pro intenzivní péči pro anesteziologii, resuscitaci</v>
          </cell>
        </row>
        <row r="2925">
          <cell r="A2925" t="str">
            <v>32356</v>
          </cell>
          <cell r="B2925" t="str">
            <v>zdravotní sestra pro intenzivní péči pro anesteziologicko resuscitační ošetřovatelství</v>
          </cell>
        </row>
        <row r="2926">
          <cell r="A2926" t="str">
            <v>32356</v>
          </cell>
          <cell r="B2926" t="str">
            <v>zdravotní sestra pro intenzivní péči pro anesteziologii, resuscitaci</v>
          </cell>
        </row>
        <row r="2927">
          <cell r="A2927" t="str">
            <v>32359</v>
          </cell>
          <cell r="B2927" t="str">
            <v>sestra na jednotce intenzivní péče</v>
          </cell>
        </row>
        <row r="2928">
          <cell r="A2928" t="str">
            <v>32359</v>
          </cell>
          <cell r="B2928" t="str">
            <v>zdravotní sestra na jednotce intenzivní péče</v>
          </cell>
        </row>
        <row r="2929">
          <cell r="A2929">
            <v>32401</v>
          </cell>
          <cell r="B2929" t="str">
            <v>energopraktik (léčí mj. aktivací akupunkturních bodů)</v>
          </cell>
        </row>
        <row r="2930">
          <cell r="A2930" t="str">
            <v>32401</v>
          </cell>
          <cell r="B2930" t="str">
            <v>lidový léčitel</v>
          </cell>
        </row>
        <row r="2931">
          <cell r="A2931" t="str">
            <v>32401</v>
          </cell>
          <cell r="B2931" t="str">
            <v>lidový léčitel bylinkář</v>
          </cell>
        </row>
        <row r="2932">
          <cell r="A2932" t="str">
            <v>32401</v>
          </cell>
          <cell r="B2932" t="str">
            <v>lidový léčitel chiropraktik</v>
          </cell>
        </row>
        <row r="2933">
          <cell r="A2933" t="str">
            <v>32401</v>
          </cell>
          <cell r="B2933" t="str">
            <v>lidový léčitel přírodní</v>
          </cell>
        </row>
        <row r="2934">
          <cell r="A2934" t="str">
            <v>32401</v>
          </cell>
          <cell r="B2934" t="str">
            <v>lidový léčitel specializovaný na rehabilitaci</v>
          </cell>
        </row>
        <row r="2935">
          <cell r="A2935" t="str">
            <v>33111</v>
          </cell>
          <cell r="B2935" t="str">
            <v>vedoucí střediska pro volný čas dětí a mládeže</v>
          </cell>
        </row>
        <row r="2936">
          <cell r="A2936" t="str">
            <v>33111</v>
          </cell>
          <cell r="B2936" t="str">
            <v>zástupce ředitele střediska pro volný čas dětí a mládeže</v>
          </cell>
        </row>
        <row r="2937">
          <cell r="A2937" t="str">
            <v>33112</v>
          </cell>
          <cell r="B2937" t="str">
            <v>vedoucí vychovatel mimoškolského zařízení</v>
          </cell>
        </row>
        <row r="2938">
          <cell r="A2938" t="str">
            <v>33113</v>
          </cell>
          <cell r="B2938" t="str">
            <v>vychovatel domova dětí a mládeže</v>
          </cell>
        </row>
        <row r="2939">
          <cell r="A2939" t="str">
            <v>33113</v>
          </cell>
          <cell r="B2939" t="str">
            <v>vychovatel družiny, klubu</v>
          </cell>
        </row>
        <row r="2940">
          <cell r="A2940" t="str">
            <v>33118</v>
          </cell>
          <cell r="B2940" t="str">
            <v>asistent vychovatele</v>
          </cell>
        </row>
        <row r="2941">
          <cell r="A2941" t="str">
            <v>33118</v>
          </cell>
          <cell r="B2941" t="str">
            <v>vychovatel asistent</v>
          </cell>
        </row>
        <row r="2942">
          <cell r="A2942" t="str">
            <v>33121</v>
          </cell>
          <cell r="B2942" t="str">
            <v>vedoucí zájmového kroužku</v>
          </cell>
        </row>
        <row r="2943">
          <cell r="A2943" t="str">
            <v>33123</v>
          </cell>
          <cell r="B2943" t="str">
            <v>lektor zájmových kroužků</v>
          </cell>
        </row>
        <row r="2944">
          <cell r="A2944" t="str">
            <v>33123</v>
          </cell>
          <cell r="B2944" t="str">
            <v>lektor zájmových kroužků dětí a mládeže</v>
          </cell>
        </row>
        <row r="2945">
          <cell r="A2945" t="str">
            <v>33201</v>
          </cell>
          <cell r="B2945" t="str">
            <v>vychovatelka mateřské školy</v>
          </cell>
        </row>
        <row r="2946">
          <cell r="A2946" t="str">
            <v>33201</v>
          </cell>
          <cell r="B2946" t="str">
            <v>vychovatelka mateřské školy s internátní péčí</v>
          </cell>
        </row>
        <row r="2947">
          <cell r="A2947" t="str">
            <v>33202</v>
          </cell>
          <cell r="B2947" t="str">
            <v>učitelka mateřské školy</v>
          </cell>
        </row>
        <row r="2948">
          <cell r="A2948" t="str">
            <v>33203</v>
          </cell>
          <cell r="B2948" t="str">
            <v>učitelka dětského domova</v>
          </cell>
        </row>
        <row r="2949">
          <cell r="A2949" t="str">
            <v>33311</v>
          </cell>
          <cell r="B2949" t="str">
            <v>vedoucí vychovatel speciální mateřské školy</v>
          </cell>
        </row>
        <row r="2950">
          <cell r="A2950" t="str">
            <v>33312</v>
          </cell>
          <cell r="B2950" t="str">
            <v>vedoucí vychovatel speciální školy</v>
          </cell>
        </row>
        <row r="2951">
          <cell r="A2951" t="str">
            <v>33312</v>
          </cell>
          <cell r="B2951" t="str">
            <v>vedoucí vychovatel speciálního odborného učiliště</v>
          </cell>
        </row>
        <row r="2952">
          <cell r="A2952" t="str">
            <v>33313</v>
          </cell>
          <cell r="B2952" t="str">
            <v>vychovatel speciální mateřské školy</v>
          </cell>
        </row>
        <row r="2953">
          <cell r="A2953" t="str">
            <v>33314</v>
          </cell>
          <cell r="B2953" t="str">
            <v>vychovatel speciální školy</v>
          </cell>
        </row>
        <row r="2954">
          <cell r="A2954" t="str">
            <v>33314</v>
          </cell>
          <cell r="B2954" t="str">
            <v>vychovatel speciálního odborného učiliště</v>
          </cell>
        </row>
        <row r="2955">
          <cell r="A2955" t="str">
            <v>33314</v>
          </cell>
          <cell r="B2955" t="str">
            <v>vychovatel výchovného zařízení pro mládež zvláštní péče</v>
          </cell>
        </row>
        <row r="2956">
          <cell r="A2956" t="str">
            <v>33318</v>
          </cell>
          <cell r="B2956" t="str">
            <v>asistent vychovatele speciální školy</v>
          </cell>
        </row>
        <row r="2957">
          <cell r="A2957" t="str">
            <v>33321</v>
          </cell>
          <cell r="B2957" t="str">
            <v>vedoucí vychovatel zařízení ústavní a ochranné výchovy</v>
          </cell>
        </row>
        <row r="2958">
          <cell r="A2958" t="str">
            <v>33322</v>
          </cell>
          <cell r="B2958" t="str">
            <v>vychovatel zařízení ústavní a ochranné výchovy</v>
          </cell>
        </row>
        <row r="2959">
          <cell r="A2959" t="str">
            <v>33328</v>
          </cell>
          <cell r="B2959" t="str">
            <v>asistent vychovatele zařízení ústavní a ochranné výchovy</v>
          </cell>
        </row>
        <row r="2960">
          <cell r="A2960" t="str">
            <v>33411</v>
          </cell>
          <cell r="B2960" t="str">
            <v>vrchní mistr řídící místně odloučené pracoviště praktického vyučování</v>
          </cell>
        </row>
        <row r="2961">
          <cell r="A2961" t="str">
            <v>33412</v>
          </cell>
          <cell r="B2961" t="str">
            <v>vedoucí pracoviště praktického vyučování</v>
          </cell>
        </row>
        <row r="2962">
          <cell r="A2962" t="str">
            <v>33412</v>
          </cell>
          <cell r="B2962" t="str">
            <v>vedoucí střediska praktického vyučování</v>
          </cell>
        </row>
        <row r="2963">
          <cell r="A2963" t="str">
            <v>33414</v>
          </cell>
          <cell r="B2963" t="str">
            <v>mistr odborné výchovy střediska praktického vyučování</v>
          </cell>
        </row>
        <row r="2964">
          <cell r="A2964" t="str">
            <v>33414</v>
          </cell>
          <cell r="B2964" t="str">
            <v>mistr odborné výchovy středního odborného učiliště</v>
          </cell>
        </row>
        <row r="2965">
          <cell r="A2965" t="str">
            <v>33414</v>
          </cell>
          <cell r="B2965" t="str">
            <v>vrchní mistr odborné výchovy střediska praktického vyučování</v>
          </cell>
        </row>
        <row r="2966">
          <cell r="A2966" t="str">
            <v>33414</v>
          </cell>
          <cell r="B2966" t="str">
            <v>vrchní mistr odborné výchovy středního odborného učiliště</v>
          </cell>
        </row>
        <row r="2967">
          <cell r="A2967" t="str">
            <v>33415</v>
          </cell>
          <cell r="B2967" t="str">
            <v>mistr odborné výchovy výchovného ústavu pro mládež</v>
          </cell>
        </row>
        <row r="2968">
          <cell r="A2968" t="str">
            <v>33415</v>
          </cell>
          <cell r="B2968" t="str">
            <v>vrchní mistr odborné výchovy ve výchovném ústavu pro mládež</v>
          </cell>
        </row>
        <row r="2969">
          <cell r="A2969" t="str">
            <v>33416</v>
          </cell>
          <cell r="B2969" t="str">
            <v>instruktor odborné výchovy mládeže</v>
          </cell>
        </row>
        <row r="2970">
          <cell r="A2970" t="str">
            <v>33421</v>
          </cell>
          <cell r="B2970" t="str">
            <v>pedagog v oblasti dalšího vzdělávání pedagogických pracovníků (kromě pracovníků předškolní výchovy)</v>
          </cell>
        </row>
        <row r="2971">
          <cell r="A2971" t="str">
            <v>33421</v>
          </cell>
          <cell r="B2971" t="str">
            <v>speciální pedagog v oblasti dalšího vzdělávání</v>
          </cell>
        </row>
        <row r="2972">
          <cell r="A2972" t="str">
            <v>33422</v>
          </cell>
          <cell r="B2972" t="str">
            <v>pedagog v oblasti dalšího vzdělávání pedagogických pracovníků předškolní výchovy</v>
          </cell>
        </row>
        <row r="2973">
          <cell r="A2973" t="str">
            <v>33424</v>
          </cell>
          <cell r="B2973" t="str">
            <v>pedagog v oblasti výchovy personálu</v>
          </cell>
        </row>
        <row r="2974">
          <cell r="A2974" t="str">
            <v>33424</v>
          </cell>
          <cell r="B2974" t="str">
            <v>pedagog v oblasti výuky personálu</v>
          </cell>
        </row>
        <row r="2975">
          <cell r="A2975" t="str">
            <v>33428</v>
          </cell>
          <cell r="B2975" t="str">
            <v>lektor v podnikových vzdělávacích zařízeních</v>
          </cell>
        </row>
        <row r="2976">
          <cell r="A2976">
            <v>33431</v>
          </cell>
          <cell r="B2976" t="str">
            <v>instruktor autoškoly pomocný</v>
          </cell>
        </row>
        <row r="2977">
          <cell r="A2977" t="str">
            <v>33431</v>
          </cell>
          <cell r="B2977" t="str">
            <v>pomocný instruktor řízení dopravních prostředků</v>
          </cell>
        </row>
        <row r="2978">
          <cell r="A2978" t="str">
            <v>33431</v>
          </cell>
          <cell r="B2978" t="str">
            <v>pomocný instruktor v autoškole</v>
          </cell>
        </row>
        <row r="2979">
          <cell r="A2979" t="str">
            <v>33432</v>
          </cell>
          <cell r="B2979" t="str">
            <v>pomocný instruktor létání</v>
          </cell>
        </row>
        <row r="2980">
          <cell r="A2980" t="str">
            <v>33433</v>
          </cell>
          <cell r="B2980" t="str">
            <v>pomocný instruktor výcviku služebních zvířat</v>
          </cell>
        </row>
        <row r="2981">
          <cell r="A2981" t="str">
            <v>33491</v>
          </cell>
          <cell r="B2981" t="str">
            <v>pracovník pro pedagogický dozor</v>
          </cell>
        </row>
        <row r="2982">
          <cell r="A2982" t="str">
            <v>33493</v>
          </cell>
          <cell r="B2982" t="str">
            <v>lektor kvalifikačních kurzů</v>
          </cell>
        </row>
        <row r="2983">
          <cell r="A2983" t="str">
            <v>33493</v>
          </cell>
          <cell r="B2983" t="str">
            <v>lektor praktických kurzů</v>
          </cell>
        </row>
        <row r="2984">
          <cell r="A2984" t="str">
            <v>33493</v>
          </cell>
          <cell r="B2984" t="str">
            <v>lektor rekvalifikačních kurzů</v>
          </cell>
        </row>
        <row r="2985">
          <cell r="A2985" t="str">
            <v>33493</v>
          </cell>
          <cell r="B2985" t="str">
            <v>lektor vzdělávacích kurzů</v>
          </cell>
        </row>
        <row r="2986">
          <cell r="A2986" t="str">
            <v>33499</v>
          </cell>
          <cell r="B2986" t="str">
            <v>lektor astronomie</v>
          </cell>
        </row>
        <row r="2987">
          <cell r="A2987" t="str">
            <v>34111</v>
          </cell>
          <cell r="B2987" t="str">
            <v>makléř bankovní</v>
          </cell>
        </row>
        <row r="2988">
          <cell r="A2988" t="str">
            <v>34111</v>
          </cell>
          <cell r="B2988" t="str">
            <v>makléř burzovní</v>
          </cell>
        </row>
        <row r="2989">
          <cell r="A2989" t="str">
            <v>34111</v>
          </cell>
          <cell r="B2989" t="str">
            <v>makléř obchodník s akciemi</v>
          </cell>
        </row>
        <row r="2990">
          <cell r="A2990" t="str">
            <v>34112</v>
          </cell>
          <cell r="B2990" t="str">
            <v>obchodník s cennými papíry</v>
          </cell>
        </row>
        <row r="2991">
          <cell r="A2991" t="str">
            <v>34112</v>
          </cell>
          <cell r="B2991" t="str">
            <v>prodejní zástupce cenných papírů</v>
          </cell>
        </row>
        <row r="2992">
          <cell r="A2992" t="str">
            <v>34112</v>
          </cell>
          <cell r="B2992" t="str">
            <v>prodejní zástupce obligací</v>
          </cell>
        </row>
        <row r="2993">
          <cell r="A2993" t="str">
            <v>34112</v>
          </cell>
          <cell r="B2993" t="str">
            <v>zprostředkovatel obchodu s cennými papíry, obligacemi</v>
          </cell>
        </row>
        <row r="2994">
          <cell r="A2994" t="str">
            <v>34113</v>
          </cell>
          <cell r="B2994" t="str">
            <v>pracovník kapitálových obchodů</v>
          </cell>
        </row>
        <row r="2995">
          <cell r="A2995" t="str">
            <v>34113</v>
          </cell>
          <cell r="B2995" t="str">
            <v>prodejní zástupce akcií a podílových listů</v>
          </cell>
        </row>
        <row r="2996">
          <cell r="A2996" t="str">
            <v>34113</v>
          </cell>
          <cell r="B2996" t="str">
            <v>zprostředkovatel obchodu s akciemi a podílovými listy</v>
          </cell>
        </row>
        <row r="2997">
          <cell r="A2997" t="str">
            <v>34114</v>
          </cell>
          <cell r="B2997" t="str">
            <v>pracovník devizových obchodů</v>
          </cell>
        </row>
        <row r="2998">
          <cell r="A2998" t="str">
            <v>34114</v>
          </cell>
          <cell r="B2998" t="str">
            <v>pracovník hotovostních operací a zahraničních šeků</v>
          </cell>
        </row>
        <row r="2999">
          <cell r="A2999" t="str">
            <v>34114</v>
          </cell>
          <cell r="B2999" t="str">
            <v>zprostředkovatel obchodu s devizami</v>
          </cell>
        </row>
        <row r="3000">
          <cell r="A3000" t="str">
            <v>34114</v>
          </cell>
          <cell r="B3000" t="str">
            <v>zprostředkovatel výměny valut</v>
          </cell>
        </row>
        <row r="3001">
          <cell r="A3001" t="str">
            <v>34115</v>
          </cell>
          <cell r="B3001" t="str">
            <v>zprostředkovatel obchodu s investicemi</v>
          </cell>
        </row>
        <row r="3002">
          <cell r="A3002" t="str">
            <v>34116</v>
          </cell>
          <cell r="B3002" t="str">
            <v>pracovník podnikatelských úvěrů</v>
          </cell>
        </row>
        <row r="3003">
          <cell r="A3003" t="str">
            <v>34116</v>
          </cell>
          <cell r="B3003" t="str">
            <v>pracovník spotřebitelských úvěrů</v>
          </cell>
        </row>
        <row r="3004">
          <cell r="A3004" t="str">
            <v>34116</v>
          </cell>
          <cell r="B3004" t="str">
            <v>pracovník správy úvěrového portfólia</v>
          </cell>
        </row>
        <row r="3005">
          <cell r="A3005" t="str">
            <v>34116</v>
          </cell>
          <cell r="B3005" t="str">
            <v>zprostředkovatel úvěrů</v>
          </cell>
        </row>
        <row r="3006">
          <cell r="A3006" t="str">
            <v>34119</v>
          </cell>
          <cell r="B3006" t="str">
            <v>bankovní dealer</v>
          </cell>
        </row>
        <row r="3007">
          <cell r="A3007" t="str">
            <v>34119</v>
          </cell>
          <cell r="B3007" t="str">
            <v>jednatel banky, spořitelny</v>
          </cell>
        </row>
        <row r="3008">
          <cell r="A3008" t="str">
            <v>34119</v>
          </cell>
          <cell r="B3008" t="str">
            <v>pracovník bankovních služeb klientům</v>
          </cell>
        </row>
        <row r="3009">
          <cell r="A3009" t="str">
            <v>34119</v>
          </cell>
          <cell r="B3009" t="str">
            <v>pracovník podpisových vzorů</v>
          </cell>
        </row>
        <row r="3010">
          <cell r="A3010" t="str">
            <v>34119</v>
          </cell>
          <cell r="B3010" t="str">
            <v>pracovník vnitřních bankovních služeb</v>
          </cell>
        </row>
        <row r="3011">
          <cell r="A3011" t="str">
            <v>34119</v>
          </cell>
          <cell r="B3011" t="str">
            <v>referent obchodní služby spořitelny</v>
          </cell>
        </row>
        <row r="3012">
          <cell r="A3012" t="str">
            <v>34119</v>
          </cell>
          <cell r="B3012" t="str">
            <v>referent systému platebních karet</v>
          </cell>
        </row>
        <row r="3013">
          <cell r="A3013" t="str">
            <v>34121</v>
          </cell>
          <cell r="B3013" t="str">
            <v>disponent likvidace pojištění</v>
          </cell>
        </row>
        <row r="3014">
          <cell r="A3014" t="str">
            <v>34121</v>
          </cell>
          <cell r="B3014" t="str">
            <v>disponent vzniku pojištění</v>
          </cell>
        </row>
        <row r="3015">
          <cell r="A3015" t="str">
            <v>34121</v>
          </cell>
          <cell r="B3015" t="str">
            <v>disponent zábrany pojištění</v>
          </cell>
        </row>
        <row r="3016">
          <cell r="A3016" t="str">
            <v>34121</v>
          </cell>
          <cell r="B3016" t="str">
            <v>inkasista pojištění</v>
          </cell>
        </row>
        <row r="3017">
          <cell r="A3017" t="str">
            <v>34121</v>
          </cell>
          <cell r="B3017" t="str">
            <v>likvidátor pojistných událostí</v>
          </cell>
        </row>
        <row r="3018">
          <cell r="A3018" t="str">
            <v>34121</v>
          </cell>
          <cell r="B3018" t="str">
            <v>pojišťovací agent</v>
          </cell>
        </row>
        <row r="3019">
          <cell r="A3019" t="str">
            <v>34121</v>
          </cell>
          <cell r="B3019" t="str">
            <v>pojišťovací výpočtář</v>
          </cell>
        </row>
        <row r="3020">
          <cell r="A3020" t="str">
            <v>34121</v>
          </cell>
          <cell r="B3020" t="str">
            <v>referent zábrany</v>
          </cell>
        </row>
        <row r="3021">
          <cell r="A3021" t="str">
            <v>34121</v>
          </cell>
          <cell r="B3021" t="str">
            <v>rizikový referent</v>
          </cell>
        </row>
        <row r="3022">
          <cell r="A3022" t="str">
            <v>34121</v>
          </cell>
          <cell r="B3022" t="str">
            <v>taxátor pojištění</v>
          </cell>
        </row>
        <row r="3023">
          <cell r="A3023" t="str">
            <v>34121</v>
          </cell>
          <cell r="B3023" t="str">
            <v>vznikař pojištění</v>
          </cell>
        </row>
        <row r="3024">
          <cell r="A3024" t="str">
            <v>34121</v>
          </cell>
          <cell r="B3024" t="str">
            <v>získatel a správce pojištění</v>
          </cell>
        </row>
        <row r="3025">
          <cell r="A3025" t="str">
            <v>34121</v>
          </cell>
          <cell r="B3025" t="str">
            <v>zprostředkovatel pojištění</v>
          </cell>
        </row>
        <row r="3026">
          <cell r="A3026" t="str">
            <v>34122</v>
          </cell>
          <cell r="B3026" t="str">
            <v>pojišťovací metodik</v>
          </cell>
        </row>
        <row r="3027">
          <cell r="A3027" t="str">
            <v>34122</v>
          </cell>
          <cell r="B3027" t="str">
            <v>pojišťovací poradce</v>
          </cell>
        </row>
        <row r="3028">
          <cell r="A3028" t="str">
            <v>34123</v>
          </cell>
          <cell r="B3028" t="str">
            <v>jednatel pojišťovny</v>
          </cell>
        </row>
        <row r="3029">
          <cell r="A3029" t="str">
            <v>34123</v>
          </cell>
          <cell r="B3029" t="str">
            <v>zástupce pojišťovny</v>
          </cell>
        </row>
        <row r="3030">
          <cell r="A3030" t="str">
            <v>34124</v>
          </cell>
          <cell r="B3030" t="str">
            <v>referent obchodní služby pojišťovny</v>
          </cell>
        </row>
        <row r="3031">
          <cell r="A3031" t="str">
            <v>34124</v>
          </cell>
          <cell r="B3031" t="str">
            <v>referent pojišťovny</v>
          </cell>
        </row>
        <row r="3032">
          <cell r="A3032" t="str">
            <v>34124</v>
          </cell>
          <cell r="B3032" t="str">
            <v>úředník pojišťovny</v>
          </cell>
        </row>
        <row r="3033">
          <cell r="A3033" t="str">
            <v>34127</v>
          </cell>
          <cell r="B3033" t="str">
            <v>správce kmene pojištění</v>
          </cell>
        </row>
        <row r="3034">
          <cell r="A3034" t="str">
            <v>34127</v>
          </cell>
          <cell r="B3034" t="str">
            <v>správce kmene zemědělského pojištění</v>
          </cell>
        </row>
        <row r="3035">
          <cell r="A3035" t="str">
            <v>34131</v>
          </cell>
          <cell r="B3035" t="str">
            <v>makléř realitní</v>
          </cell>
        </row>
        <row r="3036">
          <cell r="A3036" t="str">
            <v>34132</v>
          </cell>
          <cell r="B3036" t="str">
            <v>agent realitní</v>
          </cell>
        </row>
        <row r="3037">
          <cell r="A3037" t="str">
            <v>34132</v>
          </cell>
          <cell r="B3037" t="str">
            <v>obchodník s realitami a nemovitostmi</v>
          </cell>
        </row>
        <row r="3038">
          <cell r="A3038" t="str">
            <v>34132</v>
          </cell>
          <cell r="B3038" t="str">
            <v>prodejní zástupce nemovitostí</v>
          </cell>
        </row>
        <row r="3039">
          <cell r="A3039" t="str">
            <v>34132</v>
          </cell>
          <cell r="B3039" t="str">
            <v>prodejní zástupce realit</v>
          </cell>
        </row>
        <row r="3040">
          <cell r="A3040" t="str">
            <v>34132</v>
          </cell>
          <cell r="B3040" t="str">
            <v>zprostředkovatel obchodu s nemovitostmi a realitami</v>
          </cell>
        </row>
        <row r="3041">
          <cell r="A3041" t="str">
            <v>34138</v>
          </cell>
          <cell r="B3041" t="str">
            <v>odborný pracovník realitní kanceláře</v>
          </cell>
        </row>
        <row r="3042">
          <cell r="A3042" t="str">
            <v>34141</v>
          </cell>
          <cell r="B3042" t="str">
            <v>konzultant a organizátor zájezdů, cest</v>
          </cell>
        </row>
        <row r="3043">
          <cell r="A3043" t="str">
            <v>34141</v>
          </cell>
          <cell r="B3043" t="str">
            <v>organizátor zájezdů, cest</v>
          </cell>
        </row>
        <row r="3044">
          <cell r="A3044" t="str">
            <v>34142</v>
          </cell>
          <cell r="B3044" t="str">
            <v>poradce cestovního ruchu</v>
          </cell>
        </row>
        <row r="3045">
          <cell r="A3045" t="str">
            <v>34142</v>
          </cell>
          <cell r="B3045" t="str">
            <v>specialista cestovního ruchu</v>
          </cell>
        </row>
        <row r="3046">
          <cell r="A3046" t="str">
            <v>34148</v>
          </cell>
          <cell r="B3046" t="str">
            <v>odborný pracovník cestovní kanceláře</v>
          </cell>
        </row>
        <row r="3047">
          <cell r="A3047" t="str">
            <v>34148</v>
          </cell>
          <cell r="B3047" t="str">
            <v>úředník cestovní kanceláře odborný</v>
          </cell>
        </row>
        <row r="3048">
          <cell r="A3048" t="str">
            <v>34151</v>
          </cell>
          <cell r="B3048" t="str">
            <v>cestovní agent</v>
          </cell>
        </row>
        <row r="3049">
          <cell r="A3049" t="str">
            <v>34151</v>
          </cell>
          <cell r="B3049" t="str">
            <v>cestovní dealer</v>
          </cell>
        </row>
        <row r="3050">
          <cell r="A3050" t="str">
            <v>34151</v>
          </cell>
          <cell r="B3050" t="str">
            <v>dealer</v>
          </cell>
        </row>
        <row r="3051">
          <cell r="A3051" t="str">
            <v>34151</v>
          </cell>
          <cell r="B3051" t="str">
            <v>obchodní cestující</v>
          </cell>
        </row>
        <row r="3052">
          <cell r="A3052" t="str">
            <v>34152</v>
          </cell>
          <cell r="B3052" t="str">
            <v>obchodní zástupce</v>
          </cell>
        </row>
        <row r="3053">
          <cell r="A3053" t="str">
            <v>34152</v>
          </cell>
          <cell r="B3053" t="str">
            <v>obchodní zástupce nákupu</v>
          </cell>
        </row>
        <row r="3054">
          <cell r="A3054" t="str">
            <v>34152</v>
          </cell>
          <cell r="B3054" t="str">
            <v>obchodní zástupce odbytu</v>
          </cell>
        </row>
        <row r="3055">
          <cell r="A3055" t="str">
            <v>34154</v>
          </cell>
          <cell r="B3055" t="str">
            <v>poradce poprodejního servisu</v>
          </cell>
        </row>
        <row r="3056">
          <cell r="A3056" t="str">
            <v>34154</v>
          </cell>
          <cell r="B3056" t="str">
            <v>technický servisní poradce v obchodě</v>
          </cell>
        </row>
        <row r="3057">
          <cell r="A3057" t="str">
            <v>34155</v>
          </cell>
          <cell r="B3057" t="str">
            <v>poradce v obchodě</v>
          </cell>
        </row>
        <row r="3058">
          <cell r="A3058" t="str">
            <v>34156</v>
          </cell>
          <cell r="B3058" t="str">
            <v>akvizitér</v>
          </cell>
        </row>
        <row r="3059">
          <cell r="A3059" t="str">
            <v>34157</v>
          </cell>
          <cell r="B3059" t="str">
            <v>technik v obchodě</v>
          </cell>
        </row>
        <row r="3060">
          <cell r="A3060" t="str">
            <v>34161</v>
          </cell>
          <cell r="B3060" t="str">
            <v>nákupčí (nákupce)</v>
          </cell>
        </row>
        <row r="3061">
          <cell r="A3061" t="str">
            <v>34161</v>
          </cell>
          <cell r="B3061" t="str">
            <v>odborný pracovník nákupu</v>
          </cell>
        </row>
        <row r="3062">
          <cell r="A3062" t="str">
            <v>34161</v>
          </cell>
          <cell r="B3062" t="str">
            <v>referent marketingu nákupu</v>
          </cell>
        </row>
        <row r="3063">
          <cell r="A3063" t="str">
            <v>34161</v>
          </cell>
          <cell r="B3063" t="str">
            <v>referent nákupu</v>
          </cell>
        </row>
        <row r="3064">
          <cell r="A3064" t="str">
            <v>34161</v>
          </cell>
          <cell r="B3064" t="str">
            <v>rekvizitář nákupce</v>
          </cell>
        </row>
        <row r="3065">
          <cell r="A3065" t="str">
            <v>34161</v>
          </cell>
          <cell r="B3065" t="str">
            <v>zásobovač</v>
          </cell>
        </row>
        <row r="3066">
          <cell r="A3066" t="str">
            <v>34162</v>
          </cell>
          <cell r="B3066" t="str">
            <v>nákupčí v maloobchodě</v>
          </cell>
        </row>
        <row r="3067">
          <cell r="A3067" t="str">
            <v>34163</v>
          </cell>
          <cell r="B3067" t="str">
            <v>nákupčí ve velkoobchodě</v>
          </cell>
        </row>
        <row r="3068">
          <cell r="A3068" t="str">
            <v>34165</v>
          </cell>
          <cell r="B3068" t="str">
            <v>zprostředkovatel nákupu</v>
          </cell>
        </row>
        <row r="3069">
          <cell r="A3069" t="str">
            <v>34165</v>
          </cell>
          <cell r="B3069" t="str">
            <v>zprostředkovatel zásobování</v>
          </cell>
        </row>
        <row r="3070">
          <cell r="A3070" t="str">
            <v>34166</v>
          </cell>
          <cell r="B3070" t="str">
            <v>zprostředkovatel dovozu</v>
          </cell>
        </row>
        <row r="3071">
          <cell r="A3071" t="str">
            <v>34167</v>
          </cell>
          <cell r="B3071" t="str">
            <v>provozář maloobchodu</v>
          </cell>
        </row>
        <row r="3072">
          <cell r="A3072" t="str">
            <v>34167</v>
          </cell>
          <cell r="B3072" t="str">
            <v>provozář velkoobchodu</v>
          </cell>
        </row>
        <row r="3073">
          <cell r="A3073" t="str">
            <v>34171</v>
          </cell>
          <cell r="B3073" t="str">
            <v>odhadce nemovitostí</v>
          </cell>
        </row>
        <row r="3074">
          <cell r="A3074" t="str">
            <v>34172</v>
          </cell>
          <cell r="B3074" t="str">
            <v>kvalitář odhadce</v>
          </cell>
        </row>
        <row r="3075">
          <cell r="A3075" t="str">
            <v>34172</v>
          </cell>
          <cell r="B3075" t="str">
            <v>odhadce zboží</v>
          </cell>
        </row>
        <row r="3076">
          <cell r="A3076" t="str">
            <v>34172</v>
          </cell>
          <cell r="B3076" t="str">
            <v>zásobovač zbožíznalec</v>
          </cell>
        </row>
        <row r="3077">
          <cell r="A3077" t="str">
            <v>34172</v>
          </cell>
          <cell r="B3077" t="str">
            <v>zbožíznalec</v>
          </cell>
        </row>
        <row r="3078">
          <cell r="A3078" t="str">
            <v>34173</v>
          </cell>
          <cell r="B3078" t="str">
            <v>odhadce škod</v>
          </cell>
        </row>
        <row r="3079">
          <cell r="A3079" t="str">
            <v>34174</v>
          </cell>
          <cell r="B3079" t="str">
            <v>disponent likvidace pojistných událostí v organizaci</v>
          </cell>
        </row>
        <row r="3080">
          <cell r="A3080" t="str">
            <v>34174</v>
          </cell>
          <cell r="B3080" t="str">
            <v>inspektor likvidace škod</v>
          </cell>
        </row>
        <row r="3081">
          <cell r="A3081" t="str">
            <v>34174</v>
          </cell>
          <cell r="B3081" t="str">
            <v>likvidátor škod</v>
          </cell>
        </row>
        <row r="3082">
          <cell r="A3082" t="str">
            <v>34175</v>
          </cell>
          <cell r="B3082" t="str">
            <v>inspektor reklamační</v>
          </cell>
        </row>
        <row r="3083">
          <cell r="A3083" t="str">
            <v>34175</v>
          </cell>
          <cell r="B3083" t="str">
            <v>likvidátor reklamační</v>
          </cell>
        </row>
        <row r="3084">
          <cell r="A3084" t="str">
            <v>34176</v>
          </cell>
          <cell r="B3084" t="str">
            <v>reklamační referent</v>
          </cell>
        </row>
        <row r="3085">
          <cell r="A3085" t="str">
            <v>34181</v>
          </cell>
          <cell r="B3085" t="str">
            <v>aukcionář</v>
          </cell>
        </row>
        <row r="3086">
          <cell r="A3086" t="str">
            <v>34182</v>
          </cell>
          <cell r="B3086" t="str">
            <v>dražebník</v>
          </cell>
        </row>
        <row r="3087">
          <cell r="A3087" t="str">
            <v>34182</v>
          </cell>
          <cell r="B3087" t="str">
            <v>dražitel</v>
          </cell>
        </row>
        <row r="3088">
          <cell r="A3088" t="str">
            <v>34182</v>
          </cell>
          <cell r="B3088" t="str">
            <v>dražitel aukční síně</v>
          </cell>
        </row>
        <row r="3089">
          <cell r="A3089" t="str">
            <v>34211</v>
          </cell>
          <cell r="B3089" t="str">
            <v>makléř komoditní</v>
          </cell>
        </row>
        <row r="3090">
          <cell r="A3090" t="str">
            <v>34212</v>
          </cell>
          <cell r="B3090" t="str">
            <v>obchodní agent</v>
          </cell>
        </row>
        <row r="3091">
          <cell r="A3091" t="str">
            <v>34213</v>
          </cell>
          <cell r="B3091" t="str">
            <v>obchodní referent</v>
          </cell>
        </row>
        <row r="3092">
          <cell r="A3092" t="str">
            <v>34213</v>
          </cell>
          <cell r="B3092" t="str">
            <v>plánovač obchodu</v>
          </cell>
        </row>
        <row r="3093">
          <cell r="A3093" t="str">
            <v>34213</v>
          </cell>
          <cell r="B3093" t="str">
            <v>referent obchodní služby</v>
          </cell>
        </row>
        <row r="3094">
          <cell r="A3094" t="str">
            <v>34213</v>
          </cell>
          <cell r="B3094" t="str">
            <v>referent plánování obchodu</v>
          </cell>
        </row>
        <row r="3095">
          <cell r="A3095" t="str">
            <v>34213</v>
          </cell>
          <cell r="B3095" t="str">
            <v>referent vnitřního obchodu</v>
          </cell>
        </row>
        <row r="3096">
          <cell r="A3096" t="str">
            <v>34214</v>
          </cell>
          <cell r="B3096" t="str">
            <v>referent marketingu zahraničního obchodu</v>
          </cell>
        </row>
        <row r="3097">
          <cell r="A3097" t="str">
            <v>34214</v>
          </cell>
          <cell r="B3097" t="str">
            <v>referent zahraničního obchodu</v>
          </cell>
        </row>
        <row r="3098">
          <cell r="A3098" t="str">
            <v>34215</v>
          </cell>
          <cell r="B3098" t="str">
            <v>zprostředkovatel zboží</v>
          </cell>
        </row>
        <row r="3099">
          <cell r="A3099" t="str">
            <v>34219</v>
          </cell>
          <cell r="B3099" t="str">
            <v>odborný komerční pracovník</v>
          </cell>
        </row>
        <row r="3100">
          <cell r="A3100" t="str">
            <v>34221</v>
          </cell>
          <cell r="B3100" t="str">
            <v>dealer prodeje</v>
          </cell>
        </row>
        <row r="3101">
          <cell r="A3101" t="str">
            <v>34221</v>
          </cell>
          <cell r="B3101" t="str">
            <v>obchodní referent odbytu</v>
          </cell>
        </row>
        <row r="3102">
          <cell r="A3102" t="str">
            <v>34221</v>
          </cell>
          <cell r="B3102" t="str">
            <v>odborný pracovník marketingu odbytu</v>
          </cell>
        </row>
        <row r="3103">
          <cell r="A3103" t="str">
            <v>34221</v>
          </cell>
          <cell r="B3103" t="str">
            <v>odborný pracovník odbytu</v>
          </cell>
        </row>
        <row r="3104">
          <cell r="A3104" t="str">
            <v>34221</v>
          </cell>
          <cell r="B3104" t="str">
            <v>odbytář</v>
          </cell>
        </row>
        <row r="3105">
          <cell r="A3105" t="str">
            <v>34221</v>
          </cell>
          <cell r="B3105" t="str">
            <v>odbytový agent</v>
          </cell>
        </row>
        <row r="3106">
          <cell r="A3106" t="str">
            <v>34221</v>
          </cell>
          <cell r="B3106" t="str">
            <v>prodejce</v>
          </cell>
        </row>
        <row r="3107">
          <cell r="A3107" t="str">
            <v>34221</v>
          </cell>
          <cell r="B3107" t="str">
            <v>prodejní zástupce</v>
          </cell>
        </row>
        <row r="3108">
          <cell r="A3108" t="str">
            <v>34221</v>
          </cell>
          <cell r="B3108" t="str">
            <v>referent odbytu</v>
          </cell>
        </row>
        <row r="3109">
          <cell r="A3109" t="str">
            <v>34221</v>
          </cell>
          <cell r="B3109" t="str">
            <v>referent prodeje</v>
          </cell>
        </row>
        <row r="3110">
          <cell r="A3110" t="str">
            <v>34222</v>
          </cell>
          <cell r="B3110" t="str">
            <v>přepravní agent</v>
          </cell>
        </row>
        <row r="3111">
          <cell r="A3111" t="str">
            <v>34223</v>
          </cell>
          <cell r="B3111" t="str">
            <v>vedoucí expedice</v>
          </cell>
        </row>
        <row r="3112">
          <cell r="A3112" t="str">
            <v>34224</v>
          </cell>
          <cell r="B3112" t="str">
            <v>referent expedice</v>
          </cell>
        </row>
        <row r="3113">
          <cell r="A3113" t="str">
            <v>34224</v>
          </cell>
          <cell r="B3113" t="str">
            <v>zprostředkovatel dopravy a přepravy</v>
          </cell>
        </row>
        <row r="3114">
          <cell r="A3114" t="str">
            <v>34224</v>
          </cell>
          <cell r="B3114" t="str">
            <v>zprostředkovatel expedice</v>
          </cell>
        </row>
        <row r="3115">
          <cell r="A3115" t="str">
            <v>34225</v>
          </cell>
          <cell r="B3115" t="str">
            <v>zprostředkovatel odbytu</v>
          </cell>
        </row>
        <row r="3116">
          <cell r="A3116" t="str">
            <v>34225</v>
          </cell>
          <cell r="B3116" t="str">
            <v>zprostředkovatel prodeje</v>
          </cell>
        </row>
        <row r="3117">
          <cell r="A3117" t="str">
            <v>34226</v>
          </cell>
          <cell r="B3117" t="str">
            <v>referent zúčtovacích operací</v>
          </cell>
        </row>
        <row r="3118">
          <cell r="A3118">
            <v>34227</v>
          </cell>
          <cell r="B3118" t="str">
            <v xml:space="preserve">celní deklarant </v>
          </cell>
        </row>
        <row r="3119">
          <cell r="A3119" t="str">
            <v>34227</v>
          </cell>
          <cell r="B3119" t="str">
            <v>referent dopravy a přepravy</v>
          </cell>
        </row>
        <row r="3120">
          <cell r="A3120" t="str">
            <v>34227</v>
          </cell>
          <cell r="B3120" t="str">
            <v>referent přepravního provozu odborný</v>
          </cell>
        </row>
        <row r="3121">
          <cell r="A3121" t="str">
            <v>34227</v>
          </cell>
          <cell r="B3121" t="str">
            <v>referent vnitropodnikové dopravy odborný</v>
          </cell>
        </row>
        <row r="3122">
          <cell r="A3122" t="str">
            <v>34231</v>
          </cell>
          <cell r="B3122" t="str">
            <v>odborný pracovník pracovního úřadu</v>
          </cell>
        </row>
        <row r="3123">
          <cell r="A3123" t="str">
            <v>34231</v>
          </cell>
          <cell r="B3123" t="str">
            <v>zprostředkovatel práce</v>
          </cell>
        </row>
        <row r="3124">
          <cell r="A3124" t="str">
            <v>34232</v>
          </cell>
          <cell r="B3124" t="str">
            <v>zprostředkovatel práce analytik zaměstnanosti</v>
          </cell>
        </row>
        <row r="3125">
          <cell r="A3125" t="str">
            <v>34232</v>
          </cell>
          <cell r="B3125" t="str">
            <v>zprostředkovatel práce odborník na rekvalifikaci</v>
          </cell>
        </row>
        <row r="3126">
          <cell r="A3126" t="str">
            <v>34232</v>
          </cell>
          <cell r="B3126" t="str">
            <v>zprostředkovatel práce poradce</v>
          </cell>
        </row>
        <row r="3127">
          <cell r="A3127" t="str">
            <v>34232</v>
          </cell>
          <cell r="B3127" t="str">
            <v>zprostředkovatel práce statistik</v>
          </cell>
        </row>
        <row r="3128">
          <cell r="A3128" t="str">
            <v>34233</v>
          </cell>
          <cell r="B3128" t="str">
            <v>referent pracovního úřadu</v>
          </cell>
        </row>
        <row r="3129">
          <cell r="A3129" t="str">
            <v>34236</v>
          </cell>
          <cell r="B3129" t="str">
            <v>referent pro zaměstnanost mládeže</v>
          </cell>
        </row>
        <row r="3130">
          <cell r="A3130" t="str">
            <v>34291</v>
          </cell>
          <cell r="B3130" t="str">
            <v>kulturní agent</v>
          </cell>
        </row>
        <row r="3131">
          <cell r="A3131" t="str">
            <v>34291</v>
          </cell>
          <cell r="B3131" t="str">
            <v>produkční</v>
          </cell>
        </row>
        <row r="3132">
          <cell r="A3132" t="str">
            <v>34291</v>
          </cell>
          <cell r="B3132" t="str">
            <v>produkční a programový pracovník kulturního zařízení</v>
          </cell>
        </row>
        <row r="3133">
          <cell r="A3133" t="str">
            <v>34291</v>
          </cell>
          <cell r="B3133" t="str">
            <v>produkční koncertů</v>
          </cell>
        </row>
        <row r="3134">
          <cell r="A3134" t="str">
            <v>34291</v>
          </cell>
          <cell r="B3134" t="str">
            <v>produkční výstav</v>
          </cell>
        </row>
        <row r="3135">
          <cell r="A3135" t="str">
            <v>34291</v>
          </cell>
          <cell r="B3135" t="str">
            <v>referent uměleckých programů</v>
          </cell>
        </row>
        <row r="3136">
          <cell r="A3136" t="str">
            <v>34291</v>
          </cell>
          <cell r="B3136" t="str">
            <v>referent uměleckých smluv</v>
          </cell>
        </row>
        <row r="3137">
          <cell r="A3137" t="str">
            <v>34292</v>
          </cell>
          <cell r="B3137" t="str">
            <v>pracovník tuzemské umělecké agentáže</v>
          </cell>
        </row>
        <row r="3138">
          <cell r="A3138" t="str">
            <v>34292</v>
          </cell>
          <cell r="B3138" t="str">
            <v>pracovník zahraniční umělecké agentáže</v>
          </cell>
        </row>
        <row r="3139">
          <cell r="A3139" t="str">
            <v>34292</v>
          </cell>
          <cell r="B3139" t="str">
            <v>zprostředkovatel kulturních vystoupení</v>
          </cell>
        </row>
        <row r="3140">
          <cell r="A3140" t="str">
            <v>34293</v>
          </cell>
          <cell r="B3140" t="str">
            <v>sportovní agent</v>
          </cell>
        </row>
        <row r="3141">
          <cell r="A3141" t="str">
            <v>34293</v>
          </cell>
          <cell r="B3141" t="str">
            <v>zprostředkovatel sportovních akcí</v>
          </cell>
        </row>
        <row r="3142">
          <cell r="A3142" t="str">
            <v>34295</v>
          </cell>
          <cell r="B3142" t="str">
            <v>agent reklamních obchodních služeb</v>
          </cell>
        </row>
        <row r="3143">
          <cell r="A3143" t="str">
            <v>34295</v>
          </cell>
          <cell r="B3143" t="str">
            <v>referent propagační</v>
          </cell>
        </row>
        <row r="3144">
          <cell r="A3144" t="str">
            <v>34311</v>
          </cell>
          <cell r="B3144" t="str">
            <v>vedoucí administrativní agendy</v>
          </cell>
        </row>
        <row r="3145">
          <cell r="A3145" t="str">
            <v>34312</v>
          </cell>
          <cell r="B3145" t="str">
            <v>administrativní sekretář</v>
          </cell>
        </row>
        <row r="3146">
          <cell r="A3146" t="str">
            <v>34313</v>
          </cell>
          <cell r="B3146" t="str">
            <v>administrativní tajemník</v>
          </cell>
        </row>
        <row r="3147">
          <cell r="A3147" t="str">
            <v>34313</v>
          </cell>
          <cell r="B3147" t="str">
            <v>správní tajemník</v>
          </cell>
        </row>
        <row r="3148">
          <cell r="A3148" t="str">
            <v>34314</v>
          </cell>
          <cell r="B3148" t="str">
            <v>odborný sekretář stenograf</v>
          </cell>
        </row>
        <row r="3149">
          <cell r="A3149" t="str">
            <v>34316</v>
          </cell>
          <cell r="B3149" t="str">
            <v>reportér doslovný zapisovatel</v>
          </cell>
        </row>
        <row r="3150">
          <cell r="A3150" t="str">
            <v>34317</v>
          </cell>
          <cell r="B3150" t="str">
            <v>hlavní sekretář redakce</v>
          </cell>
        </row>
        <row r="3151">
          <cell r="A3151" t="str">
            <v>34317</v>
          </cell>
          <cell r="B3151" t="str">
            <v>hlavní sekretář vydavatelství</v>
          </cell>
        </row>
        <row r="3152">
          <cell r="A3152" t="str">
            <v>34317</v>
          </cell>
          <cell r="B3152" t="str">
            <v>sekretář agentury</v>
          </cell>
        </row>
        <row r="3153">
          <cell r="A3153" t="str">
            <v>34317</v>
          </cell>
          <cell r="B3153" t="str">
            <v>sekretář redakce</v>
          </cell>
        </row>
        <row r="3154">
          <cell r="A3154" t="str">
            <v>34317</v>
          </cell>
          <cell r="B3154" t="str">
            <v>sekretář rozhlasu</v>
          </cell>
        </row>
        <row r="3155">
          <cell r="A3155" t="str">
            <v>34317</v>
          </cell>
          <cell r="B3155" t="str">
            <v>sekretář televize</v>
          </cell>
        </row>
        <row r="3156">
          <cell r="A3156" t="str">
            <v>34317</v>
          </cell>
          <cell r="B3156" t="str">
            <v>sekretář vydavatelství</v>
          </cell>
        </row>
        <row r="3157">
          <cell r="A3157">
            <v>34319</v>
          </cell>
          <cell r="B3157" t="str">
            <v>koordinátor jazykových kurzů</v>
          </cell>
        </row>
        <row r="3158">
          <cell r="A3158">
            <v>34319</v>
          </cell>
          <cell r="B3158" t="str">
            <v>koordinátor v sekci překladů, tlumočení</v>
          </cell>
        </row>
        <row r="3159">
          <cell r="A3159" t="str">
            <v>34319</v>
          </cell>
          <cell r="B3159" t="str">
            <v>odborný korespondent</v>
          </cell>
        </row>
        <row r="3160">
          <cell r="A3160" t="str">
            <v>34331</v>
          </cell>
          <cell r="B3160" t="str">
            <v>účetní</v>
          </cell>
        </row>
        <row r="3161">
          <cell r="A3161" t="str">
            <v>34331</v>
          </cell>
          <cell r="B3161" t="str">
            <v>účetní všeobecný</v>
          </cell>
        </row>
        <row r="3162">
          <cell r="A3162" t="str">
            <v>34332</v>
          </cell>
          <cell r="B3162" t="str">
            <v>účetní mzdový</v>
          </cell>
        </row>
        <row r="3163">
          <cell r="A3163" t="str">
            <v>34333</v>
          </cell>
          <cell r="B3163" t="str">
            <v>účetní finanční</v>
          </cell>
        </row>
        <row r="3164">
          <cell r="A3164" t="str">
            <v>34334</v>
          </cell>
          <cell r="B3164" t="str">
            <v>účetní materiálový</v>
          </cell>
        </row>
        <row r="3165">
          <cell r="A3165" t="str">
            <v>34335</v>
          </cell>
          <cell r="B3165" t="str">
            <v>účetní investiční</v>
          </cell>
        </row>
        <row r="3166">
          <cell r="A3166" t="str">
            <v>34335</v>
          </cell>
          <cell r="B3166" t="str">
            <v>účetní základních fondů</v>
          </cell>
        </row>
        <row r="3167">
          <cell r="A3167" t="str">
            <v>34336</v>
          </cell>
          <cell r="B3167" t="str">
            <v>fakturant odborný</v>
          </cell>
        </row>
        <row r="3168">
          <cell r="A3168" t="str">
            <v>34337</v>
          </cell>
          <cell r="B3168" t="str">
            <v>finanční referent</v>
          </cell>
        </row>
        <row r="3169">
          <cell r="A3169" t="str">
            <v>34337</v>
          </cell>
          <cell r="B3169" t="str">
            <v>referent financování, úvěrování</v>
          </cell>
        </row>
        <row r="3170">
          <cell r="A3170" t="str">
            <v>34337</v>
          </cell>
          <cell r="B3170" t="str">
            <v>referent vnitropodnikové banky</v>
          </cell>
        </row>
        <row r="3171">
          <cell r="A3171" t="str">
            <v>34337</v>
          </cell>
          <cell r="B3171" t="str">
            <v>úvěrový referent</v>
          </cell>
        </row>
        <row r="3172">
          <cell r="A3172" t="str">
            <v>34338</v>
          </cell>
          <cell r="B3172" t="str">
            <v>cenový referent</v>
          </cell>
        </row>
        <row r="3173">
          <cell r="A3173" t="str">
            <v>34338</v>
          </cell>
          <cell r="B3173" t="str">
            <v>kalkulant</v>
          </cell>
        </row>
        <row r="3174">
          <cell r="A3174" t="str">
            <v>34338</v>
          </cell>
          <cell r="B3174" t="str">
            <v>plánovač odborný</v>
          </cell>
        </row>
        <row r="3175">
          <cell r="A3175" t="str">
            <v>34338</v>
          </cell>
          <cell r="B3175" t="str">
            <v>plánovač výroby</v>
          </cell>
        </row>
        <row r="3176">
          <cell r="A3176" t="str">
            <v>34338</v>
          </cell>
          <cell r="B3176" t="str">
            <v>referent kalkulací a cen</v>
          </cell>
        </row>
        <row r="3177">
          <cell r="A3177" t="str">
            <v>34338</v>
          </cell>
          <cell r="B3177" t="str">
            <v>referent plánování</v>
          </cell>
        </row>
        <row r="3178">
          <cell r="A3178" t="str">
            <v>34338</v>
          </cell>
          <cell r="B3178" t="str">
            <v>referent rozpočtů</v>
          </cell>
        </row>
        <row r="3179">
          <cell r="A3179" t="str">
            <v>34338</v>
          </cell>
          <cell r="B3179" t="str">
            <v>rozpočtář</v>
          </cell>
        </row>
        <row r="3180">
          <cell r="A3180" t="str">
            <v>34339</v>
          </cell>
          <cell r="B3180" t="str">
            <v>produkční a programový pracovník kulturních zařízení ekonomický referent</v>
          </cell>
        </row>
        <row r="3181">
          <cell r="A3181" t="str">
            <v>34339</v>
          </cell>
          <cell r="B3181" t="str">
            <v>produkční koncertů ekonomický referent</v>
          </cell>
        </row>
        <row r="3182">
          <cell r="A3182" t="str">
            <v>34339</v>
          </cell>
          <cell r="B3182" t="str">
            <v>produkční výstav ekonomický referent</v>
          </cell>
        </row>
        <row r="3183">
          <cell r="A3183" t="str">
            <v>34341</v>
          </cell>
          <cell r="B3183" t="str">
            <v>referent matematických statistických metod</v>
          </cell>
        </row>
        <row r="3184">
          <cell r="A3184" t="str">
            <v>34341</v>
          </cell>
          <cell r="B3184" t="str">
            <v>referent statistických klasifikací</v>
          </cell>
        </row>
        <row r="3185">
          <cell r="A3185" t="str">
            <v>34342</v>
          </cell>
          <cell r="B3185" t="str">
            <v>odborný asistent matematiky</v>
          </cell>
        </row>
        <row r="3186">
          <cell r="A3186" t="str">
            <v>34343</v>
          </cell>
          <cell r="B3186" t="str">
            <v>odborný statistik klasifikátor</v>
          </cell>
        </row>
        <row r="3187">
          <cell r="A3187" t="str">
            <v>34343</v>
          </cell>
          <cell r="B3187" t="str">
            <v>referent rozborů</v>
          </cell>
        </row>
        <row r="3188">
          <cell r="A3188" t="str">
            <v>34343</v>
          </cell>
          <cell r="B3188" t="str">
            <v>referent statistiky</v>
          </cell>
        </row>
        <row r="3189">
          <cell r="A3189" t="str">
            <v>34343</v>
          </cell>
          <cell r="B3189" t="str">
            <v>rozborář</v>
          </cell>
        </row>
        <row r="3190">
          <cell r="A3190" t="str">
            <v>34344</v>
          </cell>
          <cell r="B3190" t="str">
            <v>odborný statistik ekonomického rozboru</v>
          </cell>
        </row>
        <row r="3191">
          <cell r="A3191" t="str">
            <v>34345</v>
          </cell>
          <cell r="B3191" t="str">
            <v>odborný evident</v>
          </cell>
        </row>
        <row r="3192">
          <cell r="A3192" t="str">
            <v>34351</v>
          </cell>
          <cell r="B3192" t="str">
            <v>ekonom práce</v>
          </cell>
        </row>
        <row r="3193">
          <cell r="A3193" t="str">
            <v>34351</v>
          </cell>
          <cell r="B3193" t="str">
            <v>referent ekonomiky práce a mezd</v>
          </cell>
        </row>
        <row r="3194">
          <cell r="A3194" t="str">
            <v>34351</v>
          </cell>
          <cell r="B3194" t="str">
            <v>referent mzdový</v>
          </cell>
        </row>
        <row r="3195">
          <cell r="A3195" t="str">
            <v>34351</v>
          </cell>
          <cell r="B3195" t="str">
            <v>referent platový</v>
          </cell>
        </row>
        <row r="3196">
          <cell r="A3196" t="str">
            <v>34352</v>
          </cell>
          <cell r="B3196" t="str">
            <v>plánovač mezd a platů</v>
          </cell>
        </row>
        <row r="3197">
          <cell r="A3197" t="str">
            <v>34352</v>
          </cell>
          <cell r="B3197" t="str">
            <v>plánovač práce</v>
          </cell>
        </row>
        <row r="3198">
          <cell r="A3198" t="str">
            <v>34354</v>
          </cell>
          <cell r="B3198" t="str">
            <v>normovač práce</v>
          </cell>
        </row>
        <row r="3199">
          <cell r="A3199" t="str">
            <v>34354</v>
          </cell>
          <cell r="B3199" t="str">
            <v>organizátor práce</v>
          </cell>
        </row>
        <row r="3200">
          <cell r="A3200" t="str">
            <v>34354</v>
          </cell>
          <cell r="B3200" t="str">
            <v>racionalizátor práce</v>
          </cell>
        </row>
        <row r="3201">
          <cell r="A3201" t="str">
            <v>34361</v>
          </cell>
          <cell r="B3201" t="str">
            <v>specialista personálního řízení</v>
          </cell>
        </row>
        <row r="3202">
          <cell r="A3202" t="str">
            <v>34362</v>
          </cell>
          <cell r="B3202" t="str">
            <v>referent osobního útvaru</v>
          </cell>
        </row>
        <row r="3203">
          <cell r="A3203" t="str">
            <v>34363</v>
          </cell>
          <cell r="B3203" t="str">
            <v>referent péče o zaměstnance</v>
          </cell>
        </row>
        <row r="3204">
          <cell r="A3204" t="str">
            <v>34364</v>
          </cell>
          <cell r="B3204" t="str">
            <v>referent personálního řízení</v>
          </cell>
        </row>
        <row r="3205">
          <cell r="A3205" t="str">
            <v>34365</v>
          </cell>
          <cell r="B3205" t="str">
            <v>referent výchovy personálu</v>
          </cell>
        </row>
        <row r="3206">
          <cell r="A3206" t="str">
            <v>34391</v>
          </cell>
          <cell r="B3206" t="str">
            <v>asistent administrativy</v>
          </cell>
        </row>
        <row r="3207">
          <cell r="A3207" t="str">
            <v>34391</v>
          </cell>
          <cell r="B3207" t="str">
            <v>výkonný úředník sekretariátu</v>
          </cell>
        </row>
        <row r="3208">
          <cell r="A3208" t="str">
            <v>34391</v>
          </cell>
          <cell r="B3208" t="str">
            <v>výkonný úředník sekretariátu konzulátu</v>
          </cell>
        </row>
        <row r="3209">
          <cell r="A3209" t="str">
            <v>34392</v>
          </cell>
          <cell r="B3209" t="str">
            <v>soudní tajemník</v>
          </cell>
        </row>
        <row r="3210">
          <cell r="A3210" t="str">
            <v>34392</v>
          </cell>
          <cell r="B3210" t="str">
            <v>soudní vykonavatel odborný</v>
          </cell>
        </row>
        <row r="3211">
          <cell r="A3211" t="str">
            <v>34392</v>
          </cell>
          <cell r="B3211" t="str">
            <v>výkonný tajemník nevládní organizace</v>
          </cell>
        </row>
        <row r="3212">
          <cell r="A3212" t="str">
            <v>34394</v>
          </cell>
          <cell r="B3212" t="str">
            <v>referent bytové správy</v>
          </cell>
        </row>
        <row r="3213">
          <cell r="A3213" t="str">
            <v>34394</v>
          </cell>
          <cell r="B3213" t="str">
            <v>referent hospodářské správy</v>
          </cell>
        </row>
        <row r="3214">
          <cell r="A3214" t="str">
            <v>34394</v>
          </cell>
          <cell r="B3214" t="str">
            <v>referent hospodářský</v>
          </cell>
        </row>
        <row r="3215">
          <cell r="A3215" t="str">
            <v>34394</v>
          </cell>
          <cell r="B3215" t="str">
            <v>referent péče o hmotný majetek</v>
          </cell>
        </row>
        <row r="3216">
          <cell r="A3216" t="str">
            <v>34394</v>
          </cell>
          <cell r="B3216" t="str">
            <v>referent provozář</v>
          </cell>
        </row>
        <row r="3217">
          <cell r="A3217" t="str">
            <v>34395</v>
          </cell>
          <cell r="B3217" t="str">
            <v>referent CO</v>
          </cell>
        </row>
        <row r="3218">
          <cell r="A3218" t="str">
            <v>34395</v>
          </cell>
          <cell r="B3218" t="str">
            <v>referent ochrany</v>
          </cell>
        </row>
        <row r="3219">
          <cell r="A3219" t="str">
            <v>34395</v>
          </cell>
          <cell r="B3219" t="str">
            <v>referent útvaru obrany</v>
          </cell>
        </row>
        <row r="3220">
          <cell r="A3220" t="str">
            <v>34396</v>
          </cell>
          <cell r="B3220" t="str">
            <v>organizačně technický pracovník odborný</v>
          </cell>
        </row>
        <row r="3221">
          <cell r="A3221" t="str">
            <v>34396</v>
          </cell>
          <cell r="B3221" t="str">
            <v>referent organizace a řízení odborný</v>
          </cell>
        </row>
        <row r="3222">
          <cell r="A3222" t="str">
            <v>34397</v>
          </cell>
          <cell r="B3222" t="str">
            <v>diplomatický kurýr</v>
          </cell>
        </row>
        <row r="3223">
          <cell r="A3223" t="str">
            <v>34397</v>
          </cell>
          <cell r="B3223" t="str">
            <v>odborný diplomatický pracovník</v>
          </cell>
        </row>
        <row r="3224">
          <cell r="A3224" t="str">
            <v>34397</v>
          </cell>
          <cell r="B3224" t="str">
            <v>úředník konzulární</v>
          </cell>
        </row>
        <row r="3225">
          <cell r="A3225" t="str">
            <v>34398</v>
          </cell>
          <cell r="B3225" t="str">
            <v>referent ochrany průmyslových práv, vynálezů a zlepšovacích návrhů</v>
          </cell>
        </row>
        <row r="3226">
          <cell r="A3226" t="str">
            <v>34398</v>
          </cell>
          <cell r="B3226" t="str">
            <v>referent vědecko-technických informací v organzaci</v>
          </cell>
        </row>
        <row r="3227">
          <cell r="A3227" t="str">
            <v>34399</v>
          </cell>
          <cell r="B3227" t="str">
            <v>referent správy památkových objektů</v>
          </cell>
        </row>
        <row r="3228">
          <cell r="A3228" t="str">
            <v>34399</v>
          </cell>
          <cell r="B3228" t="str">
            <v>referent vydavatelské organizace</v>
          </cell>
        </row>
        <row r="3229">
          <cell r="A3229" t="str">
            <v>34399</v>
          </cell>
          <cell r="B3229" t="str">
            <v>tajemník uměleckého provozu administrativní pracovník</v>
          </cell>
        </row>
        <row r="3230">
          <cell r="A3230" t="str">
            <v>34399</v>
          </cell>
          <cell r="B3230" t="str">
            <v>úředník správního útvaru</v>
          </cell>
        </row>
        <row r="3231">
          <cell r="A3231" t="str">
            <v>34411</v>
          </cell>
          <cell r="B3231" t="str">
            <v>celní inspektor</v>
          </cell>
        </row>
        <row r="3232">
          <cell r="A3232" t="str">
            <v>34412</v>
          </cell>
          <cell r="B3232" t="str">
            <v>celní inspektor pasové kontroly</v>
          </cell>
        </row>
        <row r="3233">
          <cell r="A3233" t="str">
            <v>34413</v>
          </cell>
          <cell r="B3233" t="str">
            <v>celní zástupce</v>
          </cell>
        </row>
        <row r="3234">
          <cell r="A3234" t="str">
            <v>34413</v>
          </cell>
          <cell r="B3234" t="str">
            <v>celní zástupce Českých drah</v>
          </cell>
        </row>
        <row r="3235">
          <cell r="A3235" t="str">
            <v>34421</v>
          </cell>
          <cell r="B3235" t="str">
            <v>odborný pracovník pro správu daní</v>
          </cell>
        </row>
        <row r="3236">
          <cell r="A3236" t="str">
            <v>34422</v>
          </cell>
          <cell r="B3236" t="str">
            <v>poradce pro daňové výměry</v>
          </cell>
        </row>
        <row r="3237">
          <cell r="A3237" t="str">
            <v>34423</v>
          </cell>
          <cell r="B3237" t="str">
            <v>odborný pracovník berního úřadu</v>
          </cell>
        </row>
        <row r="3238">
          <cell r="A3238" t="str">
            <v>34423</v>
          </cell>
          <cell r="B3238" t="str">
            <v>referent berního úřadu</v>
          </cell>
        </row>
        <row r="3239">
          <cell r="A3239" t="str">
            <v>34424</v>
          </cell>
          <cell r="B3239" t="str">
            <v>daňový úředník</v>
          </cell>
        </row>
        <row r="3240">
          <cell r="A3240" t="str">
            <v>34424</v>
          </cell>
          <cell r="B3240" t="str">
            <v>referent daňový</v>
          </cell>
        </row>
        <row r="3241">
          <cell r="A3241" t="str">
            <v>34431</v>
          </cell>
          <cell r="B3241" t="str">
            <v>referent nároků sociálního pojištění</v>
          </cell>
        </row>
        <row r="3242">
          <cell r="A3242" t="str">
            <v>34431</v>
          </cell>
          <cell r="B3242" t="str">
            <v>referent sociálního a důchodového zabezpečení</v>
          </cell>
        </row>
        <row r="3243">
          <cell r="A3243" t="str">
            <v>34431</v>
          </cell>
          <cell r="B3243" t="str">
            <v>referent sociálních dávek</v>
          </cell>
        </row>
        <row r="3244">
          <cell r="A3244" t="str">
            <v>34433</v>
          </cell>
          <cell r="B3244" t="str">
            <v>referent důchodového zabezpečení</v>
          </cell>
        </row>
        <row r="3245">
          <cell r="A3245" t="str">
            <v>34434</v>
          </cell>
          <cell r="B3245" t="str">
            <v>inspektor důchodového zabezpečení</v>
          </cell>
        </row>
        <row r="3246">
          <cell r="A3246" t="str">
            <v>34441</v>
          </cell>
          <cell r="B3246" t="str">
            <v>referent pasů a víz</v>
          </cell>
        </row>
        <row r="3247">
          <cell r="A3247" t="str">
            <v>34441</v>
          </cell>
          <cell r="B3247" t="str">
            <v>referent vydávání pasů a víz</v>
          </cell>
        </row>
        <row r="3248">
          <cell r="A3248" t="str">
            <v>34442</v>
          </cell>
          <cell r="B3248" t="str">
            <v>inspektor zákonných licencí</v>
          </cell>
        </row>
        <row r="3249">
          <cell r="A3249" t="str">
            <v>34443</v>
          </cell>
          <cell r="B3249" t="str">
            <v>inspektor pasový</v>
          </cell>
        </row>
        <row r="3250">
          <cell r="A3250" t="str">
            <v>34444</v>
          </cell>
          <cell r="B3250" t="str">
            <v>referent vydávání licencí</v>
          </cell>
        </row>
        <row r="3251">
          <cell r="A3251" t="str">
            <v>34445</v>
          </cell>
          <cell r="B3251" t="str">
            <v>referent schvalovací</v>
          </cell>
        </row>
        <row r="3252">
          <cell r="A3252" t="str">
            <v>34446</v>
          </cell>
          <cell r="B3252" t="str">
            <v>referent přistěhovalecký</v>
          </cell>
        </row>
        <row r="3253">
          <cell r="A3253" t="str">
            <v>34448</v>
          </cell>
          <cell r="B3253" t="str">
            <v>referent povolování dovozu</v>
          </cell>
        </row>
        <row r="3254">
          <cell r="A3254" t="str">
            <v>34448</v>
          </cell>
          <cell r="B3254" t="str">
            <v>referent povolování stavby</v>
          </cell>
        </row>
        <row r="3255">
          <cell r="A3255" t="str">
            <v>34448</v>
          </cell>
          <cell r="B3255" t="str">
            <v>referent povolování vývozu</v>
          </cell>
        </row>
        <row r="3256">
          <cell r="A3256" t="str">
            <v>34448</v>
          </cell>
          <cell r="B3256" t="str">
            <v>referent útvaru pro udělování různých povolení</v>
          </cell>
        </row>
        <row r="3257">
          <cell r="A3257" t="str">
            <v>34448</v>
          </cell>
          <cell r="B3257" t="str">
            <v>úředník povolování dovozu</v>
          </cell>
        </row>
        <row r="3258">
          <cell r="A3258" t="str">
            <v>34448</v>
          </cell>
          <cell r="B3258" t="str">
            <v>úředník povolování stavby</v>
          </cell>
        </row>
        <row r="3259">
          <cell r="A3259" t="str">
            <v>34448</v>
          </cell>
          <cell r="B3259" t="str">
            <v>úředník povolování vývozu</v>
          </cell>
        </row>
        <row r="3260">
          <cell r="A3260" t="str">
            <v>34491</v>
          </cell>
          <cell r="B3260" t="str">
            <v>inspektor cenového dozoru</v>
          </cell>
        </row>
        <row r="3261">
          <cell r="A3261" t="str">
            <v>34491</v>
          </cell>
          <cell r="B3261" t="str">
            <v>kontrolor cenový</v>
          </cell>
        </row>
        <row r="3262">
          <cell r="A3262" t="str">
            <v>34492</v>
          </cell>
          <cell r="B3262" t="str">
            <v>kontrolor celní a daňové služby</v>
          </cell>
        </row>
        <row r="3263">
          <cell r="A3263" t="str">
            <v>34493</v>
          </cell>
          <cell r="B3263" t="str">
            <v>inspektor mezd a platů</v>
          </cell>
        </row>
        <row r="3264">
          <cell r="A3264" t="str">
            <v>34493</v>
          </cell>
          <cell r="B3264" t="str">
            <v>kontrolor mzdový</v>
          </cell>
        </row>
        <row r="3265">
          <cell r="A3265" t="str">
            <v>34494</v>
          </cell>
          <cell r="B3265" t="str">
            <v>inspektor pro míry a hmotnosti</v>
          </cell>
        </row>
        <row r="3266">
          <cell r="A3266" t="str">
            <v>34494</v>
          </cell>
          <cell r="B3266" t="str">
            <v>kontrolor hmotnosti zboží</v>
          </cell>
        </row>
        <row r="3267">
          <cell r="A3267" t="str">
            <v>34495</v>
          </cell>
          <cell r="B3267" t="str">
            <v>inventurník odborný</v>
          </cell>
        </row>
        <row r="3268">
          <cell r="A3268" t="str">
            <v>34495</v>
          </cell>
          <cell r="B3268" t="str">
            <v>kontrolor finanční</v>
          </cell>
        </row>
        <row r="3269">
          <cell r="A3269" t="str">
            <v>34511</v>
          </cell>
          <cell r="B3269" t="str">
            <v>policejní inspektor odborný</v>
          </cell>
        </row>
        <row r="3270">
          <cell r="A3270" t="str">
            <v>34513</v>
          </cell>
          <cell r="B3270" t="str">
            <v>důstojník policie</v>
          </cell>
        </row>
        <row r="3271">
          <cell r="A3271" t="str">
            <v>34514</v>
          </cell>
          <cell r="B3271" t="str">
            <v>nižší důstojník policie</v>
          </cell>
        </row>
        <row r="3272">
          <cell r="A3272" t="str">
            <v>34514</v>
          </cell>
          <cell r="B3272" t="str">
            <v>poddůstojník policie</v>
          </cell>
        </row>
        <row r="3273">
          <cell r="A3273" t="str">
            <v>34515</v>
          </cell>
          <cell r="B3273" t="str">
            <v>praporčík policie</v>
          </cell>
        </row>
        <row r="3274">
          <cell r="A3274" t="str">
            <v>34518</v>
          </cell>
          <cell r="B3274" t="str">
            <v>policejní referent</v>
          </cell>
        </row>
        <row r="3275">
          <cell r="A3275" t="str">
            <v>34518</v>
          </cell>
          <cell r="B3275" t="str">
            <v>policejní úředník</v>
          </cell>
        </row>
        <row r="3276">
          <cell r="A3276" t="str">
            <v>34521</v>
          </cell>
          <cell r="B3276" t="str">
            <v>vyšetřovatel policie</v>
          </cell>
        </row>
        <row r="3277">
          <cell r="A3277" t="str">
            <v>34528</v>
          </cell>
          <cell r="B3277" t="str">
            <v>vyšetřovatel soukromý</v>
          </cell>
        </row>
        <row r="3278">
          <cell r="A3278" t="str">
            <v>34531</v>
          </cell>
          <cell r="B3278" t="str">
            <v>kriminalista</v>
          </cell>
        </row>
        <row r="3279">
          <cell r="A3279" t="str">
            <v>34534</v>
          </cell>
          <cell r="B3279" t="str">
            <v>detektiv v obchodě</v>
          </cell>
        </row>
        <row r="3280">
          <cell r="A3280" t="str">
            <v>34534</v>
          </cell>
          <cell r="B3280" t="str">
            <v>detektiv v obchodním domě</v>
          </cell>
        </row>
        <row r="3281">
          <cell r="A3281" t="str">
            <v>34535</v>
          </cell>
          <cell r="B3281" t="str">
            <v>detektiv v hotelu</v>
          </cell>
        </row>
        <row r="3282">
          <cell r="A3282" t="str">
            <v>34538</v>
          </cell>
          <cell r="B3282" t="str">
            <v>detektiv soukromý</v>
          </cell>
        </row>
        <row r="3283">
          <cell r="A3283" t="str">
            <v>34539</v>
          </cell>
          <cell r="B3283" t="str">
            <v>detektiv pojišťovny</v>
          </cell>
        </row>
        <row r="3284">
          <cell r="A3284" t="str">
            <v>34601</v>
          </cell>
          <cell r="B3284" t="str">
            <v>správce koleje</v>
          </cell>
        </row>
        <row r="3285">
          <cell r="A3285" t="str">
            <v>34601</v>
          </cell>
          <cell r="B3285" t="str">
            <v>správce nápravného zařízení</v>
          </cell>
        </row>
        <row r="3286">
          <cell r="A3286" t="str">
            <v>34601</v>
          </cell>
          <cell r="B3286" t="str">
            <v>správce probačního střediska</v>
          </cell>
        </row>
        <row r="3287">
          <cell r="A3287" t="str">
            <v>34601</v>
          </cell>
          <cell r="B3287" t="str">
            <v>správce sociálního zařízení</v>
          </cell>
        </row>
        <row r="3288">
          <cell r="A3288" t="str">
            <v>34602</v>
          </cell>
          <cell r="B3288" t="str">
            <v>sociální pracovník školství</v>
          </cell>
        </row>
        <row r="3289">
          <cell r="A3289" t="str">
            <v>34602</v>
          </cell>
          <cell r="B3289" t="str">
            <v>sociální pracovník vězeňství</v>
          </cell>
        </row>
        <row r="3290">
          <cell r="A3290" t="str">
            <v>34602</v>
          </cell>
          <cell r="B3290" t="str">
            <v>sociální pracovník zařízení sociální péče</v>
          </cell>
        </row>
        <row r="3291">
          <cell r="A3291" t="str">
            <v>34603</v>
          </cell>
          <cell r="B3291" t="str">
            <v>sociální pracovník církve</v>
          </cell>
        </row>
        <row r="3292">
          <cell r="A3292" t="str">
            <v>34604</v>
          </cell>
          <cell r="B3292" t="str">
            <v>sociální pracovník městského úřadu</v>
          </cell>
        </row>
        <row r="3293">
          <cell r="A3293" t="str">
            <v>34604</v>
          </cell>
          <cell r="B3293" t="str">
            <v>sociální pracovník obecního úřadu</v>
          </cell>
        </row>
        <row r="3294">
          <cell r="A3294" t="str">
            <v>34604</v>
          </cell>
          <cell r="B3294" t="str">
            <v>sociální pracovník okresního úřadu</v>
          </cell>
        </row>
        <row r="3295">
          <cell r="A3295" t="str">
            <v>34605</v>
          </cell>
          <cell r="B3295" t="str">
            <v>sociální pracovník organizace</v>
          </cell>
        </row>
        <row r="3296">
          <cell r="A3296" t="str">
            <v>34606</v>
          </cell>
          <cell r="B3296" t="str">
            <v>sociální pracovník pedagogického centra</v>
          </cell>
        </row>
        <row r="3297">
          <cell r="A3297" t="str">
            <v>34606</v>
          </cell>
          <cell r="B3297" t="str">
            <v>sociální pracovník pedagogicko-psychologické poradny</v>
          </cell>
        </row>
        <row r="3298">
          <cell r="A3298" t="str">
            <v>34607</v>
          </cell>
          <cell r="B3298" t="str">
            <v>sociální pracovník péče o duševně postižené</v>
          </cell>
        </row>
        <row r="3299">
          <cell r="A3299" t="str">
            <v>34607</v>
          </cell>
          <cell r="B3299" t="str">
            <v>sociální pracovník péče o hluchoněmé (občany s vadou sluchu)</v>
          </cell>
        </row>
        <row r="3300">
          <cell r="A3300" t="str">
            <v>34607</v>
          </cell>
          <cell r="B3300" t="str">
            <v>sociální pracovník péče o slepé (občany s vadou zraku)</v>
          </cell>
        </row>
        <row r="3301">
          <cell r="A3301" t="str">
            <v>34608</v>
          </cell>
          <cell r="B3301" t="str">
            <v>sociální pracovník zdravotnické organizace</v>
          </cell>
        </row>
        <row r="3302">
          <cell r="A3302" t="str">
            <v>34711</v>
          </cell>
          <cell r="B3302" t="str">
            <v>aranžér</v>
          </cell>
        </row>
        <row r="3303">
          <cell r="A3303" t="str">
            <v>34711</v>
          </cell>
          <cell r="B3303" t="str">
            <v>aranžér umělecký</v>
          </cell>
        </row>
        <row r="3304">
          <cell r="A3304" t="str">
            <v>34712</v>
          </cell>
          <cell r="B3304" t="str">
            <v>bytový architekt</v>
          </cell>
        </row>
        <row r="3305">
          <cell r="A3305" t="str">
            <v>34712</v>
          </cell>
          <cell r="B3305" t="str">
            <v>bytový návrhář</v>
          </cell>
        </row>
        <row r="3306">
          <cell r="A3306" t="str">
            <v>34712</v>
          </cell>
          <cell r="B3306" t="str">
            <v>návrhář interiérů</v>
          </cell>
        </row>
        <row r="3307">
          <cell r="A3307" t="str">
            <v>34712</v>
          </cell>
          <cell r="B3307" t="str">
            <v>zahradní architekt</v>
          </cell>
        </row>
        <row r="3308">
          <cell r="A3308" t="str">
            <v>34713</v>
          </cell>
          <cell r="B3308" t="str">
            <v>návrhář dekorací</v>
          </cell>
        </row>
        <row r="3309">
          <cell r="A3309" t="str">
            <v>34713</v>
          </cell>
          <cell r="B3309" t="str">
            <v>návrhář finišér</v>
          </cell>
        </row>
        <row r="3310">
          <cell r="A3310" t="str">
            <v>34713</v>
          </cell>
          <cell r="B3310" t="str">
            <v>návrhář kostýmů</v>
          </cell>
        </row>
        <row r="3311">
          <cell r="A3311" t="str">
            <v>34713</v>
          </cell>
          <cell r="B3311" t="str">
            <v>návrhář malíř pozadí</v>
          </cell>
        </row>
        <row r="3312">
          <cell r="A3312" t="str">
            <v>34713</v>
          </cell>
          <cell r="B3312" t="str">
            <v>návrhář malíř scény</v>
          </cell>
        </row>
        <row r="3313">
          <cell r="A3313" t="str">
            <v>34713</v>
          </cell>
          <cell r="B3313" t="str">
            <v>návrhář rekvizit</v>
          </cell>
        </row>
        <row r="3314">
          <cell r="A3314" t="str">
            <v>34713</v>
          </cell>
          <cell r="B3314" t="str">
            <v>odborný kostymér</v>
          </cell>
        </row>
        <row r="3315">
          <cell r="A3315" t="str">
            <v>34713</v>
          </cell>
          <cell r="B3315" t="str">
            <v>odborný rekvizitář</v>
          </cell>
        </row>
        <row r="3316">
          <cell r="A3316" t="str">
            <v>34714</v>
          </cell>
          <cell r="B3316" t="str">
            <v>návrhář průmyslový</v>
          </cell>
        </row>
        <row r="3317">
          <cell r="A3317" t="str">
            <v>34714</v>
          </cell>
          <cell r="B3317" t="str">
            <v>návrhář výrobků</v>
          </cell>
        </row>
        <row r="3318">
          <cell r="A3318" t="str">
            <v>34715</v>
          </cell>
          <cell r="B3318" t="str">
            <v>návrhář komerční</v>
          </cell>
        </row>
        <row r="3319">
          <cell r="A3319" t="str">
            <v>34715</v>
          </cell>
          <cell r="B3319" t="str">
            <v>návrhář propagační</v>
          </cell>
        </row>
        <row r="3320">
          <cell r="A3320" t="str">
            <v>34715</v>
          </cell>
          <cell r="B3320" t="str">
            <v>návrhář reklamní</v>
          </cell>
        </row>
        <row r="3321">
          <cell r="A3321" t="str">
            <v>34715</v>
          </cell>
          <cell r="B3321" t="str">
            <v>výtvarník propagační</v>
          </cell>
        </row>
        <row r="3322">
          <cell r="A3322" t="str">
            <v>34717</v>
          </cell>
          <cell r="B3322" t="str">
            <v>tetovač</v>
          </cell>
        </row>
        <row r="3323">
          <cell r="A3323" t="str">
            <v>34718</v>
          </cell>
          <cell r="B3323" t="str">
            <v>modelář výstavních modelů</v>
          </cell>
        </row>
        <row r="3324">
          <cell r="A3324" t="str">
            <v>34718</v>
          </cell>
          <cell r="B3324" t="str">
            <v>technik architekt výstav</v>
          </cell>
        </row>
        <row r="3325">
          <cell r="A3325" t="str">
            <v>34718</v>
          </cell>
          <cell r="B3325" t="str">
            <v>technik scenárista výstav</v>
          </cell>
        </row>
        <row r="3326">
          <cell r="A3326" t="str">
            <v>34719</v>
          </cell>
          <cell r="B3326" t="str">
            <v>redaktor technický</v>
          </cell>
        </row>
        <row r="3327">
          <cell r="A3327" t="str">
            <v>34719</v>
          </cell>
          <cell r="B3327" t="str">
            <v>redaktor výtvarný a grafický</v>
          </cell>
        </row>
        <row r="3328">
          <cell r="A3328" t="str">
            <v>34721</v>
          </cell>
          <cell r="B3328" t="str">
            <v>hlasatel televizní</v>
          </cell>
        </row>
        <row r="3329">
          <cell r="A3329" t="str">
            <v>34721</v>
          </cell>
          <cell r="B3329" t="str">
            <v>hlasatel zpráv v televizi</v>
          </cell>
        </row>
        <row r="3330">
          <cell r="A3330" t="str">
            <v>34722</v>
          </cell>
          <cell r="B3330" t="str">
            <v>hlasatel rozhlasový</v>
          </cell>
        </row>
        <row r="3331">
          <cell r="A3331" t="str">
            <v>34722</v>
          </cell>
          <cell r="B3331" t="str">
            <v>hlasatel zpráv v rozhlase</v>
          </cell>
        </row>
        <row r="3332">
          <cell r="A3332" t="str">
            <v>34726</v>
          </cell>
          <cell r="B3332" t="str">
            <v>konferenciér</v>
          </cell>
        </row>
        <row r="3333">
          <cell r="A3333" t="str">
            <v>34731</v>
          </cell>
          <cell r="B3333" t="str">
            <v>kapelník malé hudební skupiny</v>
          </cell>
        </row>
        <row r="3334">
          <cell r="A3334" t="str">
            <v>34731</v>
          </cell>
          <cell r="B3334" t="str">
            <v>vedoucí malé hudební skupiny</v>
          </cell>
        </row>
        <row r="3335">
          <cell r="A3335" t="str">
            <v>34731</v>
          </cell>
          <cell r="B3335" t="str">
            <v>vedoucí malé taneční skupiny</v>
          </cell>
        </row>
        <row r="3336">
          <cell r="A3336" t="str">
            <v>34732</v>
          </cell>
          <cell r="B3336" t="str">
            <v>pouliční hudebník</v>
          </cell>
        </row>
        <row r="3337">
          <cell r="A3337" t="str">
            <v>34732</v>
          </cell>
          <cell r="B3337" t="str">
            <v>pouliční zpěvák</v>
          </cell>
        </row>
        <row r="3338">
          <cell r="A3338" t="str">
            <v>34733</v>
          </cell>
          <cell r="B3338" t="str">
            <v>pouliční herec</v>
          </cell>
        </row>
        <row r="3339">
          <cell r="A3339" t="str">
            <v>34733</v>
          </cell>
          <cell r="B3339" t="str">
            <v>pouliční loutkář</v>
          </cell>
        </row>
        <row r="3340">
          <cell r="A3340" t="str">
            <v>34733</v>
          </cell>
          <cell r="B3340" t="str">
            <v>pouliční tanečník</v>
          </cell>
        </row>
        <row r="3341">
          <cell r="A3341" t="str">
            <v>34734</v>
          </cell>
          <cell r="B3341" t="str">
            <v>hudebník sólista v baru, v nočním klubu</v>
          </cell>
        </row>
        <row r="3342">
          <cell r="A3342" t="str">
            <v>34734</v>
          </cell>
          <cell r="B3342" t="str">
            <v>tanečník sólista v baru, v nočním klubu</v>
          </cell>
        </row>
        <row r="3343">
          <cell r="A3343" t="str">
            <v>34734</v>
          </cell>
          <cell r="B3343" t="str">
            <v>tanečník v baru</v>
          </cell>
        </row>
        <row r="3344">
          <cell r="A3344" t="str">
            <v>34734</v>
          </cell>
          <cell r="B3344" t="str">
            <v>tanečník v nočním klubu</v>
          </cell>
        </row>
        <row r="3345">
          <cell r="A3345" t="str">
            <v>34734</v>
          </cell>
          <cell r="B3345" t="str">
            <v>zpěvák sólista v baru, v nočním klubu</v>
          </cell>
        </row>
        <row r="3346">
          <cell r="A3346" t="str">
            <v>34734</v>
          </cell>
          <cell r="B3346" t="str">
            <v>zpěvák v baru</v>
          </cell>
        </row>
        <row r="3347">
          <cell r="A3347" t="str">
            <v>34734</v>
          </cell>
          <cell r="B3347" t="str">
            <v>zpěvák v nočním klubu</v>
          </cell>
        </row>
        <row r="3348">
          <cell r="A3348" t="str">
            <v>34735</v>
          </cell>
          <cell r="B3348" t="str">
            <v>hudebník člen malé skupiny</v>
          </cell>
        </row>
        <row r="3349">
          <cell r="A3349" t="str">
            <v>34735</v>
          </cell>
          <cell r="B3349" t="str">
            <v>tanečník člen malé skupiny</v>
          </cell>
        </row>
        <row r="3350">
          <cell r="A3350" t="str">
            <v>34735</v>
          </cell>
          <cell r="B3350" t="str">
            <v>zpěvák člen malé skupiny</v>
          </cell>
        </row>
        <row r="3351">
          <cell r="A3351" t="str">
            <v>34736</v>
          </cell>
          <cell r="B3351" t="str">
            <v>diskžokej</v>
          </cell>
        </row>
        <row r="3352">
          <cell r="A3352" t="str">
            <v>34737</v>
          </cell>
          <cell r="B3352" t="str">
            <v>striptér</v>
          </cell>
        </row>
        <row r="3353">
          <cell r="A3353" t="str">
            <v>34737</v>
          </cell>
          <cell r="B3353" t="str">
            <v>striptérka</v>
          </cell>
        </row>
        <row r="3354">
          <cell r="A3354" t="str">
            <v>34741</v>
          </cell>
          <cell r="B3354" t="str">
            <v>akrobat</v>
          </cell>
        </row>
        <row r="3355">
          <cell r="A3355" t="str">
            <v>34741</v>
          </cell>
          <cell r="B3355" t="str">
            <v>artista</v>
          </cell>
        </row>
        <row r="3356">
          <cell r="A3356" t="str">
            <v>34741</v>
          </cell>
          <cell r="B3356" t="str">
            <v>artista asistent</v>
          </cell>
        </row>
        <row r="3357">
          <cell r="A3357" t="str">
            <v>34742</v>
          </cell>
          <cell r="B3357" t="str">
            <v>žonglér</v>
          </cell>
        </row>
        <row r="3358">
          <cell r="A3358" t="str">
            <v>34743</v>
          </cell>
          <cell r="B3358" t="str">
            <v>cirkusový komik</v>
          </cell>
        </row>
        <row r="3359">
          <cell r="A3359" t="str">
            <v>34743</v>
          </cell>
          <cell r="B3359" t="str">
            <v>estrádní komik</v>
          </cell>
        </row>
        <row r="3360">
          <cell r="A3360" t="str">
            <v>34743</v>
          </cell>
          <cell r="B3360" t="str">
            <v>klaun</v>
          </cell>
        </row>
        <row r="3361">
          <cell r="A3361" t="str">
            <v>34744</v>
          </cell>
          <cell r="B3361" t="str">
            <v>hypnotizér</v>
          </cell>
        </row>
        <row r="3362">
          <cell r="A3362" t="str">
            <v>34744</v>
          </cell>
          <cell r="B3362" t="str">
            <v>kouzelník</v>
          </cell>
        </row>
        <row r="3363">
          <cell r="A3363" t="str">
            <v>34744</v>
          </cell>
          <cell r="B3363" t="str">
            <v>mág</v>
          </cell>
        </row>
        <row r="3364">
          <cell r="A3364" t="str">
            <v>34747</v>
          </cell>
          <cell r="B3364" t="str">
            <v>drezér</v>
          </cell>
        </row>
        <row r="3365">
          <cell r="A3365" t="str">
            <v>34747</v>
          </cell>
          <cell r="B3365" t="str">
            <v>krotitel zvířat</v>
          </cell>
        </row>
        <row r="3366">
          <cell r="A3366" t="str">
            <v>34791</v>
          </cell>
          <cell r="B3366" t="str">
            <v>mistr barev</v>
          </cell>
        </row>
        <row r="3367">
          <cell r="A3367" t="str">
            <v>34791</v>
          </cell>
          <cell r="B3367" t="str">
            <v>modelář kreseb</v>
          </cell>
        </row>
        <row r="3368">
          <cell r="A3368" t="str">
            <v>34791</v>
          </cell>
          <cell r="B3368" t="str">
            <v>vedoucí kresby</v>
          </cell>
        </row>
        <row r="3369">
          <cell r="A3369" t="str">
            <v>34792</v>
          </cell>
          <cell r="B3369" t="str">
            <v>jazykový redaktor</v>
          </cell>
        </row>
        <row r="3370">
          <cell r="A3370" t="str">
            <v>34792</v>
          </cell>
          <cell r="B3370" t="str">
            <v>korepetitor</v>
          </cell>
        </row>
        <row r="3371">
          <cell r="A3371" t="str">
            <v>34793</v>
          </cell>
          <cell r="B3371" t="str">
            <v>asistent artisty</v>
          </cell>
        </row>
        <row r="3372">
          <cell r="A3372" t="str">
            <v>34793</v>
          </cell>
          <cell r="B3372" t="str">
            <v>asistent umělecké tvorby</v>
          </cell>
        </row>
        <row r="3373">
          <cell r="A3373" t="str">
            <v>34793</v>
          </cell>
          <cell r="B3373" t="str">
            <v>filmový asistent</v>
          </cell>
        </row>
        <row r="3374">
          <cell r="A3374" t="str">
            <v>34793</v>
          </cell>
          <cell r="B3374" t="str">
            <v>pomocný režisér</v>
          </cell>
        </row>
        <row r="3375">
          <cell r="A3375" t="str">
            <v>34793</v>
          </cell>
          <cell r="B3375" t="str">
            <v>programový inspektor</v>
          </cell>
        </row>
        <row r="3376">
          <cell r="A3376" t="str">
            <v>34793</v>
          </cell>
          <cell r="B3376" t="str">
            <v>zástupce vedoucího natáčení</v>
          </cell>
        </row>
        <row r="3377">
          <cell r="A3377" t="str">
            <v>34794</v>
          </cell>
          <cell r="B3377" t="str">
            <v>odborný kolorista</v>
          </cell>
        </row>
        <row r="3378">
          <cell r="A3378" t="str">
            <v>34794</v>
          </cell>
          <cell r="B3378" t="str">
            <v>odborný konturista</v>
          </cell>
        </row>
        <row r="3379">
          <cell r="A3379" t="str">
            <v>34795</v>
          </cell>
          <cell r="B3379" t="str">
            <v>konzervátor (kromě živých organismů)</v>
          </cell>
        </row>
        <row r="3380">
          <cell r="A3380" t="str">
            <v>34795</v>
          </cell>
          <cell r="B3380" t="str">
            <v>konzervátor minerálů</v>
          </cell>
        </row>
        <row r="3381">
          <cell r="A3381" t="str">
            <v>34795</v>
          </cell>
          <cell r="B3381" t="str">
            <v>konzervátor, preparátor textilu</v>
          </cell>
        </row>
        <row r="3382">
          <cell r="A3382" t="str">
            <v>34795</v>
          </cell>
          <cell r="B3382" t="str">
            <v>konzervátor, restaurátor (mimo živých organismů)</v>
          </cell>
        </row>
        <row r="3383">
          <cell r="A3383" t="str">
            <v>34795</v>
          </cell>
          <cell r="B3383" t="str">
            <v>pomocný restaurátor uměleckých předmětů</v>
          </cell>
        </row>
        <row r="3384">
          <cell r="A3384" t="str">
            <v>34795</v>
          </cell>
          <cell r="B3384" t="str">
            <v>preparátor (kromě živých organismů)</v>
          </cell>
        </row>
        <row r="3385">
          <cell r="A3385" t="str">
            <v>34795</v>
          </cell>
          <cell r="B3385" t="str">
            <v>restaurátor</v>
          </cell>
        </row>
        <row r="3386">
          <cell r="A3386" t="str">
            <v>34796</v>
          </cell>
          <cell r="B3386" t="str">
            <v>inspicient</v>
          </cell>
        </row>
        <row r="3387">
          <cell r="A3387" t="str">
            <v>34796</v>
          </cell>
          <cell r="B3387" t="str">
            <v>klapka</v>
          </cell>
        </row>
        <row r="3388">
          <cell r="A3388" t="str">
            <v>34796</v>
          </cell>
          <cell r="B3388" t="str">
            <v>skript</v>
          </cell>
        </row>
        <row r="3389">
          <cell r="A3389" t="str">
            <v>34797</v>
          </cell>
          <cell r="B3389" t="str">
            <v>fázař</v>
          </cell>
        </row>
        <row r="3390">
          <cell r="A3390" t="str">
            <v>34797</v>
          </cell>
          <cell r="B3390" t="str">
            <v>finišér</v>
          </cell>
        </row>
        <row r="3391">
          <cell r="A3391" t="str">
            <v>34798</v>
          </cell>
          <cell r="B3391" t="str">
            <v>nápověda</v>
          </cell>
        </row>
        <row r="3392">
          <cell r="A3392" t="str">
            <v>34798</v>
          </cell>
          <cell r="B3392" t="str">
            <v>sledovač textů</v>
          </cell>
        </row>
        <row r="3393">
          <cell r="A3393" t="str">
            <v>34811</v>
          </cell>
          <cell r="B3393" t="str">
            <v>profesionální sportovec v kolektivních sportech</v>
          </cell>
        </row>
        <row r="3394">
          <cell r="A3394" t="str">
            <v>34812</v>
          </cell>
          <cell r="B3394" t="str">
            <v>profesionální sportovec v motoristických sportech</v>
          </cell>
        </row>
        <row r="3395">
          <cell r="A3395" t="str">
            <v>34813</v>
          </cell>
          <cell r="B3395" t="str">
            <v>profesionální sportovec šachista</v>
          </cell>
        </row>
        <row r="3396">
          <cell r="A3396" t="str">
            <v>34813</v>
          </cell>
          <cell r="B3396" t="str">
            <v>profesionální sportovec v individuálních sportech</v>
          </cell>
        </row>
        <row r="3397">
          <cell r="A3397" t="str">
            <v>34818</v>
          </cell>
          <cell r="B3397" t="str">
            <v>profesionální jezdec</v>
          </cell>
        </row>
        <row r="3398">
          <cell r="A3398" t="str">
            <v>34818</v>
          </cell>
          <cell r="B3398" t="str">
            <v>žokej</v>
          </cell>
        </row>
        <row r="3399">
          <cell r="A3399" t="str">
            <v>34821</v>
          </cell>
          <cell r="B3399" t="str">
            <v>vedoucí cvičitel</v>
          </cell>
        </row>
        <row r="3400">
          <cell r="A3400" t="str">
            <v>34821</v>
          </cell>
          <cell r="B3400" t="str">
            <v>vedoucí kouč</v>
          </cell>
        </row>
        <row r="3401">
          <cell r="A3401" t="str">
            <v>34821</v>
          </cell>
          <cell r="B3401" t="str">
            <v>vedoucí trenér</v>
          </cell>
        </row>
        <row r="3402">
          <cell r="A3402" t="str">
            <v>34822</v>
          </cell>
          <cell r="B3402" t="str">
            <v>odborný cvičitel</v>
          </cell>
        </row>
        <row r="3403">
          <cell r="A3403" t="str">
            <v>34822</v>
          </cell>
          <cell r="B3403" t="str">
            <v>odborný trenér</v>
          </cell>
        </row>
        <row r="3404">
          <cell r="A3404" t="str">
            <v>34822</v>
          </cell>
          <cell r="B3404" t="str">
            <v>sportovní cvičitel</v>
          </cell>
        </row>
        <row r="3405">
          <cell r="A3405" t="str">
            <v>34822</v>
          </cell>
          <cell r="B3405" t="str">
            <v>sportovní trenér</v>
          </cell>
        </row>
        <row r="3406">
          <cell r="A3406" t="str">
            <v>34822</v>
          </cell>
          <cell r="B3406" t="str">
            <v>trenér</v>
          </cell>
        </row>
        <row r="3407">
          <cell r="A3407" t="str">
            <v>34823</v>
          </cell>
          <cell r="B3407" t="str">
            <v>metodik výcviku služebních zvířat</v>
          </cell>
        </row>
        <row r="3408">
          <cell r="A3408" t="str">
            <v>34823</v>
          </cell>
          <cell r="B3408" t="str">
            <v>sportovní instruktor</v>
          </cell>
        </row>
        <row r="3409">
          <cell r="A3409" t="str">
            <v>34823</v>
          </cell>
          <cell r="B3409" t="str">
            <v>sportovní instruktor výcviku služebních zvířat</v>
          </cell>
        </row>
        <row r="3410">
          <cell r="A3410" t="str">
            <v>34823</v>
          </cell>
          <cell r="B3410" t="str">
            <v>sportovní metodik</v>
          </cell>
        </row>
        <row r="3411">
          <cell r="A3411" t="str">
            <v>34824</v>
          </cell>
          <cell r="B3411" t="str">
            <v>sportovní rozhodčí, profesionál</v>
          </cell>
        </row>
        <row r="3412">
          <cell r="A3412" t="str">
            <v>34825</v>
          </cell>
          <cell r="B3412" t="str">
            <v>pořadatel, profesionál</v>
          </cell>
        </row>
        <row r="3413">
          <cell r="A3413" t="str">
            <v>34826</v>
          </cell>
          <cell r="B3413" t="str">
            <v>učitel lyžování</v>
          </cell>
        </row>
        <row r="3414">
          <cell r="A3414" t="str">
            <v>34826</v>
          </cell>
          <cell r="B3414" t="str">
            <v>učitel sportovní disciplíny</v>
          </cell>
        </row>
        <row r="3415">
          <cell r="A3415" t="str">
            <v>34826</v>
          </cell>
          <cell r="B3415" t="str">
            <v>učitel tenisu</v>
          </cell>
        </row>
        <row r="3416">
          <cell r="A3416" t="str">
            <v>34827</v>
          </cell>
          <cell r="B3416" t="str">
            <v>referent pro sociální otázky sportovních škol</v>
          </cell>
        </row>
        <row r="3417">
          <cell r="A3417" t="str">
            <v>34827</v>
          </cell>
          <cell r="B3417" t="str">
            <v>referent sportovní organizace</v>
          </cell>
        </row>
        <row r="3418">
          <cell r="A3418" t="str">
            <v>34827</v>
          </cell>
          <cell r="B3418" t="str">
            <v>sportovní referent</v>
          </cell>
        </row>
        <row r="3419">
          <cell r="A3419" t="str">
            <v>34828</v>
          </cell>
          <cell r="B3419" t="str">
            <v>pomocný cvičitel</v>
          </cell>
        </row>
        <row r="3420">
          <cell r="A3420" t="str">
            <v>34828</v>
          </cell>
          <cell r="B3420" t="str">
            <v>pomocný trenér</v>
          </cell>
        </row>
        <row r="3421">
          <cell r="A3421" t="str">
            <v>34901</v>
          </cell>
          <cell r="B3421" t="str">
            <v>ústřední správce církevního majetku</v>
          </cell>
        </row>
        <row r="3422">
          <cell r="A3422" t="str">
            <v>34902</v>
          </cell>
          <cell r="B3422" t="str">
            <v>duchovní nevysvěcený</v>
          </cell>
        </row>
        <row r="3423">
          <cell r="A3423" t="str">
            <v>34902</v>
          </cell>
          <cell r="B3423" t="str">
            <v>kazatel nevysvěcený</v>
          </cell>
        </row>
        <row r="3424">
          <cell r="A3424" t="str">
            <v>34903</v>
          </cell>
          <cell r="B3424" t="str">
            <v>řeholnice nevysvěcená</v>
          </cell>
        </row>
        <row r="3425">
          <cell r="A3425" t="str">
            <v>34903</v>
          </cell>
          <cell r="B3425" t="str">
            <v>řeholník nevysvěcený</v>
          </cell>
        </row>
        <row r="3426">
          <cell r="A3426" t="str">
            <v>34904</v>
          </cell>
          <cell r="B3426" t="str">
            <v>řádová sestra</v>
          </cell>
        </row>
        <row r="3427">
          <cell r="A3427" t="str">
            <v>34905</v>
          </cell>
          <cell r="B3427" t="str">
            <v>mnich</v>
          </cell>
        </row>
        <row r="3428">
          <cell r="A3428" t="str">
            <v>34907</v>
          </cell>
          <cell r="B3428" t="str">
            <v>učitel církevní školy (kromě 33)</v>
          </cell>
        </row>
        <row r="3429">
          <cell r="A3429" t="str">
            <v>34907</v>
          </cell>
          <cell r="B3429" t="str">
            <v>učitel náboženství</v>
          </cell>
        </row>
        <row r="3430">
          <cell r="A3430" t="str">
            <v>37241</v>
          </cell>
          <cell r="B3430" t="str">
            <v>vrchní disponent vzniku pojištění</v>
          </cell>
        </row>
        <row r="3431">
          <cell r="A3431" t="str">
            <v>41111</v>
          </cell>
          <cell r="B3431" t="str">
            <v>kancelářský pracovník písař</v>
          </cell>
        </row>
        <row r="3432">
          <cell r="A3432" t="str">
            <v>41111</v>
          </cell>
          <cell r="B3432" t="str">
            <v>korespondentka, písařka</v>
          </cell>
        </row>
        <row r="3433">
          <cell r="A3433" t="str">
            <v>41111</v>
          </cell>
          <cell r="B3433" t="str">
            <v>opisovačka textů</v>
          </cell>
        </row>
        <row r="3434">
          <cell r="A3434" t="str">
            <v>41111</v>
          </cell>
          <cell r="B3434" t="str">
            <v>písař</v>
          </cell>
        </row>
        <row r="3435">
          <cell r="A3435" t="str">
            <v>41111</v>
          </cell>
          <cell r="B3435" t="str">
            <v>písař stenograf</v>
          </cell>
        </row>
        <row r="3436">
          <cell r="A3436" t="str">
            <v>41111</v>
          </cell>
          <cell r="B3436" t="str">
            <v>písařka</v>
          </cell>
        </row>
        <row r="3437">
          <cell r="A3437" t="str">
            <v>41111</v>
          </cell>
          <cell r="B3437" t="str">
            <v>písařka na osobním počítači</v>
          </cell>
        </row>
        <row r="3438">
          <cell r="A3438" t="str">
            <v>41111</v>
          </cell>
          <cell r="B3438" t="str">
            <v>veřejný písař</v>
          </cell>
        </row>
        <row r="3439">
          <cell r="A3439" t="str">
            <v>41113</v>
          </cell>
          <cell r="B3439" t="str">
            <v>stenograf</v>
          </cell>
        </row>
        <row r="3440">
          <cell r="A3440" t="str">
            <v>41113</v>
          </cell>
          <cell r="B3440" t="str">
            <v>stenotypista</v>
          </cell>
        </row>
        <row r="3441">
          <cell r="A3441" t="str">
            <v>41115</v>
          </cell>
          <cell r="B3441" t="str">
            <v>soudní písař</v>
          </cell>
        </row>
        <row r="3442">
          <cell r="A3442" t="str">
            <v>41115</v>
          </cell>
          <cell r="B3442" t="str">
            <v>zapisovatel</v>
          </cell>
        </row>
        <row r="3443">
          <cell r="A3443" t="str">
            <v>41121</v>
          </cell>
          <cell r="B3443" t="str">
            <v>operátor dálkového přenosu dat kancelářský</v>
          </cell>
        </row>
        <row r="3444">
          <cell r="A3444" t="str">
            <v>41121</v>
          </cell>
          <cell r="B3444" t="str">
            <v>operátor dálnopisu kancelářský</v>
          </cell>
        </row>
        <row r="3445">
          <cell r="A3445" t="str">
            <v>41121</v>
          </cell>
          <cell r="B3445" t="str">
            <v>operátor telefaxu kancelářský</v>
          </cell>
        </row>
        <row r="3446">
          <cell r="A3446" t="str">
            <v>41121</v>
          </cell>
          <cell r="B3446" t="str">
            <v>operátor telexu kancelářský</v>
          </cell>
        </row>
        <row r="3447">
          <cell r="A3447" t="str">
            <v>41123</v>
          </cell>
          <cell r="B3447" t="str">
            <v>operátor zařízení na zpracování textů</v>
          </cell>
        </row>
        <row r="3448">
          <cell r="A3448" t="str">
            <v>41124</v>
          </cell>
          <cell r="B3448" t="str">
            <v>kancelářský pracovník obsluhy reprografické techniky</v>
          </cell>
        </row>
        <row r="3449">
          <cell r="A3449" t="str">
            <v>41124</v>
          </cell>
          <cell r="B3449" t="str">
            <v>operátor reprografických zařízení kancelářský</v>
          </cell>
        </row>
        <row r="3450">
          <cell r="A3450" t="str">
            <v>41124</v>
          </cell>
          <cell r="B3450" t="str">
            <v>rozmnožovač (referent)</v>
          </cell>
        </row>
        <row r="3451">
          <cell r="A3451" t="str">
            <v>41125</v>
          </cell>
          <cell r="B3451" t="str">
            <v>spisový manipulant</v>
          </cell>
        </row>
        <row r="3452">
          <cell r="A3452" t="str">
            <v>41128</v>
          </cell>
          <cell r="B3452" t="str">
            <v>korespondent</v>
          </cell>
        </row>
        <row r="3453">
          <cell r="A3453" t="str">
            <v>41129</v>
          </cell>
          <cell r="B3453" t="str">
            <v>kancelářský pracovník třídění a evidence pošty</v>
          </cell>
        </row>
        <row r="3454">
          <cell r="A3454" t="str">
            <v>41131</v>
          </cell>
          <cell r="B3454" t="str">
            <v>operátor datového vstupu</v>
          </cell>
        </row>
        <row r="3455">
          <cell r="A3455" t="str">
            <v>41131</v>
          </cell>
          <cell r="B3455" t="str">
            <v>operátor počítače pro vkládání dat</v>
          </cell>
        </row>
        <row r="3456">
          <cell r="A3456" t="str">
            <v>41131</v>
          </cell>
          <cell r="B3456" t="str">
            <v>pracovník pořizování dat</v>
          </cell>
        </row>
        <row r="3457">
          <cell r="A3457" t="str">
            <v>41132</v>
          </cell>
          <cell r="B3457" t="str">
            <v>operátor počítače pro kontrolu dat</v>
          </cell>
        </row>
        <row r="3458">
          <cell r="A3458" t="str">
            <v>41132</v>
          </cell>
          <cell r="B3458" t="str">
            <v>pracovník organizace provozu a provozu kontroly dat</v>
          </cell>
        </row>
        <row r="3459">
          <cell r="A3459" t="str">
            <v>41133</v>
          </cell>
          <cell r="B3459" t="str">
            <v>operátor počítače pro třídění a evidenci dat</v>
          </cell>
        </row>
        <row r="3460">
          <cell r="A3460" t="str">
            <v>41135</v>
          </cell>
          <cell r="B3460" t="str">
            <v>operátor děrovacího stroje</v>
          </cell>
        </row>
        <row r="3461">
          <cell r="A3461" t="str">
            <v>41135</v>
          </cell>
          <cell r="B3461" t="str">
            <v>operátor perforatér</v>
          </cell>
        </row>
        <row r="3462">
          <cell r="A3462" t="str">
            <v>41136</v>
          </cell>
          <cell r="B3462" t="str">
            <v>operátor pomocných a doplňkových zařízení výpočetní techniky</v>
          </cell>
        </row>
        <row r="3463">
          <cell r="A3463" t="str">
            <v>41138</v>
          </cell>
          <cell r="B3463" t="str">
            <v>pomocný operátor přípravy a zpracování dat</v>
          </cell>
        </row>
        <row r="3464">
          <cell r="A3464" t="str">
            <v>41138</v>
          </cell>
          <cell r="B3464" t="str">
            <v>pomocný pracovník kontroly dat</v>
          </cell>
        </row>
        <row r="3465">
          <cell r="A3465" t="str">
            <v>41139</v>
          </cell>
          <cell r="B3465" t="str">
            <v>kancelářský pracovník operátor počítače</v>
          </cell>
        </row>
        <row r="3466">
          <cell r="A3466" t="str">
            <v>41139</v>
          </cell>
          <cell r="B3466" t="str">
            <v>nižší úředník přípravy dat</v>
          </cell>
        </row>
        <row r="3467">
          <cell r="A3467" t="str">
            <v>41141</v>
          </cell>
          <cell r="B3467" t="str">
            <v>operátor sčítacího stroje</v>
          </cell>
        </row>
        <row r="3468">
          <cell r="A3468" t="str">
            <v>41142</v>
          </cell>
          <cell r="B3468" t="str">
            <v>operátor kalkulačního stroje</v>
          </cell>
        </row>
        <row r="3469">
          <cell r="A3469" t="str">
            <v>41143</v>
          </cell>
          <cell r="B3469" t="str">
            <v>operátor fakturovacího stroje</v>
          </cell>
        </row>
        <row r="3470">
          <cell r="A3470" t="str">
            <v>41144</v>
          </cell>
          <cell r="B3470" t="str">
            <v>operátor účtovacího stroje</v>
          </cell>
        </row>
        <row r="3471">
          <cell r="A3471" t="str">
            <v>41148</v>
          </cell>
          <cell r="B3471" t="str">
            <v>pomocný operátor kalkulačního stroje</v>
          </cell>
        </row>
        <row r="3472">
          <cell r="A3472" t="str">
            <v>41151</v>
          </cell>
          <cell r="B3472" t="str">
            <v>kancelářský pracovník sekretář (sekretářka)</v>
          </cell>
        </row>
        <row r="3473">
          <cell r="A3473" t="str">
            <v>41151</v>
          </cell>
          <cell r="B3473" t="str">
            <v>sekretář</v>
          </cell>
        </row>
        <row r="3474">
          <cell r="A3474" t="str">
            <v>41151</v>
          </cell>
          <cell r="B3474" t="str">
            <v>sekretářka</v>
          </cell>
        </row>
        <row r="3475">
          <cell r="A3475" t="str">
            <v>41151</v>
          </cell>
          <cell r="B3475" t="str">
            <v>soudní vykonavatel</v>
          </cell>
        </row>
        <row r="3476">
          <cell r="A3476" t="str">
            <v>41158</v>
          </cell>
          <cell r="B3476" t="str">
            <v>pomocný sekretář</v>
          </cell>
        </row>
        <row r="3477">
          <cell r="A3477" t="str">
            <v>41158</v>
          </cell>
          <cell r="B3477" t="str">
            <v>pomocný sekretář redakce</v>
          </cell>
        </row>
        <row r="3478">
          <cell r="A3478" t="str">
            <v>41158</v>
          </cell>
          <cell r="B3478" t="str">
            <v>pomocný sekretář vydavatelství</v>
          </cell>
        </row>
        <row r="3479">
          <cell r="A3479" t="str">
            <v>41211</v>
          </cell>
          <cell r="B3479" t="str">
            <v>nižší účetní všeobecný</v>
          </cell>
        </row>
        <row r="3480">
          <cell r="A3480" t="str">
            <v>41212</v>
          </cell>
          <cell r="B3480" t="str">
            <v>nižší účetní mzdový</v>
          </cell>
        </row>
        <row r="3481">
          <cell r="A3481" t="str">
            <v>41213</v>
          </cell>
          <cell r="B3481" t="str">
            <v>nižší účetní finanční</v>
          </cell>
        </row>
        <row r="3482">
          <cell r="A3482" t="str">
            <v>41214</v>
          </cell>
          <cell r="B3482" t="str">
            <v>nižší účetní materiálový</v>
          </cell>
        </row>
        <row r="3483">
          <cell r="A3483" t="str">
            <v>41214</v>
          </cell>
          <cell r="B3483" t="str">
            <v>nižší účetní výrobní</v>
          </cell>
        </row>
        <row r="3484">
          <cell r="A3484" t="str">
            <v>41215</v>
          </cell>
          <cell r="B3484" t="str">
            <v>nižší účetní investiční</v>
          </cell>
        </row>
        <row r="3485">
          <cell r="A3485" t="str">
            <v>41215</v>
          </cell>
          <cell r="B3485" t="str">
            <v>nižší účetní základních prostředků</v>
          </cell>
        </row>
        <row r="3486">
          <cell r="A3486" t="str">
            <v>41216</v>
          </cell>
          <cell r="B3486" t="str">
            <v>nižší kalkulant</v>
          </cell>
        </row>
        <row r="3487">
          <cell r="A3487" t="str">
            <v>41216</v>
          </cell>
          <cell r="B3487" t="str">
            <v>nižší úředník cenový</v>
          </cell>
        </row>
        <row r="3488">
          <cell r="A3488" t="str">
            <v>41216</v>
          </cell>
          <cell r="B3488" t="str">
            <v>nižší úředník kalkulant, cenař</v>
          </cell>
        </row>
        <row r="3489">
          <cell r="A3489" t="str">
            <v>41217</v>
          </cell>
          <cell r="B3489" t="str">
            <v>fakturant</v>
          </cell>
        </row>
        <row r="3490">
          <cell r="A3490" t="str">
            <v>41217</v>
          </cell>
          <cell r="B3490" t="str">
            <v>úředník faktur</v>
          </cell>
        </row>
        <row r="3491">
          <cell r="A3491" t="str">
            <v>41219</v>
          </cell>
          <cell r="B3491" t="str">
            <v>kancelářský pracovník nižší účetní</v>
          </cell>
        </row>
        <row r="3492">
          <cell r="A3492" t="str">
            <v>41221</v>
          </cell>
          <cell r="B3492" t="str">
            <v>nižší úředník informační soustavy</v>
          </cell>
        </row>
        <row r="3493">
          <cell r="A3493" t="str">
            <v>41222</v>
          </cell>
          <cell r="B3493" t="str">
            <v>nižší rozborář</v>
          </cell>
        </row>
        <row r="3494">
          <cell r="A3494" t="str">
            <v>41222</v>
          </cell>
          <cell r="B3494" t="str">
            <v>nižší rozpočtář</v>
          </cell>
        </row>
        <row r="3495">
          <cell r="A3495" t="str">
            <v>41223</v>
          </cell>
          <cell r="B3495" t="str">
            <v>nižší evident statistiky</v>
          </cell>
        </row>
        <row r="3496">
          <cell r="A3496" t="str">
            <v>41227</v>
          </cell>
          <cell r="B3496" t="str">
            <v>volební referent</v>
          </cell>
        </row>
        <row r="3497">
          <cell r="A3497" t="str">
            <v>41229</v>
          </cell>
          <cell r="B3497" t="str">
            <v>kancelářský pracovník nižší statistik</v>
          </cell>
        </row>
        <row r="3498">
          <cell r="A3498" t="str">
            <v>41229</v>
          </cell>
          <cell r="B3498" t="str">
            <v>nižší statistik správy úvěrového portfólia</v>
          </cell>
        </row>
        <row r="3499">
          <cell r="A3499" t="str">
            <v>41229</v>
          </cell>
          <cell r="B3499" t="str">
            <v>statistik (pomocný)</v>
          </cell>
        </row>
        <row r="3500">
          <cell r="A3500" t="str">
            <v>41231</v>
          </cell>
          <cell r="B3500" t="str">
            <v>nižší finanční referent</v>
          </cell>
        </row>
        <row r="3501">
          <cell r="A3501" t="str">
            <v>41231</v>
          </cell>
          <cell r="B3501" t="str">
            <v>nižší finanční úředník</v>
          </cell>
        </row>
        <row r="3502">
          <cell r="A3502" t="str">
            <v>41232</v>
          </cell>
          <cell r="B3502" t="str">
            <v>nižší daňový referent</v>
          </cell>
        </row>
        <row r="3503">
          <cell r="A3503" t="str">
            <v>41232</v>
          </cell>
          <cell r="B3503" t="str">
            <v>nižší daňový úředník</v>
          </cell>
        </row>
        <row r="3504">
          <cell r="A3504" t="str">
            <v>41232</v>
          </cell>
          <cell r="B3504" t="str">
            <v>nižší úředník daňový</v>
          </cell>
        </row>
        <row r="3505">
          <cell r="A3505" t="str">
            <v>41233</v>
          </cell>
          <cell r="B3505" t="str">
            <v>nižší úředník hypoték</v>
          </cell>
        </row>
        <row r="3506">
          <cell r="A3506" t="str">
            <v>41233</v>
          </cell>
          <cell r="B3506" t="str">
            <v>nižší úředník peněžnictví</v>
          </cell>
        </row>
        <row r="3507">
          <cell r="A3507" t="str">
            <v>41233</v>
          </cell>
          <cell r="B3507" t="str">
            <v>nižší úředník půjček</v>
          </cell>
        </row>
        <row r="3508">
          <cell r="A3508" t="str">
            <v>41233</v>
          </cell>
          <cell r="B3508" t="str">
            <v>nižší úředník úvěrů</v>
          </cell>
        </row>
        <row r="3509">
          <cell r="A3509" t="str">
            <v>41233</v>
          </cell>
          <cell r="B3509" t="str">
            <v>nižší úředník vnitropodnikové banky</v>
          </cell>
        </row>
        <row r="3510">
          <cell r="A3510" t="str">
            <v>41234</v>
          </cell>
          <cell r="B3510" t="str">
            <v>nižší úředník makléřských operací</v>
          </cell>
        </row>
        <row r="3511">
          <cell r="A3511" t="str">
            <v>41235</v>
          </cell>
          <cell r="B3511" t="str">
            <v>nižší úředník zprostředkovatelského úřadu</v>
          </cell>
        </row>
        <row r="3512">
          <cell r="A3512" t="str">
            <v>41236</v>
          </cell>
          <cell r="B3512" t="str">
            <v>nižší úředník správy cenných papírů</v>
          </cell>
        </row>
        <row r="3513">
          <cell r="A3513" t="str">
            <v>41239</v>
          </cell>
          <cell r="B3513" t="str">
            <v>kancelářský pracovník daňových útvarů</v>
          </cell>
        </row>
        <row r="3514">
          <cell r="A3514" t="str">
            <v>41239</v>
          </cell>
          <cell r="B3514" t="str">
            <v>kancelářský pracovník finančních útvarů</v>
          </cell>
        </row>
        <row r="3515">
          <cell r="A3515" t="str">
            <v>41311</v>
          </cell>
          <cell r="B3515" t="str">
            <v>skladmistr</v>
          </cell>
        </row>
        <row r="3516">
          <cell r="A3516" t="str">
            <v>41311</v>
          </cell>
          <cell r="B3516" t="str">
            <v>vedoucí malého skladu</v>
          </cell>
        </row>
        <row r="3517">
          <cell r="A3517" t="str">
            <v>41312</v>
          </cell>
          <cell r="B3517" t="str">
            <v>operátor farmaceutického skladu</v>
          </cell>
        </row>
        <row r="3518">
          <cell r="A3518" t="str">
            <v>41312</v>
          </cell>
          <cell r="B3518" t="str">
            <v>skladník (úředník)</v>
          </cell>
        </row>
        <row r="3519">
          <cell r="A3519" t="str">
            <v>41312</v>
          </cell>
          <cell r="B3519" t="str">
            <v>skladník přepravy (úředník)</v>
          </cell>
        </row>
        <row r="3520">
          <cell r="A3520" t="str">
            <v>41312</v>
          </cell>
          <cell r="B3520" t="str">
            <v>skladový referent</v>
          </cell>
        </row>
        <row r="3521">
          <cell r="A3521" t="str">
            <v>41314</v>
          </cell>
          <cell r="B3521" t="str">
            <v>expedient</v>
          </cell>
        </row>
        <row r="3522">
          <cell r="A3522" t="str">
            <v>41314</v>
          </cell>
          <cell r="B3522" t="str">
            <v>úředník expedice</v>
          </cell>
        </row>
        <row r="3523">
          <cell r="A3523">
            <v>41315</v>
          </cell>
          <cell r="B3523" t="str">
            <v>logistik, operátor skladů</v>
          </cell>
        </row>
        <row r="3524">
          <cell r="A3524" t="str">
            <v>41315</v>
          </cell>
          <cell r="B3524" t="str">
            <v>operátor skladů</v>
          </cell>
        </row>
        <row r="3525">
          <cell r="A3525" t="str">
            <v>41316</v>
          </cell>
          <cell r="B3525" t="str">
            <v>revizor skladového hospodářství</v>
          </cell>
        </row>
        <row r="3526">
          <cell r="A3526" t="str">
            <v>41317</v>
          </cell>
          <cell r="B3526" t="str">
            <v>vážný</v>
          </cell>
        </row>
        <row r="3527">
          <cell r="A3527" t="str">
            <v>41318</v>
          </cell>
          <cell r="B3527" t="str">
            <v>dozorce skladu</v>
          </cell>
        </row>
        <row r="3528">
          <cell r="A3528" t="str">
            <v>41318</v>
          </cell>
          <cell r="B3528" t="str">
            <v>skladištní dozorce</v>
          </cell>
        </row>
        <row r="3529">
          <cell r="A3529" t="str">
            <v>41319</v>
          </cell>
          <cell r="B3529" t="str">
            <v>nižší úředník skladu</v>
          </cell>
        </row>
        <row r="3530">
          <cell r="A3530" t="str">
            <v>41321</v>
          </cell>
          <cell r="B3530" t="str">
            <v>nižší úředník výrobního útvaru</v>
          </cell>
        </row>
        <row r="3531">
          <cell r="A3531" t="str">
            <v>41322</v>
          </cell>
          <cell r="B3531" t="str">
            <v>dílenský plánovač koordinace výroby</v>
          </cell>
        </row>
        <row r="3532">
          <cell r="A3532">
            <v>41322</v>
          </cell>
          <cell r="B3532" t="str">
            <v xml:space="preserve">logistik, plánovač koordinace výroby, dílenský </v>
          </cell>
        </row>
        <row r="3533">
          <cell r="A3533" t="str">
            <v>41323</v>
          </cell>
          <cell r="B3533" t="str">
            <v>dílenský plánovač výroby</v>
          </cell>
        </row>
        <row r="3534">
          <cell r="A3534" t="str">
            <v>41323</v>
          </cell>
          <cell r="B3534" t="str">
            <v>plánovač výroby dílenský</v>
          </cell>
        </row>
        <row r="3535">
          <cell r="A3535" t="str">
            <v>41323</v>
          </cell>
          <cell r="B3535" t="str">
            <v>výrobní plánovač</v>
          </cell>
        </row>
        <row r="3536">
          <cell r="A3536" t="str">
            <v>41323</v>
          </cell>
          <cell r="B3536" t="str">
            <v>výrobní plánovač materiálový</v>
          </cell>
        </row>
        <row r="3537">
          <cell r="A3537" t="str">
            <v>41324</v>
          </cell>
          <cell r="B3537" t="str">
            <v>dílenský plánovač finanční</v>
          </cell>
        </row>
        <row r="3538">
          <cell r="A3538" t="str">
            <v>41324</v>
          </cell>
          <cell r="B3538" t="str">
            <v>dílenský plánovač mezd a pracovních sil</v>
          </cell>
        </row>
        <row r="3539">
          <cell r="A3539" t="str">
            <v>41324</v>
          </cell>
          <cell r="B3539" t="str">
            <v>výrobní plánovač finanční</v>
          </cell>
        </row>
        <row r="3540">
          <cell r="A3540" t="str">
            <v>41324</v>
          </cell>
          <cell r="B3540" t="str">
            <v>výrobní plánovač mzdový</v>
          </cell>
        </row>
        <row r="3541">
          <cell r="A3541" t="str">
            <v>41325</v>
          </cell>
          <cell r="B3541" t="str">
            <v>dílenský plánovač zásobování, odbytu</v>
          </cell>
        </row>
        <row r="3542">
          <cell r="A3542">
            <v>41325</v>
          </cell>
          <cell r="B3542" t="str">
            <v>logistik, výrobní plánovač zásobování, prodeje</v>
          </cell>
        </row>
        <row r="3543">
          <cell r="A3543" t="str">
            <v>41325</v>
          </cell>
          <cell r="B3543" t="str">
            <v>výrobní plánovač prodeje</v>
          </cell>
        </row>
        <row r="3544">
          <cell r="A3544" t="str">
            <v>41325</v>
          </cell>
          <cell r="B3544" t="str">
            <v>výrobní plánovač zásobování</v>
          </cell>
        </row>
        <row r="3545">
          <cell r="A3545" t="str">
            <v>41328</v>
          </cell>
          <cell r="B3545" t="str">
            <v>pomocný úředník ve výrobě</v>
          </cell>
        </row>
        <row r="3546">
          <cell r="A3546" t="str">
            <v>41329</v>
          </cell>
          <cell r="B3546" t="str">
            <v>kancelářský pracovník ve výrobním útvaru</v>
          </cell>
        </row>
        <row r="3547">
          <cell r="A3547" t="str">
            <v>41331</v>
          </cell>
          <cell r="B3547" t="str">
            <v>administrativní dispečer silniční dopravy</v>
          </cell>
        </row>
        <row r="3548">
          <cell r="A3548" t="str">
            <v>41331</v>
          </cell>
          <cell r="B3548" t="str">
            <v>dispečer dopravy a přepravy</v>
          </cell>
        </row>
        <row r="3549">
          <cell r="A3549" t="str">
            <v>41331</v>
          </cell>
          <cell r="B3549" t="str">
            <v>dispečer dopravy a přepravy (nižší)</v>
          </cell>
        </row>
        <row r="3550">
          <cell r="A3550" t="str">
            <v>41331</v>
          </cell>
          <cell r="B3550" t="str">
            <v>dispečer silniční dopravy (nižší)</v>
          </cell>
        </row>
        <row r="3551">
          <cell r="A3551" t="str">
            <v>41331</v>
          </cell>
          <cell r="B3551" t="str">
            <v>dispečer staniční (nižší)</v>
          </cell>
        </row>
        <row r="3552">
          <cell r="A3552" t="str">
            <v>41331</v>
          </cell>
          <cell r="B3552" t="str">
            <v>dispečer vnitropodnikové přepravy (nižší)</v>
          </cell>
        </row>
        <row r="3553">
          <cell r="A3553" t="str">
            <v>41331</v>
          </cell>
          <cell r="B3553" t="str">
            <v>dispečer závodové přepravy</v>
          </cell>
        </row>
        <row r="3554">
          <cell r="A3554" t="str">
            <v>41331</v>
          </cell>
          <cell r="B3554" t="str">
            <v>komerční dispečer</v>
          </cell>
        </row>
        <row r="3555">
          <cell r="A3555" t="str">
            <v>41331</v>
          </cell>
          <cell r="B3555" t="str">
            <v>nižší dispečer staniční</v>
          </cell>
        </row>
        <row r="3556">
          <cell r="A3556" t="str">
            <v>41331</v>
          </cell>
          <cell r="B3556" t="str">
            <v>nižší dispečer vnitropodnikové přepravy</v>
          </cell>
        </row>
        <row r="3557">
          <cell r="A3557" t="str">
            <v>41331</v>
          </cell>
          <cell r="B3557" t="str">
            <v>nižší dispečer železniční přepravy</v>
          </cell>
        </row>
        <row r="3558">
          <cell r="A3558" t="str">
            <v>41331</v>
          </cell>
          <cell r="B3558" t="str">
            <v>provozní dispečer v dopravě</v>
          </cell>
        </row>
        <row r="3559">
          <cell r="A3559" t="str">
            <v>41332</v>
          </cell>
          <cell r="B3559" t="str">
            <v>dispečer letového provozu (nižší)</v>
          </cell>
        </row>
        <row r="3560">
          <cell r="A3560" t="str">
            <v>41332</v>
          </cell>
          <cell r="B3560" t="str">
            <v>nižší dispečer letového provozu</v>
          </cell>
        </row>
        <row r="3561">
          <cell r="A3561" t="str">
            <v>41332</v>
          </cell>
          <cell r="B3561" t="str">
            <v>pomocný operátor letového provozu</v>
          </cell>
        </row>
        <row r="3562">
          <cell r="A3562">
            <v>41333</v>
          </cell>
          <cell r="B3562" t="str">
            <v>logistik, operátor dopravy a přepravy</v>
          </cell>
        </row>
        <row r="3563">
          <cell r="A3563" t="str">
            <v>41333</v>
          </cell>
          <cell r="B3563" t="str">
            <v>operátor dopravy a přepravy</v>
          </cell>
        </row>
        <row r="3564">
          <cell r="A3564" t="str">
            <v>41333</v>
          </cell>
          <cell r="B3564" t="str">
            <v>operátor silniční dopravy</v>
          </cell>
        </row>
        <row r="3565">
          <cell r="A3565" t="str">
            <v>41333</v>
          </cell>
          <cell r="B3565" t="str">
            <v>operátor železniční dopravy a přepravy</v>
          </cell>
        </row>
        <row r="3566">
          <cell r="A3566" t="str">
            <v>41333</v>
          </cell>
          <cell r="B3566" t="str">
            <v>referent dopravy a přepravy (nižší)</v>
          </cell>
        </row>
        <row r="3567">
          <cell r="A3567" t="str">
            <v>41333</v>
          </cell>
          <cell r="B3567" t="str">
            <v>referent vnitropodnikové přepravy</v>
          </cell>
        </row>
        <row r="3568">
          <cell r="A3568" t="str">
            <v>41333</v>
          </cell>
          <cell r="B3568" t="str">
            <v>referent železniční dopravy a přepravy</v>
          </cell>
        </row>
        <row r="3569">
          <cell r="A3569" t="str">
            <v>41334</v>
          </cell>
          <cell r="B3569" t="str">
            <v>vozový disponent</v>
          </cell>
        </row>
        <row r="3570">
          <cell r="A3570" t="str">
            <v>41335</v>
          </cell>
          <cell r="B3570" t="str">
            <v>komandující</v>
          </cell>
        </row>
        <row r="3571">
          <cell r="A3571" t="str">
            <v>41336</v>
          </cell>
          <cell r="B3571" t="str">
            <v>nádražní</v>
          </cell>
        </row>
        <row r="3572">
          <cell r="A3572" t="str">
            <v>41337</v>
          </cell>
          <cell r="B3572" t="str">
            <v>dozorčí (v dopravě)</v>
          </cell>
        </row>
        <row r="3573">
          <cell r="A3573" t="str">
            <v>41337</v>
          </cell>
          <cell r="B3573" t="str">
            <v>inspektor administrativy překladiště (terminálu)</v>
          </cell>
        </row>
        <row r="3574">
          <cell r="A3574" t="str">
            <v>41337</v>
          </cell>
          <cell r="B3574" t="str">
            <v>inspektor administrativy skladiště</v>
          </cell>
        </row>
        <row r="3575">
          <cell r="A3575" t="str">
            <v>41337</v>
          </cell>
          <cell r="B3575" t="str">
            <v>inspektor administrativy v dopravě</v>
          </cell>
        </row>
        <row r="3576">
          <cell r="A3576" t="str">
            <v>41337</v>
          </cell>
          <cell r="B3576" t="str">
            <v>inspektor dopravy a přepravy</v>
          </cell>
        </row>
        <row r="3577">
          <cell r="A3577" t="str">
            <v>41337</v>
          </cell>
          <cell r="B3577" t="str">
            <v>kontrolor dopravy a přepravy</v>
          </cell>
        </row>
        <row r="3578">
          <cell r="A3578" t="str">
            <v>41337</v>
          </cell>
          <cell r="B3578" t="str">
            <v>revizor dopravy a přepravy</v>
          </cell>
        </row>
        <row r="3579">
          <cell r="A3579" t="str">
            <v>41337</v>
          </cell>
          <cell r="B3579" t="str">
            <v>revizor osobní dopravy</v>
          </cell>
        </row>
        <row r="3580">
          <cell r="A3580" t="str">
            <v>41338</v>
          </cell>
          <cell r="B3580" t="str">
            <v>komerční pracovník dopravy a přepravy</v>
          </cell>
        </row>
        <row r="3581">
          <cell r="A3581" t="str">
            <v>41339</v>
          </cell>
          <cell r="B3581" t="str">
            <v>nižší úředník dopravních služeb</v>
          </cell>
        </row>
        <row r="3582">
          <cell r="A3582" t="str">
            <v>41411</v>
          </cell>
          <cell r="B3582" t="str">
            <v>knihovník</v>
          </cell>
        </row>
        <row r="3583">
          <cell r="A3583" t="str">
            <v>41412</v>
          </cell>
          <cell r="B3583" t="str">
            <v>archivář</v>
          </cell>
        </row>
        <row r="3584">
          <cell r="A3584" t="str">
            <v>41413</v>
          </cell>
          <cell r="B3584" t="str">
            <v>dokumentátor</v>
          </cell>
        </row>
        <row r="3585">
          <cell r="A3585">
            <v>41413</v>
          </cell>
          <cell r="B3585" t="str">
            <v>technik dokumentace, senior, administrativní pracovník</v>
          </cell>
        </row>
        <row r="3586">
          <cell r="A3586">
            <v>41413</v>
          </cell>
          <cell r="B3586" t="str">
            <v>technik pro technickou a letovou dokumentaci (převážně administrativní pracovník)</v>
          </cell>
        </row>
        <row r="3587">
          <cell r="A3587">
            <v>41413</v>
          </cell>
          <cell r="B3587" t="str">
            <v>technik řízení jakosti v letecké dopravě, dokumentátor</v>
          </cell>
        </row>
        <row r="3588">
          <cell r="A3588" t="str">
            <v>41414</v>
          </cell>
          <cell r="B3588" t="str">
            <v>správce depozitáře</v>
          </cell>
        </row>
        <row r="3589">
          <cell r="A3589" t="str">
            <v>41415</v>
          </cell>
          <cell r="B3589" t="str">
            <v>nižší evident</v>
          </cell>
        </row>
        <row r="3590">
          <cell r="A3590" t="str">
            <v>41415</v>
          </cell>
          <cell r="B3590" t="str">
            <v>úředník evidence</v>
          </cell>
        </row>
        <row r="3591">
          <cell r="A3591" t="str">
            <v>41415</v>
          </cell>
          <cell r="B3591" t="str">
            <v>úředník registratury</v>
          </cell>
        </row>
        <row r="3592">
          <cell r="A3592" t="str">
            <v>41416</v>
          </cell>
          <cell r="B3592" t="str">
            <v>administrativní pracovník v rejstříku</v>
          </cell>
        </row>
        <row r="3593">
          <cell r="A3593" t="str">
            <v>41419</v>
          </cell>
          <cell r="B3593" t="str">
            <v>kancelářský pracovník archivář, knihovník</v>
          </cell>
        </row>
        <row r="3594">
          <cell r="A3594" t="str">
            <v>41419</v>
          </cell>
          <cell r="B3594" t="str">
            <v>úředník evidence (pomocný)</v>
          </cell>
        </row>
        <row r="3595">
          <cell r="A3595" t="str">
            <v>41419</v>
          </cell>
          <cell r="B3595" t="str">
            <v>úředník v knihovně, v archivu (pomocný)</v>
          </cell>
        </row>
        <row r="3596">
          <cell r="A3596" t="str">
            <v>41421</v>
          </cell>
          <cell r="B3596" t="str">
            <v>doručovatel poštovních zásilek</v>
          </cell>
        </row>
        <row r="3597">
          <cell r="A3597" t="str">
            <v>41421</v>
          </cell>
          <cell r="B3597" t="str">
            <v>doručovatel poštovních zásilek, tisku</v>
          </cell>
        </row>
        <row r="3598">
          <cell r="A3598" t="str">
            <v>41421</v>
          </cell>
          <cell r="B3598" t="str">
            <v>doručovatel tisku</v>
          </cell>
        </row>
        <row r="3599">
          <cell r="A3599" t="str">
            <v>41421</v>
          </cell>
          <cell r="B3599" t="str">
            <v>listonoš</v>
          </cell>
        </row>
        <row r="3600">
          <cell r="A3600" t="str">
            <v>41421</v>
          </cell>
          <cell r="B3600" t="str">
            <v>poštovní doručovatel</v>
          </cell>
        </row>
        <row r="3601">
          <cell r="A3601" t="str">
            <v>41422</v>
          </cell>
          <cell r="B3601" t="str">
            <v>doručovatel telegramů</v>
          </cell>
        </row>
        <row r="3602">
          <cell r="A3602" t="str">
            <v>41423</v>
          </cell>
          <cell r="B3602" t="str">
            <v>administrátor distribuce tisku</v>
          </cell>
        </row>
        <row r="3603">
          <cell r="A3603" t="str">
            <v>41423</v>
          </cell>
          <cell r="B3603" t="str">
            <v>pracovník vnitřní poštovní služby</v>
          </cell>
        </row>
        <row r="3604">
          <cell r="A3604" t="str">
            <v>41423</v>
          </cell>
          <cell r="B3604" t="str">
            <v>referent poštovního provozu</v>
          </cell>
        </row>
        <row r="3605">
          <cell r="A3605" t="str">
            <v>41425</v>
          </cell>
          <cell r="B3605" t="str">
            <v>úřední kurýr</v>
          </cell>
        </row>
        <row r="3606">
          <cell r="A3606" t="str">
            <v>41426</v>
          </cell>
          <cell r="B3606" t="str">
            <v>kontrolor poštovního provozu</v>
          </cell>
        </row>
        <row r="3607">
          <cell r="A3607" t="str">
            <v>41426</v>
          </cell>
          <cell r="B3607" t="str">
            <v>revizor poštovního provozu</v>
          </cell>
        </row>
        <row r="3608">
          <cell r="A3608" t="str">
            <v>41426</v>
          </cell>
          <cell r="B3608" t="str">
            <v>revizor poštovních služeb</v>
          </cell>
        </row>
        <row r="3609">
          <cell r="A3609" t="str">
            <v>41427</v>
          </cell>
          <cell r="B3609" t="str">
            <v>pracovník poštovní přepravy</v>
          </cell>
        </row>
        <row r="3610">
          <cell r="A3610" t="str">
            <v>41427</v>
          </cell>
          <cell r="B3610" t="str">
            <v>úředník poštovní přepravy</v>
          </cell>
        </row>
        <row r="3611">
          <cell r="A3611" t="str">
            <v>41428</v>
          </cell>
          <cell r="B3611" t="str">
            <v>pracovník třídění poštovních zásilek</v>
          </cell>
        </row>
        <row r="3612">
          <cell r="A3612" t="str">
            <v>41428</v>
          </cell>
          <cell r="B3612" t="str">
            <v>úředník třídění poštovních zásilek</v>
          </cell>
        </row>
        <row r="3613">
          <cell r="A3613" t="str">
            <v>41431</v>
          </cell>
          <cell r="B3613" t="str">
            <v>korektor</v>
          </cell>
        </row>
        <row r="3614">
          <cell r="A3614" t="str">
            <v>41431</v>
          </cell>
          <cell r="B3614" t="str">
            <v>upravovatel textů</v>
          </cell>
        </row>
        <row r="3615">
          <cell r="A3615" t="str">
            <v>41434</v>
          </cell>
          <cell r="B3615" t="str">
            <v>kódovač</v>
          </cell>
        </row>
        <row r="3616">
          <cell r="A3616" t="str">
            <v>41434</v>
          </cell>
          <cell r="B3616" t="str">
            <v>kódovač  při zpracování dat</v>
          </cell>
        </row>
        <row r="3617">
          <cell r="A3617" t="str">
            <v>41434</v>
          </cell>
          <cell r="B3617" t="str">
            <v>kódovač  ve statistice</v>
          </cell>
        </row>
        <row r="3618">
          <cell r="A3618" t="str">
            <v>41434</v>
          </cell>
          <cell r="B3618" t="str">
            <v>šifrant</v>
          </cell>
        </row>
        <row r="3619">
          <cell r="A3619" t="str">
            <v>41434</v>
          </cell>
          <cell r="B3619" t="str">
            <v>úředník kódování</v>
          </cell>
        </row>
        <row r="3620">
          <cell r="A3620" t="str">
            <v>41437</v>
          </cell>
          <cell r="B3620" t="str">
            <v>operátor kódování a zpracování dat</v>
          </cell>
        </row>
        <row r="3621">
          <cell r="A3621" t="str">
            <v>41438</v>
          </cell>
          <cell r="B3621" t="str">
            <v>úředník pro vyplňování formulářů</v>
          </cell>
        </row>
        <row r="3622">
          <cell r="A3622" t="str">
            <v>41439</v>
          </cell>
          <cell r="B3622" t="str">
            <v>kódovač (pomocný)</v>
          </cell>
        </row>
        <row r="3623">
          <cell r="A3623" t="str">
            <v>41439</v>
          </cell>
          <cell r="B3623" t="str">
            <v>korektor (pomocný)</v>
          </cell>
        </row>
        <row r="3624">
          <cell r="A3624" t="str">
            <v>41901</v>
          </cell>
          <cell r="B3624" t="str">
            <v>nižší úředník přehledů a adresářů</v>
          </cell>
        </row>
        <row r="3625">
          <cell r="A3625" t="str">
            <v>41903</v>
          </cell>
          <cell r="B3625" t="str">
            <v>nižší úředník v čistírnách</v>
          </cell>
        </row>
        <row r="3626">
          <cell r="A3626" t="str">
            <v>41903</v>
          </cell>
          <cell r="B3626" t="str">
            <v>nižší úředník v elektroslužbách</v>
          </cell>
        </row>
        <row r="3627">
          <cell r="A3627" t="str">
            <v>41903</v>
          </cell>
          <cell r="B3627" t="str">
            <v>nižší úředník v energoslužbách</v>
          </cell>
        </row>
        <row r="3628">
          <cell r="A3628" t="str">
            <v>41903</v>
          </cell>
          <cell r="B3628" t="str">
            <v>nižší úředník v opravnách</v>
          </cell>
        </row>
        <row r="3629">
          <cell r="A3629" t="str">
            <v>41903</v>
          </cell>
          <cell r="B3629" t="str">
            <v>nižší úředník v plynárenských službách</v>
          </cell>
        </row>
        <row r="3630">
          <cell r="A3630" t="str">
            <v>41903</v>
          </cell>
          <cell r="B3630" t="str">
            <v>nižší úředník ve sběrných surovinách</v>
          </cell>
        </row>
        <row r="3631">
          <cell r="A3631" t="str">
            <v>41903</v>
          </cell>
          <cell r="B3631" t="str">
            <v>nižší úředník ve službách</v>
          </cell>
        </row>
        <row r="3632">
          <cell r="A3632" t="str">
            <v>41903</v>
          </cell>
          <cell r="B3632" t="str">
            <v>nižší úředník ve vodárenských službách</v>
          </cell>
        </row>
        <row r="3633">
          <cell r="A3633" t="str">
            <v>41904</v>
          </cell>
          <cell r="B3633" t="str">
            <v>nižší úředník provozní</v>
          </cell>
        </row>
        <row r="3634">
          <cell r="A3634" t="str">
            <v>41904</v>
          </cell>
          <cell r="B3634" t="str">
            <v>nižší úředník provozu v umělecké výrobě</v>
          </cell>
        </row>
        <row r="3635">
          <cell r="A3635" t="str">
            <v>41904</v>
          </cell>
          <cell r="B3635" t="str">
            <v>nižší úředník společného stravování</v>
          </cell>
        </row>
        <row r="3636">
          <cell r="A3636" t="str">
            <v>41904</v>
          </cell>
          <cell r="B3636" t="str">
            <v>praktikant v provozu</v>
          </cell>
        </row>
        <row r="3637">
          <cell r="A3637" t="str">
            <v>41904</v>
          </cell>
          <cell r="B3637" t="str">
            <v>provozář společného stravování</v>
          </cell>
        </row>
        <row r="3638">
          <cell r="A3638" t="str">
            <v>41909</v>
          </cell>
          <cell r="B3638" t="str">
            <v>praktikant v administrativě</v>
          </cell>
        </row>
        <row r="3639">
          <cell r="A3639" t="str">
            <v>42111</v>
          </cell>
          <cell r="B3639" t="str">
            <v>pokladník v bance</v>
          </cell>
        </row>
        <row r="3640">
          <cell r="A3640" t="str">
            <v>42112</v>
          </cell>
          <cell r="B3640" t="str">
            <v>pokladník v pojišťovně</v>
          </cell>
        </row>
        <row r="3641">
          <cell r="A3641" t="str">
            <v>42113</v>
          </cell>
          <cell r="B3641" t="str">
            <v>pokladník ve spořitelně</v>
          </cell>
        </row>
        <row r="3642">
          <cell r="A3642" t="str">
            <v>42115</v>
          </cell>
          <cell r="B3642" t="str">
            <v>pokladník na poště</v>
          </cell>
        </row>
        <row r="3643">
          <cell r="A3643" t="str">
            <v>42115</v>
          </cell>
          <cell r="B3643" t="str">
            <v>poštovní pokladník</v>
          </cell>
        </row>
        <row r="3644">
          <cell r="A3644" t="str">
            <v>42118</v>
          </cell>
          <cell r="B3644" t="str">
            <v>pokladník v organizaci</v>
          </cell>
        </row>
        <row r="3645">
          <cell r="A3645" t="str">
            <v>42121</v>
          </cell>
          <cell r="B3645" t="str">
            <v>penězoměnec</v>
          </cell>
        </row>
        <row r="3646">
          <cell r="A3646" t="str">
            <v>42121</v>
          </cell>
          <cell r="B3646" t="str">
            <v>směnárník</v>
          </cell>
        </row>
        <row r="3647">
          <cell r="A3647" t="str">
            <v>42122</v>
          </cell>
          <cell r="B3647" t="str">
            <v>bankovní pokladních</v>
          </cell>
        </row>
        <row r="3648">
          <cell r="A3648" t="str">
            <v>42122</v>
          </cell>
          <cell r="B3648" t="str">
            <v>pomocný jednatel banky</v>
          </cell>
        </row>
        <row r="3649">
          <cell r="A3649" t="str">
            <v>42122</v>
          </cell>
          <cell r="B3649" t="str">
            <v>pomocný pracovník bankovních služeb klientům</v>
          </cell>
        </row>
        <row r="3650">
          <cell r="A3650" t="str">
            <v>42122</v>
          </cell>
          <cell r="B3650" t="str">
            <v>pomocný pracovník hotovostních operací a zahraničních šeků</v>
          </cell>
        </row>
        <row r="3651">
          <cell r="A3651" t="str">
            <v>42122</v>
          </cell>
          <cell r="B3651" t="str">
            <v>pomocný pracovník podnikatelských úvěrů</v>
          </cell>
        </row>
        <row r="3652">
          <cell r="A3652" t="str">
            <v>42122</v>
          </cell>
          <cell r="B3652" t="str">
            <v>pomocný pracovník podpisových vzorů</v>
          </cell>
        </row>
        <row r="3653">
          <cell r="A3653" t="str">
            <v>42122</v>
          </cell>
          <cell r="B3653" t="str">
            <v>pomocný pracovník spotřebitelských úvěrů</v>
          </cell>
        </row>
        <row r="3654">
          <cell r="A3654" t="str">
            <v>42122</v>
          </cell>
          <cell r="B3654" t="str">
            <v>pomocný pracovník správy úvěrového portfólia</v>
          </cell>
        </row>
        <row r="3655">
          <cell r="A3655" t="str">
            <v>42122</v>
          </cell>
          <cell r="B3655" t="str">
            <v>pracovník bankovní přepážky</v>
          </cell>
        </row>
        <row r="3656">
          <cell r="A3656" t="str">
            <v>42122</v>
          </cell>
          <cell r="B3656" t="str">
            <v>úředník u přepážky v bance</v>
          </cell>
        </row>
        <row r="3657">
          <cell r="A3657" t="str">
            <v>42123</v>
          </cell>
          <cell r="B3657" t="str">
            <v>pomocný jednatel pojišťovny</v>
          </cell>
        </row>
        <row r="3658">
          <cell r="A3658" t="str">
            <v>42123</v>
          </cell>
          <cell r="B3658" t="str">
            <v>pracovník pojišťovní přepážky</v>
          </cell>
        </row>
        <row r="3659">
          <cell r="A3659" t="str">
            <v>42123</v>
          </cell>
          <cell r="B3659" t="str">
            <v>úředník u přepážky v pojišťovně</v>
          </cell>
        </row>
        <row r="3660">
          <cell r="A3660" t="str">
            <v>42124</v>
          </cell>
          <cell r="B3660" t="str">
            <v>pomocný jednatel spořitelny</v>
          </cell>
        </row>
        <row r="3661">
          <cell r="A3661" t="str">
            <v>42124</v>
          </cell>
          <cell r="B3661" t="str">
            <v>pracovník spořitelní přepážky</v>
          </cell>
        </row>
        <row r="3662">
          <cell r="A3662" t="str">
            <v>42124</v>
          </cell>
          <cell r="B3662" t="str">
            <v>úředník u přepážky ve spořitelně</v>
          </cell>
        </row>
        <row r="3663">
          <cell r="A3663" t="str">
            <v>42125</v>
          </cell>
          <cell r="B3663" t="str">
            <v>úředník u přepážky v energoslužbách</v>
          </cell>
        </row>
        <row r="3664">
          <cell r="A3664" t="str">
            <v>42125</v>
          </cell>
          <cell r="B3664" t="str">
            <v>úředník u přepážky v plynárenských službách</v>
          </cell>
        </row>
        <row r="3665">
          <cell r="A3665" t="str">
            <v>42125</v>
          </cell>
          <cell r="B3665" t="str">
            <v>úředník u přepážky ve službách</v>
          </cell>
        </row>
        <row r="3666">
          <cell r="A3666" t="str">
            <v>42125</v>
          </cell>
          <cell r="B3666" t="str">
            <v>úředník u přepážky ve vodárenských službách</v>
          </cell>
        </row>
        <row r="3667">
          <cell r="A3667" t="str">
            <v>42126</v>
          </cell>
          <cell r="B3667" t="str">
            <v>úředník u přepážky na poště</v>
          </cell>
        </row>
        <row r="3668">
          <cell r="A3668" t="str">
            <v>42131</v>
          </cell>
          <cell r="B3668" t="str">
            <v>pokladník v obchodě</v>
          </cell>
        </row>
        <row r="3669">
          <cell r="A3669" t="str">
            <v>42131</v>
          </cell>
          <cell r="B3669" t="str">
            <v>prodavač pokladník</v>
          </cell>
        </row>
        <row r="3670">
          <cell r="A3670" t="str">
            <v>42132</v>
          </cell>
          <cell r="B3670" t="str">
            <v>pokladník v restauraci</v>
          </cell>
        </row>
        <row r="3671">
          <cell r="A3671" t="str">
            <v>42132</v>
          </cell>
          <cell r="B3671" t="str">
            <v>pokladník ve společném stravování</v>
          </cell>
        </row>
        <row r="3672">
          <cell r="A3672" t="str">
            <v>42134</v>
          </cell>
          <cell r="B3672" t="str">
            <v>pokladník v maloobchodní prodejně</v>
          </cell>
        </row>
        <row r="3673">
          <cell r="A3673" t="str">
            <v>42135</v>
          </cell>
          <cell r="B3673" t="str">
            <v>pokladník kontrolní pokladny v samoobsluze</v>
          </cell>
        </row>
        <row r="3674">
          <cell r="A3674" t="str">
            <v>42138</v>
          </cell>
          <cell r="B3674" t="str">
            <v>nižší úředník pokladního účtu</v>
          </cell>
        </row>
        <row r="3675">
          <cell r="A3675" t="str">
            <v>42141</v>
          </cell>
          <cell r="B3675" t="str">
            <v>pokladník, prodavač vstupenek</v>
          </cell>
        </row>
        <row r="3676">
          <cell r="A3676" t="str">
            <v>42141</v>
          </cell>
          <cell r="B3676" t="str">
            <v>prodavač vstupenek</v>
          </cell>
        </row>
        <row r="3677">
          <cell r="A3677" t="str">
            <v>42141</v>
          </cell>
          <cell r="B3677" t="str">
            <v>prodavač vstupenek v kulturním zařízení</v>
          </cell>
        </row>
        <row r="3678">
          <cell r="A3678" t="str">
            <v>42141</v>
          </cell>
          <cell r="B3678" t="str">
            <v>prodavač vstupenek ve sportovním zařízení</v>
          </cell>
        </row>
        <row r="3679">
          <cell r="A3679" t="str">
            <v>42142</v>
          </cell>
          <cell r="B3679" t="str">
            <v>pokladník v provozovně služeb</v>
          </cell>
        </row>
        <row r="3680">
          <cell r="A3680" t="str">
            <v>42143</v>
          </cell>
          <cell r="B3680" t="str">
            <v>komerční pracovník železniční dopravy prodavač jízdenek</v>
          </cell>
        </row>
        <row r="3681">
          <cell r="A3681" t="str">
            <v>42143</v>
          </cell>
          <cell r="B3681" t="str">
            <v>pokladník v automobilové dopravě</v>
          </cell>
        </row>
        <row r="3682">
          <cell r="A3682" t="str">
            <v>42143</v>
          </cell>
          <cell r="B3682" t="str">
            <v>pokladník v letecké dopravě</v>
          </cell>
        </row>
        <row r="3683">
          <cell r="A3683" t="str">
            <v>42143</v>
          </cell>
          <cell r="B3683" t="str">
            <v>pokladník v lodní dopravě</v>
          </cell>
        </row>
        <row r="3684">
          <cell r="A3684" t="str">
            <v>42143</v>
          </cell>
          <cell r="B3684" t="str">
            <v>pokladník v osobní dopravě</v>
          </cell>
        </row>
        <row r="3685">
          <cell r="A3685" t="str">
            <v>42143</v>
          </cell>
          <cell r="B3685" t="str">
            <v>pokladník v železniční osobní dopravě</v>
          </cell>
        </row>
        <row r="3686">
          <cell r="A3686" t="str">
            <v>42143</v>
          </cell>
          <cell r="B3686" t="str">
            <v>prodavač jízdenek v osobní dopravě</v>
          </cell>
        </row>
        <row r="3687">
          <cell r="A3687" t="str">
            <v>42143</v>
          </cell>
          <cell r="B3687" t="str">
            <v>provozní pokladník osobní dopravy</v>
          </cell>
        </row>
        <row r="3688">
          <cell r="A3688" t="str">
            <v>42144</v>
          </cell>
          <cell r="B3688" t="str">
            <v>pokladník v nákladní automobilové dopravě</v>
          </cell>
        </row>
        <row r="3689">
          <cell r="A3689" t="str">
            <v>42144</v>
          </cell>
          <cell r="B3689" t="str">
            <v>pokladník v nákladní dopravě</v>
          </cell>
        </row>
        <row r="3690">
          <cell r="A3690" t="str">
            <v>42144</v>
          </cell>
          <cell r="B3690" t="str">
            <v>pokladník v nákladní železniční dopravě</v>
          </cell>
        </row>
        <row r="3691">
          <cell r="A3691" t="str">
            <v>42145</v>
          </cell>
          <cell r="B3691" t="str">
            <v>hlavní pokladník v dopravě</v>
          </cell>
        </row>
        <row r="3692">
          <cell r="A3692" t="str">
            <v>42145</v>
          </cell>
          <cell r="B3692" t="str">
            <v>zástupce hlavního pokladníka v dopravě</v>
          </cell>
        </row>
        <row r="3693">
          <cell r="A3693" t="str">
            <v>42147</v>
          </cell>
          <cell r="B3693" t="str">
            <v>kontrolor pokladen v dopravě</v>
          </cell>
        </row>
        <row r="3694">
          <cell r="A3694" t="str">
            <v>42151</v>
          </cell>
          <cell r="B3694" t="str">
            <v>bookmaker</v>
          </cell>
        </row>
        <row r="3695">
          <cell r="A3695" t="str">
            <v>42151</v>
          </cell>
          <cell r="B3695" t="str">
            <v>bookmaker, tofalizátor</v>
          </cell>
        </row>
        <row r="3696">
          <cell r="A3696" t="str">
            <v>42152</v>
          </cell>
          <cell r="B3696" t="str">
            <v>bookmaker sázek</v>
          </cell>
        </row>
        <row r="3697">
          <cell r="A3697" t="str">
            <v>42154</v>
          </cell>
          <cell r="B3697" t="str">
            <v>krupiér</v>
          </cell>
        </row>
        <row r="3698">
          <cell r="A3698" t="str">
            <v>42155</v>
          </cell>
          <cell r="B3698" t="str">
            <v>moderátor her</v>
          </cell>
        </row>
        <row r="3699">
          <cell r="A3699" t="str">
            <v>42156</v>
          </cell>
          <cell r="B3699" t="str">
            <v>úředník sázkové kanceláře</v>
          </cell>
        </row>
        <row r="3700">
          <cell r="A3700" t="str">
            <v>42161</v>
          </cell>
          <cell r="B3700" t="str">
            <v>inkasista nájemného</v>
          </cell>
        </row>
        <row r="3701">
          <cell r="A3701" t="str">
            <v>42161</v>
          </cell>
          <cell r="B3701" t="str">
            <v>inkasista poplatků za energie</v>
          </cell>
        </row>
        <row r="3702">
          <cell r="A3702" t="str">
            <v>42161</v>
          </cell>
          <cell r="B3702" t="str">
            <v>výběrčí poplatků</v>
          </cell>
        </row>
        <row r="3703">
          <cell r="A3703" t="str">
            <v>42163</v>
          </cell>
          <cell r="B3703" t="str">
            <v>výběrčí dluhů</v>
          </cell>
        </row>
        <row r="3704">
          <cell r="A3704" t="str">
            <v>42164</v>
          </cell>
          <cell r="B3704" t="str">
            <v>úředník pohledávek</v>
          </cell>
        </row>
        <row r="3705">
          <cell r="A3705" t="str">
            <v>42164</v>
          </cell>
          <cell r="B3705" t="str">
            <v>výběrčí pohledávek</v>
          </cell>
        </row>
        <row r="3706">
          <cell r="A3706" t="str">
            <v>42164</v>
          </cell>
          <cell r="B3706" t="str">
            <v>výběrčí pohledávek nájemného</v>
          </cell>
        </row>
        <row r="3707">
          <cell r="A3707" t="str">
            <v>42164</v>
          </cell>
          <cell r="B3707" t="str">
            <v>výběrčí pohledávek za energie</v>
          </cell>
        </row>
        <row r="3708">
          <cell r="A3708" t="str">
            <v>42166</v>
          </cell>
          <cell r="B3708" t="str">
            <v>výběrčí dobrovolných příspěvků</v>
          </cell>
        </row>
        <row r="3709">
          <cell r="A3709" t="str">
            <v>42191</v>
          </cell>
          <cell r="B3709" t="str">
            <v>půjčovatel peněz</v>
          </cell>
        </row>
        <row r="3710">
          <cell r="A3710" t="str">
            <v>42192</v>
          </cell>
          <cell r="B3710" t="str">
            <v>počítač peněz</v>
          </cell>
        </row>
        <row r="3711">
          <cell r="A3711" t="str">
            <v>42193</v>
          </cell>
          <cell r="B3711" t="str">
            <v>klíčník trezoru</v>
          </cell>
        </row>
        <row r="3712">
          <cell r="A3712" t="str">
            <v>42194</v>
          </cell>
          <cell r="B3712" t="str">
            <v>zastavárník</v>
          </cell>
        </row>
        <row r="3713">
          <cell r="A3713" t="str">
            <v>42211</v>
          </cell>
          <cell r="B3713" t="str">
            <v>provozní úředník cestovního ruchu</v>
          </cell>
        </row>
        <row r="3714">
          <cell r="A3714" t="str">
            <v>42212</v>
          </cell>
          <cell r="B3714" t="str">
            <v>úředník tuzemských cestovních služeb</v>
          </cell>
        </row>
        <row r="3715">
          <cell r="A3715" t="str">
            <v>42212</v>
          </cell>
          <cell r="B3715" t="str">
            <v>úředník tuzemských leteckých cestovních služeb</v>
          </cell>
        </row>
        <row r="3716">
          <cell r="A3716" t="str">
            <v>42212</v>
          </cell>
          <cell r="B3716" t="str">
            <v>úředník tuzemských železničních cestovních služeb</v>
          </cell>
        </row>
        <row r="3717">
          <cell r="A3717" t="str">
            <v>42213</v>
          </cell>
          <cell r="B3717" t="str">
            <v>úředník tuzemských a zahraničních cestovních služeb</v>
          </cell>
        </row>
        <row r="3718">
          <cell r="A3718" t="str">
            <v>42213</v>
          </cell>
          <cell r="B3718" t="str">
            <v>úředník zahraničních cestovních služeb</v>
          </cell>
        </row>
        <row r="3719">
          <cell r="A3719" t="str">
            <v>42219</v>
          </cell>
          <cell r="B3719" t="str">
            <v>úředník cestovní kanceláře pomocný</v>
          </cell>
        </row>
        <row r="3720">
          <cell r="A3720" t="str">
            <v>42221</v>
          </cell>
          <cell r="B3720" t="str">
            <v>vedoucí recepce</v>
          </cell>
        </row>
        <row r="3721">
          <cell r="A3721" t="str">
            <v>42222</v>
          </cell>
          <cell r="B3721" t="str">
            <v>recepční</v>
          </cell>
        </row>
        <row r="3722">
          <cell r="A3722" t="str">
            <v>42225</v>
          </cell>
          <cell r="B3722" t="str">
            <v>přijímací sestra</v>
          </cell>
        </row>
        <row r="3723">
          <cell r="A3723" t="str">
            <v>42228</v>
          </cell>
          <cell r="B3723" t="str">
            <v>úředník v recepci</v>
          </cell>
        </row>
        <row r="3724">
          <cell r="A3724" t="str">
            <v>42231</v>
          </cell>
          <cell r="B3724" t="str">
            <v>telefonista v podnikové telefonní ústředně</v>
          </cell>
        </row>
        <row r="3725">
          <cell r="A3725" t="str">
            <v>42231</v>
          </cell>
          <cell r="B3725" t="str">
            <v>telefonista v telefonní ústředně (kromě telekomunikací)</v>
          </cell>
        </row>
        <row r="3726">
          <cell r="A3726" t="str">
            <v>42232</v>
          </cell>
          <cell r="B3726" t="str">
            <v>telefonista kancelářský</v>
          </cell>
        </row>
        <row r="3727">
          <cell r="A3727" t="str">
            <v>42232</v>
          </cell>
          <cell r="B3727" t="str">
            <v>telefonista v provozu telekomunikací</v>
          </cell>
        </row>
        <row r="3728">
          <cell r="A3728" t="str">
            <v>42233</v>
          </cell>
          <cell r="B3728" t="str">
            <v>operátor telefonního panelu (kromě telekomunikací)</v>
          </cell>
        </row>
        <row r="3729">
          <cell r="A3729" t="str">
            <v>42238</v>
          </cell>
          <cell r="B3729" t="str">
            <v>úředník pro vyřizování dotazů, telefonista</v>
          </cell>
        </row>
        <row r="3730">
          <cell r="A3730" t="str">
            <v>42241</v>
          </cell>
          <cell r="B3730" t="str">
            <v>informátor v organizaci</v>
          </cell>
        </row>
        <row r="3731">
          <cell r="A3731" t="str">
            <v>42241</v>
          </cell>
          <cell r="B3731" t="str">
            <v>informátor v úřadě</v>
          </cell>
        </row>
        <row r="3732">
          <cell r="A3732" t="str">
            <v>42243</v>
          </cell>
          <cell r="B3732" t="str">
            <v>informátor v obchodě</v>
          </cell>
        </row>
        <row r="3733">
          <cell r="A3733" t="str">
            <v>42243</v>
          </cell>
          <cell r="B3733" t="str">
            <v>informátor ve službách</v>
          </cell>
        </row>
        <row r="3734">
          <cell r="A3734" t="str">
            <v>42244</v>
          </cell>
          <cell r="B3734" t="str">
            <v>informátor po telefonu v dopravě</v>
          </cell>
        </row>
        <row r="3735">
          <cell r="A3735" t="str">
            <v>42244</v>
          </cell>
          <cell r="B3735" t="str">
            <v>informátor v dopravě</v>
          </cell>
        </row>
        <row r="3736">
          <cell r="A3736" t="str">
            <v>42244</v>
          </cell>
          <cell r="B3736" t="str">
            <v>informátor v letecké službě</v>
          </cell>
        </row>
        <row r="3737">
          <cell r="A3737" t="str">
            <v>42244</v>
          </cell>
          <cell r="B3737" t="str">
            <v>informátor v železniční dopravě</v>
          </cell>
        </row>
        <row r="3738">
          <cell r="A3738" t="str">
            <v>42245</v>
          </cell>
          <cell r="B3738" t="str">
            <v>informátor v kulturním zařízení</v>
          </cell>
        </row>
        <row r="3739">
          <cell r="A3739" t="str">
            <v>42249</v>
          </cell>
          <cell r="B3739" t="str">
            <v>kancelářský pracovník informátor</v>
          </cell>
        </row>
        <row r="3740">
          <cell r="A3740" t="str">
            <v>51111</v>
          </cell>
          <cell r="B3740" t="str">
            <v>vedoucí kabiny letadla</v>
          </cell>
        </row>
        <row r="3741">
          <cell r="A3741" t="str">
            <v>51112</v>
          </cell>
          <cell r="B3741" t="str">
            <v>lodní číšník, stevard</v>
          </cell>
        </row>
        <row r="3742">
          <cell r="A3742" t="str">
            <v>51112</v>
          </cell>
          <cell r="B3742" t="str">
            <v>lodní stevard</v>
          </cell>
        </row>
        <row r="3743">
          <cell r="A3743" t="str">
            <v>51112</v>
          </cell>
          <cell r="B3743" t="str">
            <v>obsluha cestujících na lodi</v>
          </cell>
        </row>
        <row r="3744">
          <cell r="A3744" t="str">
            <v>51112</v>
          </cell>
          <cell r="B3744" t="str">
            <v>stevard lodní</v>
          </cell>
        </row>
        <row r="3745">
          <cell r="A3745" t="str">
            <v>51112</v>
          </cell>
          <cell r="B3745" t="str">
            <v>vrchní stevard lodi</v>
          </cell>
        </row>
        <row r="3746">
          <cell r="A3746" t="str">
            <v>51113</v>
          </cell>
          <cell r="B3746" t="str">
            <v>letecký stevard</v>
          </cell>
        </row>
        <row r="3747">
          <cell r="A3747" t="str">
            <v>51113</v>
          </cell>
          <cell r="B3747" t="str">
            <v>letuška</v>
          </cell>
        </row>
        <row r="3748">
          <cell r="A3748" t="str">
            <v>51113</v>
          </cell>
          <cell r="B3748" t="str">
            <v>obsluha cestujících v letadle</v>
          </cell>
        </row>
        <row r="3749">
          <cell r="A3749" t="str">
            <v>51113</v>
          </cell>
          <cell r="B3749" t="str">
            <v>palubní průvodčí letadla</v>
          </cell>
        </row>
        <row r="3750">
          <cell r="A3750" t="str">
            <v>51113</v>
          </cell>
          <cell r="B3750" t="str">
            <v>stevard v letadle</v>
          </cell>
        </row>
        <row r="3751">
          <cell r="A3751" t="str">
            <v>51114</v>
          </cell>
          <cell r="B3751" t="str">
            <v>obsluha cestujících na letišti</v>
          </cell>
        </row>
        <row r="3752">
          <cell r="A3752" t="str">
            <v>51117</v>
          </cell>
          <cell r="B3752" t="str">
            <v>obsluha cestujících v zájezdových autobusech</v>
          </cell>
        </row>
        <row r="3753">
          <cell r="A3753" t="str">
            <v>51118</v>
          </cell>
          <cell r="B3753" t="str">
            <v>obsluha cestujících v lehátkovém voze</v>
          </cell>
        </row>
        <row r="3754">
          <cell r="A3754" t="str">
            <v>51118</v>
          </cell>
          <cell r="B3754" t="str">
            <v>obsluha cestujících v lůžkovém voze</v>
          </cell>
        </row>
        <row r="3755">
          <cell r="A3755" t="str">
            <v>51121</v>
          </cell>
          <cell r="B3755" t="str">
            <v>vlakvedoucí vlaku osobní dopravy</v>
          </cell>
        </row>
        <row r="3756">
          <cell r="A3756" t="str">
            <v>51122</v>
          </cell>
          <cell r="B3756" t="str">
            <v>průvodčí vlaku osobní dopravy</v>
          </cell>
        </row>
        <row r="3757">
          <cell r="A3757" t="str">
            <v>51122</v>
          </cell>
          <cell r="B3757" t="str">
            <v>průvodčí, vlakový manipulant</v>
          </cell>
        </row>
        <row r="3758">
          <cell r="A3758" t="str">
            <v>51123</v>
          </cell>
          <cell r="B3758" t="str">
            <v>průvodčí rychlíku</v>
          </cell>
        </row>
        <row r="3759">
          <cell r="A3759" t="str">
            <v>51124</v>
          </cell>
          <cell r="B3759" t="str">
            <v>průvodčí osobní lanové dráhy</v>
          </cell>
        </row>
        <row r="3760">
          <cell r="A3760" t="str">
            <v>51125</v>
          </cell>
          <cell r="B3760" t="str">
            <v>průvodčí autobusu, trolejbusu, tramvaje</v>
          </cell>
        </row>
        <row r="3761">
          <cell r="A3761" t="str">
            <v>51125</v>
          </cell>
          <cell r="B3761" t="str">
            <v>průvodčí v městské dopravě</v>
          </cell>
        </row>
        <row r="3762">
          <cell r="A3762" t="str">
            <v>51125</v>
          </cell>
          <cell r="B3762" t="str">
            <v>průvodčí v silniční osobní dopravě</v>
          </cell>
        </row>
        <row r="3763">
          <cell r="A3763" t="str">
            <v>51127</v>
          </cell>
          <cell r="B3763" t="str">
            <v>průvodčí palubní</v>
          </cell>
        </row>
        <row r="3764">
          <cell r="A3764" t="str">
            <v>51128</v>
          </cell>
          <cell r="B3764" t="str">
            <v>vlakový manipulant osobní dopravy</v>
          </cell>
        </row>
        <row r="3765">
          <cell r="A3765" t="str">
            <v>51131</v>
          </cell>
          <cell r="B3765" t="str">
            <v>průvodce cestovního ruchu</v>
          </cell>
        </row>
        <row r="3766">
          <cell r="A3766" t="str">
            <v>51131</v>
          </cell>
          <cell r="B3766" t="str">
            <v>průvodce cestovního ruchu, turistických zájezdů</v>
          </cell>
        </row>
        <row r="3767">
          <cell r="A3767" t="str">
            <v>51132</v>
          </cell>
          <cell r="B3767" t="str">
            <v>průvodce v kulturním zařízení</v>
          </cell>
        </row>
        <row r="3768">
          <cell r="A3768" t="str">
            <v>51133</v>
          </cell>
          <cell r="B3768" t="str">
            <v>průvodce pamětihodnostmi</v>
          </cell>
        </row>
        <row r="3769">
          <cell r="A3769" t="str">
            <v>51134</v>
          </cell>
          <cell r="B3769" t="str">
            <v>kastelán  průvodce</v>
          </cell>
        </row>
        <row r="3770">
          <cell r="A3770" t="str">
            <v>51134</v>
          </cell>
          <cell r="B3770" t="str">
            <v>průvodce hradu, zámku</v>
          </cell>
        </row>
        <row r="3771">
          <cell r="A3771" t="str">
            <v>51134</v>
          </cell>
          <cell r="B3771" t="str">
            <v>průvodce, kastelán</v>
          </cell>
        </row>
        <row r="3772">
          <cell r="A3772" t="str">
            <v>51135</v>
          </cell>
          <cell r="B3772" t="str">
            <v>průvodce rezervace</v>
          </cell>
        </row>
        <row r="3773">
          <cell r="A3773" t="str">
            <v>51135</v>
          </cell>
          <cell r="B3773" t="str">
            <v>průvodce v safari</v>
          </cell>
        </row>
        <row r="3774">
          <cell r="A3774" t="str">
            <v>51136</v>
          </cell>
          <cell r="B3774" t="str">
            <v>průvodce loveckých výprav</v>
          </cell>
        </row>
        <row r="3775">
          <cell r="A3775" t="str">
            <v>51136</v>
          </cell>
          <cell r="B3775" t="str">
            <v>průvodce rybářských výprav</v>
          </cell>
        </row>
        <row r="3776">
          <cell r="A3776" t="str">
            <v>51137</v>
          </cell>
          <cell r="B3776" t="str">
            <v>horský průvodce</v>
          </cell>
        </row>
        <row r="3777">
          <cell r="A3777" t="str">
            <v>51137</v>
          </cell>
          <cell r="B3777" t="str">
            <v>horský vůdce</v>
          </cell>
        </row>
        <row r="3778">
          <cell r="A3778" t="str">
            <v>51137</v>
          </cell>
          <cell r="B3778" t="str">
            <v>průvodce horských a horolezeckých výprav</v>
          </cell>
        </row>
        <row r="3779">
          <cell r="A3779" t="str">
            <v>51138</v>
          </cell>
          <cell r="B3779" t="str">
            <v>průvodce v průmyslových zařízeních</v>
          </cell>
        </row>
        <row r="3780">
          <cell r="A3780" t="str">
            <v>51211</v>
          </cell>
          <cell r="B3780" t="str">
            <v>hospodářský správce malého hotelu</v>
          </cell>
        </row>
        <row r="3781">
          <cell r="A3781" t="str">
            <v>51211</v>
          </cell>
          <cell r="B3781" t="str">
            <v>hospodářský správce restauračního zařízení</v>
          </cell>
        </row>
        <row r="3782">
          <cell r="A3782" t="str">
            <v>51211</v>
          </cell>
          <cell r="B3782" t="str">
            <v>hospodářský správce stravovacího zařízení</v>
          </cell>
        </row>
        <row r="3783">
          <cell r="A3783" t="str">
            <v>51211</v>
          </cell>
          <cell r="B3783" t="str">
            <v>hospodářský správce ubytovacího zařízení</v>
          </cell>
        </row>
        <row r="3784">
          <cell r="A3784">
            <v>51211</v>
          </cell>
          <cell r="B3784" t="str">
            <v xml:space="preserve">správce ubytovacího zařízení </v>
          </cell>
        </row>
        <row r="3785">
          <cell r="A3785" t="str">
            <v>51211</v>
          </cell>
          <cell r="B3785" t="str">
            <v>vrchní číšník, hospodářský správce</v>
          </cell>
        </row>
        <row r="3786">
          <cell r="A3786" t="str">
            <v>51213</v>
          </cell>
          <cell r="B3786" t="str">
            <v>provozní pracovník menzy</v>
          </cell>
        </row>
        <row r="3787">
          <cell r="A3787" t="str">
            <v>51213</v>
          </cell>
          <cell r="B3787" t="str">
            <v>provozní pracovník školní jídelny</v>
          </cell>
        </row>
        <row r="3788">
          <cell r="A3788" t="str">
            <v>51214</v>
          </cell>
          <cell r="B3788" t="str">
            <v>provozář stravovací jednotky</v>
          </cell>
        </row>
        <row r="3789">
          <cell r="A3789" t="str">
            <v>51214</v>
          </cell>
          <cell r="B3789" t="str">
            <v>provozář ubytovací jednotky</v>
          </cell>
        </row>
        <row r="3790">
          <cell r="A3790" t="str">
            <v>51215</v>
          </cell>
          <cell r="B3790" t="str">
            <v>hotelový zřízenec dohlížející nad personálem</v>
          </cell>
        </row>
        <row r="3791">
          <cell r="A3791" t="str">
            <v>51215</v>
          </cell>
          <cell r="B3791" t="str">
            <v>pracovník dohlížející nad obsluhujícím personálem</v>
          </cell>
        </row>
        <row r="3792">
          <cell r="A3792" t="str">
            <v>51216</v>
          </cell>
          <cell r="B3792" t="str">
            <v>sklepmistr</v>
          </cell>
        </row>
        <row r="3793">
          <cell r="A3793" t="str">
            <v>51217</v>
          </cell>
          <cell r="B3793" t="str">
            <v>hospodyně domácnosti</v>
          </cell>
        </row>
        <row r="3794">
          <cell r="A3794" t="str">
            <v>51218</v>
          </cell>
          <cell r="B3794" t="str">
            <v>hospodyně</v>
          </cell>
        </row>
        <row r="3795">
          <cell r="A3795" t="str">
            <v>51218</v>
          </cell>
          <cell r="B3795" t="str">
            <v>hospodyně, pokojská</v>
          </cell>
        </row>
        <row r="3796">
          <cell r="A3796" t="str">
            <v>51221</v>
          </cell>
          <cell r="B3796" t="str">
            <v>šéfkuchař</v>
          </cell>
        </row>
        <row r="3797">
          <cell r="A3797" t="str">
            <v>51222</v>
          </cell>
          <cell r="B3797" t="str">
            <v>kuchař</v>
          </cell>
        </row>
        <row r="3798">
          <cell r="A3798" t="str">
            <v>51222</v>
          </cell>
          <cell r="B3798" t="str">
            <v>kuchař cukrář</v>
          </cell>
        </row>
        <row r="3799">
          <cell r="A3799" t="str">
            <v>51222</v>
          </cell>
          <cell r="B3799" t="str">
            <v>kuchař lodní</v>
          </cell>
        </row>
        <row r="3800">
          <cell r="A3800" t="str">
            <v>51222</v>
          </cell>
          <cell r="B3800" t="str">
            <v>kuchař soukromý</v>
          </cell>
        </row>
        <row r="3801">
          <cell r="A3801" t="str">
            <v>51223</v>
          </cell>
          <cell r="B3801" t="str">
            <v>kuchař a číšník</v>
          </cell>
        </row>
        <row r="3802">
          <cell r="A3802" t="str">
            <v>51225</v>
          </cell>
          <cell r="B3802" t="str">
            <v>kuchař příloh</v>
          </cell>
        </row>
        <row r="3803">
          <cell r="A3803" t="str">
            <v>51225</v>
          </cell>
          <cell r="B3803" t="str">
            <v>kuchař studené kuchyně</v>
          </cell>
        </row>
        <row r="3804">
          <cell r="A3804" t="str">
            <v>51226</v>
          </cell>
          <cell r="B3804" t="str">
            <v>kuchař speciálních diet</v>
          </cell>
        </row>
        <row r="3805">
          <cell r="A3805" t="str">
            <v>51228</v>
          </cell>
          <cell r="B3805" t="str">
            <v>pomocný kuchař</v>
          </cell>
        </row>
        <row r="3806">
          <cell r="A3806" t="str">
            <v>51231</v>
          </cell>
          <cell r="B3806" t="str">
            <v>vrchní číšňík</v>
          </cell>
        </row>
        <row r="3807">
          <cell r="A3807" t="str">
            <v>51232</v>
          </cell>
          <cell r="B3807" t="str">
            <v>číšník</v>
          </cell>
        </row>
        <row r="3808">
          <cell r="A3808" t="str">
            <v>51232</v>
          </cell>
          <cell r="B3808" t="str">
            <v>číšník jídelního vozu</v>
          </cell>
        </row>
        <row r="3809">
          <cell r="A3809" t="str">
            <v>51232</v>
          </cell>
          <cell r="B3809" t="str">
            <v>číšník soukromý</v>
          </cell>
        </row>
        <row r="3810">
          <cell r="A3810" t="str">
            <v>51232</v>
          </cell>
          <cell r="B3810" t="str">
            <v>servírka</v>
          </cell>
        </row>
        <row r="3811">
          <cell r="A3811" t="str">
            <v>51233</v>
          </cell>
          <cell r="B3811" t="str">
            <v>číšník nápojový</v>
          </cell>
        </row>
        <row r="3812">
          <cell r="A3812" t="str">
            <v>51234</v>
          </cell>
          <cell r="B3812" t="str">
            <v>číšník barman</v>
          </cell>
        </row>
        <row r="3813">
          <cell r="A3813" t="str">
            <v>51236</v>
          </cell>
          <cell r="B3813" t="str">
            <v>číšník reprezentace</v>
          </cell>
        </row>
        <row r="3814">
          <cell r="A3814" t="str">
            <v>51237</v>
          </cell>
          <cell r="B3814" t="str">
            <v>číšník jídel</v>
          </cell>
        </row>
        <row r="3815">
          <cell r="A3815" t="str">
            <v>51239</v>
          </cell>
          <cell r="B3815" t="str">
            <v>číšník pomocný</v>
          </cell>
        </row>
        <row r="3816">
          <cell r="A3816" t="str">
            <v>51241</v>
          </cell>
          <cell r="B3816" t="str">
            <v>barman</v>
          </cell>
        </row>
        <row r="3817">
          <cell r="A3817" t="str">
            <v>51241</v>
          </cell>
          <cell r="B3817" t="str">
            <v>barman číšník</v>
          </cell>
        </row>
        <row r="3818">
          <cell r="A3818" t="str">
            <v>51241</v>
          </cell>
          <cell r="B3818" t="str">
            <v>barmanka</v>
          </cell>
        </row>
        <row r="3819">
          <cell r="A3819" t="str">
            <v>51311</v>
          </cell>
          <cell r="B3819" t="str">
            <v>dětská ošetřovatelka</v>
          </cell>
        </row>
        <row r="3820">
          <cell r="A3820" t="str">
            <v>51311</v>
          </cell>
          <cell r="B3820" t="str">
            <v>pěstounka (NZP)</v>
          </cell>
        </row>
        <row r="3821">
          <cell r="A3821" t="str">
            <v>51314</v>
          </cell>
          <cell r="B3821" t="str">
            <v>guvernantka</v>
          </cell>
        </row>
        <row r="3822">
          <cell r="A3822" t="str">
            <v>51314</v>
          </cell>
          <cell r="B3822" t="str">
            <v>opatrovnice (dětská)</v>
          </cell>
        </row>
        <row r="3823">
          <cell r="A3823" t="str">
            <v>51315</v>
          </cell>
          <cell r="B3823" t="str">
            <v>dětská pečovatelka</v>
          </cell>
        </row>
        <row r="3824">
          <cell r="A3824" t="str">
            <v>51315</v>
          </cell>
          <cell r="B3824" t="str">
            <v>chůva</v>
          </cell>
        </row>
        <row r="3825">
          <cell r="A3825" t="str">
            <v>51315</v>
          </cell>
          <cell r="B3825" t="str">
            <v>pečovatelka dětská v domácnosti</v>
          </cell>
        </row>
        <row r="3826">
          <cell r="A3826" t="str">
            <v>51316</v>
          </cell>
          <cell r="B3826" t="str">
            <v>pečovatelka v jeslích</v>
          </cell>
        </row>
        <row r="3827">
          <cell r="A3827" t="str">
            <v>51317</v>
          </cell>
          <cell r="B3827" t="str">
            <v>pečovatelka v mateřské školce</v>
          </cell>
        </row>
        <row r="3828">
          <cell r="A3828" t="str">
            <v>51318</v>
          </cell>
          <cell r="B3828" t="str">
            <v>pomocná vychovatelka pro předškolní výchovu</v>
          </cell>
        </row>
        <row r="3829">
          <cell r="A3829" t="str">
            <v>51318</v>
          </cell>
          <cell r="B3829" t="str">
            <v>pomocný vychovatel speciální školy, odborného učiliště</v>
          </cell>
        </row>
        <row r="3830">
          <cell r="A3830" t="str">
            <v>51318</v>
          </cell>
          <cell r="B3830" t="str">
            <v>pomocný vychovatel v zařízení ústavní a ochranné výchovy</v>
          </cell>
        </row>
        <row r="3831">
          <cell r="A3831" t="str">
            <v>51321</v>
          </cell>
          <cell r="B3831" t="str">
            <v>opatrovnice (kromě v domácnosti)</v>
          </cell>
        </row>
        <row r="3832">
          <cell r="A3832" t="str">
            <v>51321</v>
          </cell>
          <cell r="B3832" t="str">
            <v>pečovatelka (kromě v domácnosti)</v>
          </cell>
        </row>
        <row r="3833">
          <cell r="A3833" t="str">
            <v>51323</v>
          </cell>
          <cell r="B3833" t="str">
            <v>zubní instrumentářka (NZP)</v>
          </cell>
        </row>
        <row r="3834">
          <cell r="A3834" t="str">
            <v>51324</v>
          </cell>
          <cell r="B3834" t="str">
            <v>ošetřovatel (NZP)</v>
          </cell>
        </row>
        <row r="3835">
          <cell r="A3835" t="str">
            <v>51324</v>
          </cell>
          <cell r="B3835" t="str">
            <v>ošetřovatelka (NZP)</v>
          </cell>
        </row>
        <row r="3836">
          <cell r="A3836" t="str">
            <v>51325</v>
          </cell>
          <cell r="B3836" t="str">
            <v>ošetřovatelka charitativní (NZP)</v>
          </cell>
        </row>
        <row r="3837">
          <cell r="A3837" t="str">
            <v>51326</v>
          </cell>
          <cell r="B3837" t="str">
            <v>sanitář (NZP)</v>
          </cell>
        </row>
        <row r="3838">
          <cell r="A3838" t="str">
            <v>51326</v>
          </cell>
          <cell r="B3838" t="str">
            <v>sanitářka (NZP)</v>
          </cell>
        </row>
        <row r="3839">
          <cell r="A3839" t="str">
            <v>51326</v>
          </cell>
          <cell r="B3839" t="str">
            <v>zdravotník sanitář</v>
          </cell>
        </row>
        <row r="3840">
          <cell r="A3840" t="str">
            <v>51327</v>
          </cell>
          <cell r="B3840" t="str">
            <v>sanitář charitativní (NZP)</v>
          </cell>
        </row>
        <row r="3841">
          <cell r="A3841" t="str">
            <v>51327</v>
          </cell>
          <cell r="B3841" t="str">
            <v>sanitářka charitativní (NZP)</v>
          </cell>
        </row>
        <row r="3842">
          <cell r="A3842" t="str">
            <v>51329</v>
          </cell>
          <cell r="B3842" t="str">
            <v>pomocný zdravotní pracovník u lůžek</v>
          </cell>
        </row>
        <row r="3843">
          <cell r="A3843" t="str">
            <v>51329</v>
          </cell>
          <cell r="B3843" t="str">
            <v>pomocný zdravotník</v>
          </cell>
        </row>
        <row r="3844">
          <cell r="A3844" t="str">
            <v>51329</v>
          </cell>
          <cell r="B3844" t="str">
            <v>zřízenec nemocnice</v>
          </cell>
        </row>
        <row r="3845">
          <cell r="A3845" t="str">
            <v>51329</v>
          </cell>
          <cell r="B3845" t="str">
            <v>zřízenec ordinace</v>
          </cell>
        </row>
        <row r="3846">
          <cell r="A3846" t="str">
            <v>51331</v>
          </cell>
          <cell r="B3846" t="str">
            <v>opatrovnice v domácnosti (kromě dětské)</v>
          </cell>
        </row>
        <row r="3847">
          <cell r="A3847" t="str">
            <v>51331</v>
          </cell>
          <cell r="B3847" t="str">
            <v>pečovatel v domácnosti</v>
          </cell>
        </row>
        <row r="3848">
          <cell r="A3848" t="str">
            <v>51335</v>
          </cell>
          <cell r="B3848" t="str">
            <v>pečovatel v domácnosti o nemocné a invalidy</v>
          </cell>
        </row>
        <row r="3849">
          <cell r="A3849" t="str">
            <v>51335</v>
          </cell>
          <cell r="B3849" t="str">
            <v>pečovatelka v domácnosti o nemocné a invalidy</v>
          </cell>
        </row>
        <row r="3850">
          <cell r="A3850" t="str">
            <v>51336</v>
          </cell>
          <cell r="B3850" t="str">
            <v>pečovatel v domácnosti o přestárlé občany</v>
          </cell>
        </row>
        <row r="3851">
          <cell r="A3851" t="str">
            <v>51336</v>
          </cell>
          <cell r="B3851" t="str">
            <v>pečovatelka v domácnosti o přestárlé občany</v>
          </cell>
        </row>
        <row r="3852">
          <cell r="A3852" t="str">
            <v>51397</v>
          </cell>
          <cell r="B3852" t="str">
            <v>laborant pomocný (NZP)</v>
          </cell>
        </row>
        <row r="3853">
          <cell r="A3853" t="str">
            <v>51397</v>
          </cell>
          <cell r="B3853" t="str">
            <v>laboratorní pracovník pomocný (NZP)</v>
          </cell>
        </row>
        <row r="3854">
          <cell r="A3854" t="str">
            <v>51397</v>
          </cell>
          <cell r="B3854" t="str">
            <v>pitevní laborant, preparátor pomocný</v>
          </cell>
        </row>
        <row r="3855">
          <cell r="A3855" t="str">
            <v>51398</v>
          </cell>
          <cell r="B3855" t="str">
            <v>pomocný pracovník veterinární služby</v>
          </cell>
        </row>
        <row r="3856">
          <cell r="A3856" t="str">
            <v>51399</v>
          </cell>
          <cell r="B3856" t="str">
            <v>ošetřovatel pomocný</v>
          </cell>
        </row>
        <row r="3857">
          <cell r="A3857" t="str">
            <v>51399</v>
          </cell>
          <cell r="B3857" t="str">
            <v>ošetřovatelka pomocná</v>
          </cell>
        </row>
        <row r="3858">
          <cell r="A3858" t="str">
            <v>51411</v>
          </cell>
          <cell r="B3858" t="str">
            <v>kadeřník</v>
          </cell>
        </row>
        <row r="3859">
          <cell r="A3859" t="str">
            <v>51411</v>
          </cell>
          <cell r="B3859" t="str">
            <v>kadeřník dámský a pánský</v>
          </cell>
        </row>
        <row r="3860">
          <cell r="A3860" t="str">
            <v>51412</v>
          </cell>
          <cell r="B3860" t="str">
            <v>kadeřník dámský</v>
          </cell>
        </row>
        <row r="3861">
          <cell r="A3861" t="str">
            <v>51413</v>
          </cell>
          <cell r="B3861" t="str">
            <v>kadeřník pánský</v>
          </cell>
        </row>
        <row r="3862">
          <cell r="A3862" t="str">
            <v>51414</v>
          </cell>
          <cell r="B3862" t="str">
            <v>vlásenkář</v>
          </cell>
        </row>
        <row r="3863">
          <cell r="A3863" t="str">
            <v>51414</v>
          </cell>
          <cell r="B3863" t="str">
            <v>vlásenkář a maskér</v>
          </cell>
        </row>
        <row r="3864">
          <cell r="A3864" t="str">
            <v>51414</v>
          </cell>
          <cell r="B3864" t="str">
            <v>vlásenkář divadelní</v>
          </cell>
        </row>
        <row r="3865">
          <cell r="A3865" t="str">
            <v>51414</v>
          </cell>
          <cell r="B3865" t="str">
            <v>vlásenkář tricholog</v>
          </cell>
        </row>
        <row r="3866">
          <cell r="A3866" t="str">
            <v>51415</v>
          </cell>
          <cell r="B3866" t="str">
            <v>holič</v>
          </cell>
        </row>
        <row r="3867">
          <cell r="A3867" t="str">
            <v>51419</v>
          </cell>
          <cell r="B3867" t="str">
            <v>holič soukromý</v>
          </cell>
        </row>
        <row r="3868">
          <cell r="A3868" t="str">
            <v>51419</v>
          </cell>
          <cell r="B3868" t="str">
            <v>kadeřník soukromý</v>
          </cell>
        </row>
        <row r="3869">
          <cell r="A3869" t="str">
            <v>51421</v>
          </cell>
          <cell r="B3869" t="str">
            <v>kosmetička</v>
          </cell>
        </row>
        <row r="3870">
          <cell r="A3870" t="str">
            <v>51421</v>
          </cell>
          <cell r="B3870" t="str">
            <v>kosmetik</v>
          </cell>
        </row>
        <row r="3871">
          <cell r="A3871" t="str">
            <v>51423</v>
          </cell>
          <cell r="B3871" t="str">
            <v>kosmetik divadelního studia</v>
          </cell>
        </row>
        <row r="3872">
          <cell r="A3872" t="str">
            <v>51423</v>
          </cell>
          <cell r="B3872" t="str">
            <v>kosmetik filmového studia</v>
          </cell>
        </row>
        <row r="3873">
          <cell r="A3873" t="str">
            <v>51425</v>
          </cell>
          <cell r="B3873" t="str">
            <v>maskér</v>
          </cell>
        </row>
        <row r="3874">
          <cell r="A3874" t="str">
            <v>51426</v>
          </cell>
          <cell r="B3874" t="str">
            <v>umělecký maskér</v>
          </cell>
        </row>
        <row r="3875">
          <cell r="A3875" t="str">
            <v>51426</v>
          </cell>
          <cell r="B3875" t="str">
            <v>umělecký maskér audiovize</v>
          </cell>
        </row>
        <row r="3876">
          <cell r="A3876" t="str">
            <v>51426</v>
          </cell>
          <cell r="B3876" t="str">
            <v>umělecký maskér divadelního studia</v>
          </cell>
        </row>
        <row r="3877">
          <cell r="A3877" t="str">
            <v>51426</v>
          </cell>
          <cell r="B3877" t="str">
            <v>umělecký maskér filmového studia</v>
          </cell>
        </row>
        <row r="3878">
          <cell r="A3878" t="str">
            <v>51429</v>
          </cell>
          <cell r="B3878" t="str">
            <v>kosmetik soukromý</v>
          </cell>
        </row>
        <row r="3879">
          <cell r="A3879" t="str">
            <v>51431</v>
          </cell>
          <cell r="B3879" t="str">
            <v>pedikér, manikér</v>
          </cell>
        </row>
        <row r="3880">
          <cell r="A3880" t="str">
            <v>51432</v>
          </cell>
          <cell r="B3880" t="str">
            <v>pedikér</v>
          </cell>
        </row>
        <row r="3881">
          <cell r="A3881" t="str">
            <v>51432</v>
          </cell>
          <cell r="B3881" t="str">
            <v>pedikérka</v>
          </cell>
        </row>
        <row r="3882">
          <cell r="A3882" t="str">
            <v>51435</v>
          </cell>
          <cell r="B3882" t="str">
            <v>manikér</v>
          </cell>
        </row>
        <row r="3883">
          <cell r="A3883" t="str">
            <v>51435</v>
          </cell>
          <cell r="B3883" t="str">
            <v>manikérka</v>
          </cell>
        </row>
        <row r="3884">
          <cell r="A3884" t="str">
            <v>51439</v>
          </cell>
          <cell r="B3884" t="str">
            <v>manikér soukromý</v>
          </cell>
        </row>
        <row r="3885">
          <cell r="A3885" t="str">
            <v>51439</v>
          </cell>
          <cell r="B3885" t="str">
            <v>pedikér soukromý</v>
          </cell>
        </row>
        <row r="3886">
          <cell r="A3886" t="str">
            <v>51439</v>
          </cell>
          <cell r="B3886" t="str">
            <v>pomocník v lázních, manikér a perdikér</v>
          </cell>
        </row>
        <row r="3887">
          <cell r="A3887" t="str">
            <v>51441</v>
          </cell>
          <cell r="B3887" t="str">
            <v>masér (NZP)</v>
          </cell>
        </row>
        <row r="3888">
          <cell r="A3888" t="str">
            <v>51442</v>
          </cell>
          <cell r="B3888" t="str">
            <v>masér v lázních</v>
          </cell>
        </row>
        <row r="3889">
          <cell r="A3889" t="str">
            <v>51443</v>
          </cell>
          <cell r="B3889" t="str">
            <v>masér rehabilitační</v>
          </cell>
        </row>
        <row r="3890">
          <cell r="A3890" t="str">
            <v>51443</v>
          </cell>
          <cell r="B3890" t="str">
            <v>masér soukromý</v>
          </cell>
        </row>
        <row r="3891">
          <cell r="A3891" t="str">
            <v>51444</v>
          </cell>
          <cell r="B3891" t="str">
            <v>masér sportovní</v>
          </cell>
        </row>
        <row r="3892">
          <cell r="A3892" t="str">
            <v>51449</v>
          </cell>
          <cell r="B3892" t="str">
            <v>pracovník v lázních, masér</v>
          </cell>
        </row>
        <row r="3893">
          <cell r="A3893" t="str">
            <v>51451</v>
          </cell>
          <cell r="B3893" t="str">
            <v>pracovník v pohřební službě</v>
          </cell>
        </row>
        <row r="3894">
          <cell r="A3894" t="str">
            <v>51451</v>
          </cell>
          <cell r="B3894" t="str">
            <v>zřízenec pohřební služby</v>
          </cell>
        </row>
        <row r="3895">
          <cell r="A3895" t="str">
            <v>51453</v>
          </cell>
          <cell r="B3895" t="str">
            <v>obstaravatel pohřbů</v>
          </cell>
        </row>
        <row r="3896">
          <cell r="A3896" t="str">
            <v>51454</v>
          </cell>
          <cell r="B3896" t="str">
            <v>balzamovač lidských těl</v>
          </cell>
        </row>
        <row r="3897">
          <cell r="A3897" t="str">
            <v>51491</v>
          </cell>
          <cell r="B3897" t="str">
            <v>hosteska</v>
          </cell>
        </row>
        <row r="3898">
          <cell r="A3898" t="str">
            <v>51491</v>
          </cell>
          <cell r="B3898" t="str">
            <v>hosteska, informátorka</v>
          </cell>
        </row>
        <row r="3899">
          <cell r="A3899" t="str">
            <v>51492</v>
          </cell>
          <cell r="B3899" t="str">
            <v>hostitel</v>
          </cell>
        </row>
        <row r="3900">
          <cell r="A3900" t="str">
            <v>51492</v>
          </cell>
          <cell r="B3900" t="str">
            <v>hotelový zřízenec, hostitel</v>
          </cell>
        </row>
        <row r="3901">
          <cell r="A3901" t="str">
            <v>51494</v>
          </cell>
          <cell r="B3901" t="str">
            <v>lázeňská</v>
          </cell>
        </row>
        <row r="3902">
          <cell r="A3902" t="str">
            <v>51494</v>
          </cell>
          <cell r="B3902" t="str">
            <v>pracovník lázní</v>
          </cell>
        </row>
        <row r="3903">
          <cell r="A3903" t="str">
            <v>51494</v>
          </cell>
          <cell r="B3903" t="str">
            <v>pracovník sauny</v>
          </cell>
        </row>
        <row r="3904">
          <cell r="A3904" t="str">
            <v>51494</v>
          </cell>
          <cell r="B3904" t="str">
            <v>saunář</v>
          </cell>
        </row>
        <row r="3905">
          <cell r="A3905" t="str">
            <v>51494</v>
          </cell>
          <cell r="B3905" t="str">
            <v>saunářka</v>
          </cell>
        </row>
        <row r="3906">
          <cell r="A3906" t="str">
            <v>51495</v>
          </cell>
          <cell r="B3906" t="str">
            <v>dělník lázeňských a rekreačních zařízení</v>
          </cell>
        </row>
        <row r="3907">
          <cell r="A3907" t="str">
            <v>51495</v>
          </cell>
          <cell r="B3907" t="str">
            <v>dělník rekreačních a rehabilitačních zařízení</v>
          </cell>
        </row>
        <row r="3908">
          <cell r="A3908" t="str">
            <v>51495</v>
          </cell>
          <cell r="B3908" t="str">
            <v>pracovník rehabilitačního zařízení</v>
          </cell>
        </row>
        <row r="3909">
          <cell r="A3909" t="str">
            <v>51495</v>
          </cell>
          <cell r="B3909" t="str">
            <v>pracovník rekreačního a rehabilitačního zařízení</v>
          </cell>
        </row>
        <row r="3910">
          <cell r="A3910" t="str">
            <v>51495</v>
          </cell>
          <cell r="B3910" t="str">
            <v>zřízenec rekreačního a rehabilitačního zařízení</v>
          </cell>
        </row>
        <row r="3911">
          <cell r="A3911" t="str">
            <v>51496</v>
          </cell>
          <cell r="B3911" t="str">
            <v>společnice</v>
          </cell>
        </row>
        <row r="3912">
          <cell r="A3912" t="str">
            <v>51496</v>
          </cell>
          <cell r="B3912" t="str">
            <v>společník</v>
          </cell>
        </row>
        <row r="3913">
          <cell r="A3913" t="str">
            <v>51497</v>
          </cell>
          <cell r="B3913" t="str">
            <v>taneční partner</v>
          </cell>
        </row>
        <row r="3914">
          <cell r="A3914" t="str">
            <v>51498</v>
          </cell>
          <cell r="B3914" t="str">
            <v>komorná</v>
          </cell>
        </row>
        <row r="3915">
          <cell r="A3915" t="str">
            <v>51498</v>
          </cell>
          <cell r="B3915" t="str">
            <v>komorník</v>
          </cell>
        </row>
        <row r="3916">
          <cell r="A3916" t="str">
            <v>51498</v>
          </cell>
          <cell r="B3916" t="str">
            <v>osobní sluha</v>
          </cell>
        </row>
        <row r="3917">
          <cell r="A3917" t="str">
            <v>51511</v>
          </cell>
          <cell r="B3917" t="str">
            <v>astrolog</v>
          </cell>
        </row>
        <row r="3918">
          <cell r="A3918" t="str">
            <v>51521</v>
          </cell>
          <cell r="B3918" t="str">
            <v>chiromant</v>
          </cell>
        </row>
        <row r="3919">
          <cell r="A3919" t="str">
            <v>51521</v>
          </cell>
          <cell r="B3919" t="str">
            <v>jasnovidec</v>
          </cell>
        </row>
        <row r="3920">
          <cell r="A3920" t="str">
            <v>51525</v>
          </cell>
          <cell r="B3920" t="str">
            <v>vykladač karet</v>
          </cell>
        </row>
        <row r="3921">
          <cell r="A3921" t="str">
            <v>51525</v>
          </cell>
          <cell r="B3921" t="str">
            <v>vykladač osudu</v>
          </cell>
        </row>
        <row r="3922">
          <cell r="A3922" t="str">
            <v>51611</v>
          </cell>
          <cell r="B3922" t="str">
            <v>hasič strojník</v>
          </cell>
        </row>
        <row r="3923">
          <cell r="A3923" t="str">
            <v>51611</v>
          </cell>
          <cell r="B3923" t="str">
            <v>obsluha požární techniky</v>
          </cell>
        </row>
        <row r="3924">
          <cell r="A3924" t="str">
            <v>51612</v>
          </cell>
          <cell r="B3924" t="str">
            <v>hasič podnikového sboru</v>
          </cell>
        </row>
        <row r="3925">
          <cell r="A3925" t="str">
            <v>51612</v>
          </cell>
          <cell r="B3925" t="str">
            <v>hasič výrobní dispečer</v>
          </cell>
        </row>
        <row r="3926">
          <cell r="A3926" t="str">
            <v>51613</v>
          </cell>
          <cell r="B3926" t="str">
            <v>báňský záchranář hasič</v>
          </cell>
        </row>
        <row r="3927">
          <cell r="A3927" t="str">
            <v>51613</v>
          </cell>
          <cell r="B3927" t="str">
            <v>hasič v dolech</v>
          </cell>
        </row>
        <row r="3928">
          <cell r="A3928" t="str">
            <v>51613</v>
          </cell>
          <cell r="B3928" t="str">
            <v>hasič v dolech strojník</v>
          </cell>
        </row>
        <row r="3929">
          <cell r="A3929" t="str">
            <v>51614</v>
          </cell>
          <cell r="B3929" t="str">
            <v>hasič lesních požárů</v>
          </cell>
        </row>
        <row r="3930">
          <cell r="A3930" t="str">
            <v>51616</v>
          </cell>
          <cell r="B3930" t="str">
            <v>hasič automobilových nehod</v>
          </cell>
        </row>
        <row r="3931">
          <cell r="A3931" t="str">
            <v>51616</v>
          </cell>
          <cell r="B3931" t="str">
            <v>hasič leteckých nehod</v>
          </cell>
        </row>
        <row r="3932">
          <cell r="A3932" t="str">
            <v>51616</v>
          </cell>
          <cell r="B3932" t="str">
            <v>hasič specialista záchranář</v>
          </cell>
        </row>
        <row r="3933">
          <cell r="A3933" t="str">
            <v>51617</v>
          </cell>
          <cell r="B3933" t="str">
            <v>hasič preventista</v>
          </cell>
        </row>
        <row r="3934">
          <cell r="A3934" t="str">
            <v>51618</v>
          </cell>
          <cell r="B3934" t="str">
            <v>hasič dobrovolných sborů</v>
          </cell>
        </row>
        <row r="3935">
          <cell r="A3935" t="str">
            <v>51621</v>
          </cell>
          <cell r="B3935" t="str">
            <v>vedoucí ostrahy</v>
          </cell>
        </row>
        <row r="3936">
          <cell r="A3936" t="str">
            <v>51621</v>
          </cell>
          <cell r="B3936" t="str">
            <v>velitel směny (policie)</v>
          </cell>
        </row>
        <row r="3937">
          <cell r="A3937" t="str">
            <v>51622</v>
          </cell>
          <cell r="B3937" t="str">
            <v>policejní inspektor</v>
          </cell>
        </row>
        <row r="3938">
          <cell r="A3938" t="str">
            <v>51622</v>
          </cell>
          <cell r="B3938" t="str">
            <v>policista</v>
          </cell>
        </row>
        <row r="3939">
          <cell r="A3939" t="str">
            <v>51622</v>
          </cell>
          <cell r="B3939" t="str">
            <v>policista cizinecké policie</v>
          </cell>
        </row>
        <row r="3940">
          <cell r="A3940" t="str">
            <v>51622</v>
          </cell>
          <cell r="B3940" t="str">
            <v>policista dopravní policie</v>
          </cell>
        </row>
        <row r="3941">
          <cell r="A3941" t="str">
            <v>51622</v>
          </cell>
          <cell r="B3941" t="str">
            <v>policista pohraniční policie</v>
          </cell>
        </row>
        <row r="3942">
          <cell r="A3942" t="str">
            <v>51622</v>
          </cell>
          <cell r="B3942" t="str">
            <v>policista pořádkové policie</v>
          </cell>
        </row>
        <row r="3943">
          <cell r="A3943" t="str">
            <v>51622</v>
          </cell>
          <cell r="B3943" t="str">
            <v>policista železniční policie</v>
          </cell>
        </row>
        <row r="3944">
          <cell r="A3944" t="str">
            <v>51624</v>
          </cell>
          <cell r="B3944" t="str">
            <v>policista služby rychlého nasazení</v>
          </cell>
        </row>
        <row r="3945">
          <cell r="A3945" t="str">
            <v>51625</v>
          </cell>
          <cell r="B3945" t="str">
            <v>strážník městské policie</v>
          </cell>
        </row>
        <row r="3946">
          <cell r="A3946" t="str">
            <v>51625</v>
          </cell>
          <cell r="B3946" t="str">
            <v>strážník místní policie</v>
          </cell>
        </row>
        <row r="3947">
          <cell r="A3947" t="str">
            <v>51625</v>
          </cell>
          <cell r="B3947" t="str">
            <v>strážník obecní policie</v>
          </cell>
        </row>
        <row r="3948">
          <cell r="A3948" t="str">
            <v>51626</v>
          </cell>
          <cell r="B3948" t="str">
            <v>inspektor bezpečnostní služby</v>
          </cell>
        </row>
        <row r="3949">
          <cell r="A3949" t="str">
            <v>51626</v>
          </cell>
          <cell r="B3949" t="str">
            <v>operátor bezpečnostní služby</v>
          </cell>
        </row>
        <row r="3950">
          <cell r="A3950" t="str">
            <v>51629</v>
          </cell>
          <cell r="B3950" t="str">
            <v>projektant bezpečnostní služby</v>
          </cell>
        </row>
        <row r="3951">
          <cell r="A3951" t="str">
            <v>51631</v>
          </cell>
          <cell r="B3951" t="str">
            <v>vrchní inspektor strážní služby</v>
          </cell>
        </row>
        <row r="3952">
          <cell r="A3952" t="str">
            <v>51631</v>
          </cell>
          <cell r="B3952" t="str">
            <v>vrchní inspektor vězeňské služby</v>
          </cell>
        </row>
        <row r="3953">
          <cell r="A3953" t="str">
            <v>51632</v>
          </cell>
          <cell r="B3953" t="str">
            <v>inspektor strážní služby</v>
          </cell>
        </row>
        <row r="3954">
          <cell r="A3954" t="str">
            <v>51632</v>
          </cell>
          <cell r="B3954" t="str">
            <v>inspektor vězeňské služby</v>
          </cell>
        </row>
        <row r="3955">
          <cell r="A3955" t="str">
            <v>51634</v>
          </cell>
          <cell r="B3955" t="str">
            <v>dozorce strážní služby</v>
          </cell>
        </row>
        <row r="3956">
          <cell r="A3956" t="str">
            <v>51634</v>
          </cell>
          <cell r="B3956" t="str">
            <v>dozorce vězeňské stráže</v>
          </cell>
        </row>
        <row r="3957">
          <cell r="A3957" t="str">
            <v>51635</v>
          </cell>
          <cell r="B3957" t="str">
            <v>strážný vězeňské stráže</v>
          </cell>
        </row>
        <row r="3958">
          <cell r="A3958" t="str">
            <v>51636</v>
          </cell>
          <cell r="B3958" t="str">
            <v>strážný justiční stráže</v>
          </cell>
        </row>
        <row r="3959">
          <cell r="A3959" t="str">
            <v>51639</v>
          </cell>
          <cell r="B3959" t="str">
            <v>stylizátor formy nápravné výchovy</v>
          </cell>
        </row>
        <row r="3960">
          <cell r="A3960" t="str">
            <v>51651</v>
          </cell>
          <cell r="B3960" t="str">
            <v>pracovník ochrany v silniční dopravě</v>
          </cell>
        </row>
        <row r="3961">
          <cell r="A3961" t="str">
            <v>51652</v>
          </cell>
          <cell r="B3961" t="str">
            <v>pracovník ochrany letišť</v>
          </cell>
        </row>
        <row r="3962">
          <cell r="A3962" t="str">
            <v>51653</v>
          </cell>
          <cell r="B3962" t="str">
            <v>pracovník ochrany železnic</v>
          </cell>
        </row>
        <row r="3963">
          <cell r="A3963" t="str">
            <v>51654</v>
          </cell>
          <cell r="B3963" t="str">
            <v>pracovník dopravní hlídky</v>
          </cell>
        </row>
        <row r="3964">
          <cell r="A3964" t="str">
            <v>51691</v>
          </cell>
          <cell r="B3964" t="str">
            <v>člen závodní stráže</v>
          </cell>
        </row>
        <row r="3965">
          <cell r="A3965" t="str">
            <v>51691</v>
          </cell>
          <cell r="B3965" t="str">
            <v>pracovník ochrany majetku a osob, strážný</v>
          </cell>
        </row>
        <row r="3966">
          <cell r="A3966" t="str">
            <v>51691</v>
          </cell>
          <cell r="B3966" t="str">
            <v>strážný</v>
          </cell>
        </row>
        <row r="3967">
          <cell r="A3967" t="str">
            <v>51694</v>
          </cell>
          <cell r="B3967" t="str">
            <v>strážce přírody</v>
          </cell>
        </row>
        <row r="3968">
          <cell r="A3968" t="str">
            <v>51694</v>
          </cell>
          <cell r="B3968" t="str">
            <v>strážce životního prostředí</v>
          </cell>
        </row>
        <row r="3969">
          <cell r="A3969" t="str">
            <v>51695</v>
          </cell>
          <cell r="B3969" t="str">
            <v>poříčný</v>
          </cell>
        </row>
        <row r="3970">
          <cell r="A3970" t="str">
            <v>51696</v>
          </cell>
          <cell r="B3970" t="str">
            <v>hlídač zvěře</v>
          </cell>
        </row>
        <row r="3971">
          <cell r="A3971" t="str">
            <v>51697</v>
          </cell>
          <cell r="B3971" t="str">
            <v>dozorce pláže</v>
          </cell>
        </row>
        <row r="3972">
          <cell r="A3972" t="str">
            <v>51697</v>
          </cell>
          <cell r="B3972" t="str">
            <v>plavčík</v>
          </cell>
        </row>
        <row r="3973">
          <cell r="A3973" t="str">
            <v>51697</v>
          </cell>
          <cell r="B3973" t="str">
            <v>strážce pláže</v>
          </cell>
        </row>
        <row r="3974">
          <cell r="A3974" t="str">
            <v>51698</v>
          </cell>
          <cell r="B3974" t="str">
            <v>člen ochranky</v>
          </cell>
        </row>
        <row r="3975">
          <cell r="A3975" t="str">
            <v>51698</v>
          </cell>
          <cell r="B3975" t="str">
            <v>osobní strážce</v>
          </cell>
        </row>
        <row r="3976">
          <cell r="A3976" t="str">
            <v>51698</v>
          </cell>
          <cell r="B3976" t="str">
            <v>tělesný strážce</v>
          </cell>
        </row>
        <row r="3977">
          <cell r="A3977" t="str">
            <v>52111</v>
          </cell>
          <cell r="B3977" t="str">
            <v>prodavač smíšeného zboží</v>
          </cell>
        </row>
        <row r="3978">
          <cell r="A3978" t="str">
            <v>52112</v>
          </cell>
          <cell r="B3978" t="str">
            <v>prodavač potravinářského zboží</v>
          </cell>
        </row>
        <row r="3979">
          <cell r="A3979" t="str">
            <v>52113</v>
          </cell>
          <cell r="B3979" t="str">
            <v>prodavač elektroniky</v>
          </cell>
        </row>
        <row r="3980">
          <cell r="A3980" t="str">
            <v>52113</v>
          </cell>
          <cell r="B3980" t="str">
            <v>prodavač průmyslového zboží</v>
          </cell>
        </row>
        <row r="3981">
          <cell r="A3981" t="str">
            <v>52113</v>
          </cell>
          <cell r="B3981" t="str">
            <v>prodavač strojírenských výrobků</v>
          </cell>
        </row>
        <row r="3982">
          <cell r="A3982" t="str">
            <v>52113</v>
          </cell>
          <cell r="B3982" t="str">
            <v>prodavač zemědělských strojů</v>
          </cell>
        </row>
        <row r="3983">
          <cell r="A3983" t="str">
            <v>52114</v>
          </cell>
          <cell r="B3983" t="str">
            <v>prodavač barev a laků</v>
          </cell>
        </row>
        <row r="3984">
          <cell r="A3984" t="str">
            <v>52114</v>
          </cell>
          <cell r="B3984" t="str">
            <v>prodavač drogistického zboží</v>
          </cell>
        </row>
        <row r="3985">
          <cell r="A3985" t="str">
            <v>52114</v>
          </cell>
          <cell r="B3985" t="str">
            <v>prodavač kosmetiky</v>
          </cell>
        </row>
        <row r="3986">
          <cell r="A3986" t="str">
            <v>52115</v>
          </cell>
          <cell r="B3986" t="str">
            <v>prodavač obuvi</v>
          </cell>
        </row>
        <row r="3987">
          <cell r="A3987" t="str">
            <v>52115</v>
          </cell>
          <cell r="B3987" t="str">
            <v>prodavač textilu</v>
          </cell>
        </row>
        <row r="3988">
          <cell r="A3988" t="str">
            <v>52116</v>
          </cell>
          <cell r="B3988" t="str">
            <v>prodavač časopisů</v>
          </cell>
        </row>
        <row r="3989">
          <cell r="A3989" t="str">
            <v>52116</v>
          </cell>
          <cell r="B3989" t="str">
            <v>prodavač hudebnin</v>
          </cell>
        </row>
        <row r="3990">
          <cell r="A3990" t="str">
            <v>52116</v>
          </cell>
          <cell r="B3990" t="str">
            <v>prodavač knih</v>
          </cell>
        </row>
        <row r="3991">
          <cell r="A3991" t="str">
            <v>52117</v>
          </cell>
          <cell r="B3991" t="str">
            <v>prodavač motorových vozidel</v>
          </cell>
        </row>
        <row r="3992">
          <cell r="A3992">
            <v>52117</v>
          </cell>
          <cell r="B3992" t="str">
            <v>prodavač v autobazaru</v>
          </cell>
        </row>
        <row r="3993">
          <cell r="A3993" t="str">
            <v>52118</v>
          </cell>
          <cell r="B3993" t="str">
            <v>prodavač u benzinových čerpadel</v>
          </cell>
        </row>
        <row r="3994">
          <cell r="A3994" t="str">
            <v>52121</v>
          </cell>
          <cell r="B3994" t="str">
            <v>demonstrátor zboží</v>
          </cell>
        </row>
        <row r="3995">
          <cell r="A3995" t="str">
            <v>52121</v>
          </cell>
          <cell r="B3995" t="str">
            <v>prodavač předváděč zboží</v>
          </cell>
        </row>
        <row r="3996">
          <cell r="A3996" t="str">
            <v>52121</v>
          </cell>
          <cell r="B3996" t="str">
            <v>předváděč průmyslového zboží</v>
          </cell>
        </row>
        <row r="3997">
          <cell r="A3997" t="str">
            <v>52121</v>
          </cell>
          <cell r="B3997" t="str">
            <v>předváděč zboží</v>
          </cell>
        </row>
        <row r="3998">
          <cell r="A3998" t="str">
            <v>52123</v>
          </cell>
          <cell r="B3998" t="str">
            <v>předváděč zboží na výstavách</v>
          </cell>
        </row>
        <row r="3999">
          <cell r="A3999" t="str">
            <v>52129</v>
          </cell>
          <cell r="B3999" t="str">
            <v>dělník v obchodě předváděč zboží</v>
          </cell>
        </row>
        <row r="4000">
          <cell r="A4000" t="str">
            <v>52201</v>
          </cell>
          <cell r="B4000" t="str">
            <v>prodavač v kiosku</v>
          </cell>
        </row>
        <row r="4001">
          <cell r="A4001" t="str">
            <v>52201</v>
          </cell>
          <cell r="B4001" t="str">
            <v>prodavač ve stánku</v>
          </cell>
        </row>
        <row r="4002">
          <cell r="A4002" t="str">
            <v>52202</v>
          </cell>
          <cell r="B4002" t="str">
            <v>prodavač občerstvení v kiosku</v>
          </cell>
        </row>
        <row r="4003">
          <cell r="A4003" t="str">
            <v>52202</v>
          </cell>
          <cell r="B4003" t="str">
            <v>prodavač občerstvení ve stánku</v>
          </cell>
        </row>
        <row r="4004">
          <cell r="A4004" t="str">
            <v>52202</v>
          </cell>
          <cell r="B4004" t="str">
            <v>prodavač potravin v kiosku</v>
          </cell>
        </row>
        <row r="4005">
          <cell r="A4005" t="str">
            <v>52202</v>
          </cell>
          <cell r="B4005" t="str">
            <v>prodavač potravin ve stánku</v>
          </cell>
        </row>
        <row r="4006">
          <cell r="A4006" t="str">
            <v>52203</v>
          </cell>
          <cell r="B4006" t="str">
            <v>prodavač novin a časopisů v kiosku</v>
          </cell>
        </row>
        <row r="4007">
          <cell r="A4007" t="str">
            <v>52203</v>
          </cell>
          <cell r="B4007" t="str">
            <v>prodavač novin a časopisů ve stánku</v>
          </cell>
        </row>
        <row r="4008">
          <cell r="A4008" t="str">
            <v>52203</v>
          </cell>
          <cell r="B4008" t="str">
            <v>prodavač novin, časopisů a tabákových výrobků v kiosku</v>
          </cell>
        </row>
        <row r="4009">
          <cell r="A4009" t="str">
            <v>52203</v>
          </cell>
          <cell r="B4009" t="str">
            <v>prodavač novin, časopisů a tabákových výrobků ve stánku</v>
          </cell>
        </row>
        <row r="4010">
          <cell r="A4010" t="str">
            <v>52205</v>
          </cell>
          <cell r="B4010" t="str">
            <v>prodavač na tržišti</v>
          </cell>
        </row>
        <row r="4011">
          <cell r="A4011" t="str">
            <v>52205</v>
          </cell>
          <cell r="B4011" t="str">
            <v>trhovec</v>
          </cell>
        </row>
        <row r="4012">
          <cell r="A4012" t="str">
            <v>52209</v>
          </cell>
          <cell r="B4012" t="str">
            <v>prodavač v servisním obchodě</v>
          </cell>
        </row>
        <row r="4013">
          <cell r="A4013" t="str">
            <v>52301</v>
          </cell>
          <cell r="B4013" t="str">
            <v>manekýn módní</v>
          </cell>
        </row>
        <row r="4014">
          <cell r="A4014" t="str">
            <v>52301</v>
          </cell>
          <cell r="B4014" t="str">
            <v>manekýnka módní</v>
          </cell>
        </row>
        <row r="4015">
          <cell r="A4015" t="str">
            <v>52301</v>
          </cell>
          <cell r="B4015" t="str">
            <v>manekýnka módní bižuterie</v>
          </cell>
        </row>
        <row r="4016">
          <cell r="A4016" t="str">
            <v>52301</v>
          </cell>
          <cell r="B4016" t="str">
            <v>manekýnka módních doplňků</v>
          </cell>
        </row>
        <row r="4017">
          <cell r="A4017" t="str">
            <v>52302</v>
          </cell>
          <cell r="B4017" t="str">
            <v>manekýn reklamní</v>
          </cell>
        </row>
        <row r="4018">
          <cell r="A4018" t="str">
            <v>52302</v>
          </cell>
          <cell r="B4018" t="str">
            <v>manekýnka reklamní</v>
          </cell>
        </row>
        <row r="4019">
          <cell r="A4019" t="str">
            <v>52305</v>
          </cell>
          <cell r="B4019" t="str">
            <v>model</v>
          </cell>
        </row>
        <row r="4020">
          <cell r="A4020" t="str">
            <v>52305</v>
          </cell>
          <cell r="B4020" t="str">
            <v>modelka</v>
          </cell>
        </row>
        <row r="4021">
          <cell r="A4021" t="str">
            <v>52309</v>
          </cell>
          <cell r="B4021" t="str">
            <v>manekýn soukromý</v>
          </cell>
        </row>
        <row r="4022">
          <cell r="A4022" t="str">
            <v>52309</v>
          </cell>
          <cell r="B4022" t="str">
            <v>manekýnka soukromá</v>
          </cell>
        </row>
        <row r="4023">
          <cell r="A4023" t="str">
            <v>61111</v>
          </cell>
          <cell r="B4023" t="str">
            <v>pěstitel ječmene</v>
          </cell>
        </row>
        <row r="4024">
          <cell r="A4024" t="str">
            <v>61111</v>
          </cell>
          <cell r="B4024" t="str">
            <v>pěstitel kukuřice</v>
          </cell>
        </row>
        <row r="4025">
          <cell r="A4025" t="str">
            <v>61111</v>
          </cell>
          <cell r="B4025" t="str">
            <v>pěstitel obilovin</v>
          </cell>
        </row>
        <row r="4026">
          <cell r="A4026" t="str">
            <v>61111</v>
          </cell>
          <cell r="B4026" t="str">
            <v>pěstitel pšenice</v>
          </cell>
        </row>
        <row r="4027">
          <cell r="A4027" t="str">
            <v>61111</v>
          </cell>
          <cell r="B4027" t="str">
            <v>pěstitel rýže</v>
          </cell>
        </row>
        <row r="4028">
          <cell r="A4028" t="str">
            <v>61112</v>
          </cell>
          <cell r="B4028" t="str">
            <v>pěstitel polní zeleniny</v>
          </cell>
        </row>
        <row r="4029">
          <cell r="A4029" t="str">
            <v>61113</v>
          </cell>
          <cell r="B4029" t="str">
            <v>pěstitel brambor</v>
          </cell>
        </row>
        <row r="4030">
          <cell r="A4030" t="str">
            <v>61113</v>
          </cell>
          <cell r="B4030" t="str">
            <v>pěstitel cukrovky</v>
          </cell>
        </row>
        <row r="4031">
          <cell r="A4031" t="str">
            <v>61113</v>
          </cell>
          <cell r="B4031" t="str">
            <v>pěstitel okopanin</v>
          </cell>
        </row>
        <row r="4032">
          <cell r="A4032" t="str">
            <v>61114</v>
          </cell>
          <cell r="B4032" t="str">
            <v>pěstitel bavlny</v>
          </cell>
        </row>
        <row r="4033">
          <cell r="A4033" t="str">
            <v>61114</v>
          </cell>
          <cell r="B4033" t="str">
            <v>pěstitel lnu</v>
          </cell>
        </row>
        <row r="4034">
          <cell r="A4034" t="str">
            <v>61114</v>
          </cell>
          <cell r="B4034" t="str">
            <v>pěstitel sójových bobů</v>
          </cell>
        </row>
        <row r="4035">
          <cell r="A4035" t="str">
            <v>61114</v>
          </cell>
          <cell r="B4035" t="str">
            <v>pěstitel tabáku</v>
          </cell>
        </row>
        <row r="4036">
          <cell r="A4036" t="str">
            <v>61117</v>
          </cell>
          <cell r="B4036" t="str">
            <v>dělník závlahář</v>
          </cell>
        </row>
        <row r="4037">
          <cell r="A4037" t="str">
            <v>61117</v>
          </cell>
          <cell r="B4037" t="str">
            <v>zemědělec závlahář</v>
          </cell>
        </row>
        <row r="4038">
          <cell r="A4038" t="str">
            <v>61117</v>
          </cell>
          <cell r="B4038" t="str">
            <v>zemědělský dělník závlahář</v>
          </cell>
        </row>
        <row r="4039">
          <cell r="A4039" t="str">
            <v>61118</v>
          </cell>
          <cell r="B4039" t="str">
            <v>zemědělec rostlinné výroby</v>
          </cell>
        </row>
        <row r="4040">
          <cell r="A4040" t="str">
            <v>61118</v>
          </cell>
          <cell r="B4040" t="str">
            <v>zemědělský dělník v rostlinné výrobě</v>
          </cell>
        </row>
        <row r="4041">
          <cell r="A4041" t="str">
            <v>61121</v>
          </cell>
          <cell r="B4041" t="str">
            <v>česáč ovoce</v>
          </cell>
        </row>
        <row r="4042">
          <cell r="A4042" t="str">
            <v>61121</v>
          </cell>
          <cell r="B4042" t="str">
            <v>ovocnář</v>
          </cell>
        </row>
        <row r="4043">
          <cell r="A4043" t="str">
            <v>61121</v>
          </cell>
          <cell r="B4043" t="str">
            <v>pěstitel ovocných stromů a keřů</v>
          </cell>
        </row>
        <row r="4044">
          <cell r="A4044" t="str">
            <v>61121</v>
          </cell>
          <cell r="B4044" t="str">
            <v>sadař</v>
          </cell>
        </row>
        <row r="4045">
          <cell r="A4045" t="str">
            <v>61122</v>
          </cell>
          <cell r="B4045" t="str">
            <v>pěstitel vína</v>
          </cell>
        </row>
        <row r="4046">
          <cell r="A4046" t="str">
            <v>61122</v>
          </cell>
          <cell r="B4046" t="str">
            <v>vinař (pěstitel, dělník)</v>
          </cell>
        </row>
        <row r="4047">
          <cell r="A4047" t="str">
            <v>61122</v>
          </cell>
          <cell r="B4047" t="str">
            <v>vinohradník</v>
          </cell>
        </row>
        <row r="4048">
          <cell r="A4048" t="str">
            <v>61123</v>
          </cell>
          <cell r="B4048" t="str">
            <v>chmelař</v>
          </cell>
        </row>
        <row r="4049">
          <cell r="A4049" t="str">
            <v>61123</v>
          </cell>
          <cell r="B4049" t="str">
            <v>pěstitel chmelu</v>
          </cell>
        </row>
        <row r="4050">
          <cell r="A4050" t="str">
            <v>61125</v>
          </cell>
          <cell r="B4050" t="str">
            <v>pěstitel čaje</v>
          </cell>
        </row>
        <row r="4051">
          <cell r="A4051" t="str">
            <v>61125</v>
          </cell>
          <cell r="B4051" t="str">
            <v>pěstitel kávy</v>
          </cell>
        </row>
        <row r="4052">
          <cell r="A4052" t="str">
            <v>61126</v>
          </cell>
          <cell r="B4052" t="str">
            <v>ovocnář a zahradník</v>
          </cell>
        </row>
        <row r="4053">
          <cell r="A4053" t="str">
            <v>61128</v>
          </cell>
          <cell r="B4053" t="str">
            <v>dělník ve chmelařství</v>
          </cell>
        </row>
        <row r="4054">
          <cell r="A4054" t="str">
            <v>61128</v>
          </cell>
          <cell r="B4054" t="str">
            <v>zemědělec v ovocnářství</v>
          </cell>
        </row>
        <row r="4055">
          <cell r="A4055" t="str">
            <v>61128</v>
          </cell>
          <cell r="B4055" t="str">
            <v>zemědělec ve chmelařství</v>
          </cell>
        </row>
        <row r="4056">
          <cell r="A4056" t="str">
            <v>61128</v>
          </cell>
          <cell r="B4056" t="str">
            <v>zemědělský dělník v ovocnářství</v>
          </cell>
        </row>
        <row r="4057">
          <cell r="A4057" t="str">
            <v>61128</v>
          </cell>
          <cell r="B4057" t="str">
            <v>zemědělský dělník ve chmelařství</v>
          </cell>
        </row>
        <row r="4058">
          <cell r="A4058" t="str">
            <v>61131</v>
          </cell>
          <cell r="B4058" t="str">
            <v>zahradník</v>
          </cell>
        </row>
        <row r="4059">
          <cell r="A4059" t="str">
            <v>61131</v>
          </cell>
          <cell r="B4059" t="str">
            <v>zahradník parkový</v>
          </cell>
        </row>
        <row r="4060">
          <cell r="A4060" t="str">
            <v>61131</v>
          </cell>
          <cell r="B4060" t="str">
            <v>zahradník skleníku</v>
          </cell>
        </row>
        <row r="4061">
          <cell r="A4061" t="str">
            <v>61132</v>
          </cell>
          <cell r="B4061" t="str">
            <v>pěstitel zahradních plodin a sazenic</v>
          </cell>
        </row>
        <row r="4062">
          <cell r="A4062" t="str">
            <v>61132</v>
          </cell>
          <cell r="B4062" t="str">
            <v>pěstitel zeleniny</v>
          </cell>
        </row>
        <row r="4063">
          <cell r="A4063" t="str">
            <v>61132</v>
          </cell>
          <cell r="B4063" t="str">
            <v>zahradník zelinář</v>
          </cell>
        </row>
        <row r="4064">
          <cell r="A4064" t="str">
            <v>61135</v>
          </cell>
          <cell r="B4064" t="str">
            <v>pěstitel školkař cibulovin</v>
          </cell>
        </row>
        <row r="4065">
          <cell r="A4065" t="str">
            <v>61135</v>
          </cell>
          <cell r="B4065" t="str">
            <v>pěstitel školkař koření</v>
          </cell>
        </row>
        <row r="4066">
          <cell r="A4066" t="str">
            <v>61135</v>
          </cell>
          <cell r="B4066" t="str">
            <v>pěstitel školkař semen</v>
          </cell>
        </row>
        <row r="4067">
          <cell r="A4067" t="str">
            <v>61135</v>
          </cell>
          <cell r="B4067" t="str">
            <v>pěstitel školkař zeleniny</v>
          </cell>
        </row>
        <row r="4068">
          <cell r="A4068" t="str">
            <v>61136</v>
          </cell>
          <cell r="B4068" t="str">
            <v>pěstitel hub</v>
          </cell>
        </row>
        <row r="4069">
          <cell r="A4069" t="str">
            <v>61137</v>
          </cell>
          <cell r="B4069" t="str">
            <v>pěstitel květin</v>
          </cell>
        </row>
        <row r="4070">
          <cell r="A4070" t="str">
            <v>61138</v>
          </cell>
          <cell r="B4070" t="str">
            <v>zemědělec v zahradnictví</v>
          </cell>
        </row>
        <row r="4071">
          <cell r="A4071" t="str">
            <v>61138</v>
          </cell>
          <cell r="B4071" t="str">
            <v>zemědělský dělník v zahradnictví</v>
          </cell>
        </row>
        <row r="4072">
          <cell r="A4072" t="str">
            <v>61141</v>
          </cell>
          <cell r="B4072" t="str">
            <v>pěstitel aromatických a léčivých rostlin</v>
          </cell>
        </row>
        <row r="4073">
          <cell r="A4073" t="str">
            <v>61148</v>
          </cell>
          <cell r="B4073" t="str">
            <v>zemědělec pěstitel aromatických plodin</v>
          </cell>
        </row>
        <row r="4074">
          <cell r="A4074" t="str">
            <v>61148</v>
          </cell>
          <cell r="B4074" t="str">
            <v>zemědělský dělník pěstitel aromatických plodin</v>
          </cell>
        </row>
        <row r="4075">
          <cell r="A4075" t="str">
            <v>61151</v>
          </cell>
          <cell r="B4075" t="str">
            <v>pěstitel různých plodin farmář</v>
          </cell>
        </row>
        <row r="4076">
          <cell r="A4076" t="str">
            <v>61151</v>
          </cell>
          <cell r="B4076" t="str">
            <v>pěstitel různých plodin zemědělec</v>
          </cell>
        </row>
        <row r="4077">
          <cell r="A4077" t="str">
            <v>61154</v>
          </cell>
          <cell r="B4077" t="str">
            <v>pěstitel dekorativních rostlin a plodin</v>
          </cell>
        </row>
        <row r="4078">
          <cell r="A4078" t="str">
            <v>61154</v>
          </cell>
          <cell r="B4078" t="str">
            <v>pěstitel okrasných rostlin a plodin</v>
          </cell>
        </row>
        <row r="4079">
          <cell r="A4079" t="str">
            <v>61154</v>
          </cell>
          <cell r="B4079" t="str">
            <v>pěstitel rostlin pro výstavní účely</v>
          </cell>
        </row>
        <row r="4080">
          <cell r="A4080" t="str">
            <v>61155</v>
          </cell>
          <cell r="B4080" t="str">
            <v>pěstitel proutí</v>
          </cell>
        </row>
        <row r="4081">
          <cell r="A4081" t="str">
            <v>61155</v>
          </cell>
          <cell r="B4081" t="str">
            <v>pěstitel rákosu</v>
          </cell>
        </row>
        <row r="4082">
          <cell r="A4082" t="str">
            <v>61155</v>
          </cell>
          <cell r="B4082" t="str">
            <v>rákosář</v>
          </cell>
        </row>
        <row r="4083">
          <cell r="A4083" t="str">
            <v>61157</v>
          </cell>
          <cell r="B4083" t="str">
            <v>pěstitel různých plodin soukromý</v>
          </cell>
        </row>
        <row r="4084">
          <cell r="A4084" t="str">
            <v>61158</v>
          </cell>
          <cell r="B4084" t="str">
            <v>zemědělec pěstitel různých plodin</v>
          </cell>
        </row>
        <row r="4085">
          <cell r="A4085" t="str">
            <v>61158</v>
          </cell>
          <cell r="B4085" t="str">
            <v>zemědělský dělník pěstitel různých plodin</v>
          </cell>
        </row>
        <row r="4086">
          <cell r="A4086" t="str">
            <v>61211</v>
          </cell>
          <cell r="B4086" t="str">
            <v>chovatel dojnic</v>
          </cell>
        </row>
        <row r="4087">
          <cell r="A4087" t="str">
            <v>61211</v>
          </cell>
          <cell r="B4087" t="str">
            <v>chovatel skotu</v>
          </cell>
        </row>
        <row r="4088">
          <cell r="A4088" t="str">
            <v>61212</v>
          </cell>
          <cell r="B4088" t="str">
            <v>chovatel prasat</v>
          </cell>
        </row>
        <row r="4089">
          <cell r="A4089" t="str">
            <v>61212</v>
          </cell>
          <cell r="B4089" t="str">
            <v>chovatel prasnic</v>
          </cell>
        </row>
        <row r="4090">
          <cell r="A4090" t="str">
            <v>61213</v>
          </cell>
          <cell r="B4090" t="str">
            <v>chovatel koní</v>
          </cell>
        </row>
        <row r="4091">
          <cell r="A4091" t="str">
            <v>61213</v>
          </cell>
          <cell r="B4091" t="str">
            <v>chovatel koní jezdec</v>
          </cell>
        </row>
        <row r="4092">
          <cell r="A4092" t="str">
            <v>61213</v>
          </cell>
          <cell r="B4092" t="str">
            <v>chovatel koní rančer</v>
          </cell>
        </row>
        <row r="4093">
          <cell r="A4093" t="str">
            <v>61214</v>
          </cell>
          <cell r="B4093" t="str">
            <v>chovatel koz</v>
          </cell>
        </row>
        <row r="4094">
          <cell r="A4094" t="str">
            <v>61214</v>
          </cell>
          <cell r="B4094" t="str">
            <v>chovatel ovcí</v>
          </cell>
        </row>
        <row r="4095">
          <cell r="A4095" t="str">
            <v>61215</v>
          </cell>
          <cell r="B4095" t="str">
            <v>chovatel kožešinových zvířat</v>
          </cell>
        </row>
        <row r="4096">
          <cell r="A4096" t="str">
            <v>61216</v>
          </cell>
          <cell r="B4096" t="str">
            <v>chovatel a ošetřovatel psů a koček</v>
          </cell>
        </row>
        <row r="4097">
          <cell r="A4097" t="str">
            <v>61218</v>
          </cell>
          <cell r="B4097" t="str">
            <v>ošetřovatel hospodářských zvířat</v>
          </cell>
        </row>
        <row r="4098">
          <cell r="A4098" t="str">
            <v>61218</v>
          </cell>
          <cell r="B4098" t="str">
            <v>zemědělec ošetřovatel hospodářských zvířat</v>
          </cell>
        </row>
        <row r="4099">
          <cell r="A4099" t="str">
            <v>61218</v>
          </cell>
          <cell r="B4099" t="str">
            <v>zemědělský dělník ošetřovatel hospodářských zvířat</v>
          </cell>
        </row>
        <row r="4100">
          <cell r="A4100" t="str">
            <v>61219</v>
          </cell>
          <cell r="B4100" t="str">
            <v>chovatel služebních zvířat</v>
          </cell>
        </row>
        <row r="4101">
          <cell r="A4101" t="str">
            <v>61221</v>
          </cell>
          <cell r="B4101" t="str">
            <v>chovatel v drůbežářské líhni</v>
          </cell>
        </row>
        <row r="4102">
          <cell r="A4102" t="str">
            <v>61222</v>
          </cell>
          <cell r="B4102" t="str">
            <v>chovatel kuřat</v>
          </cell>
        </row>
        <row r="4103">
          <cell r="A4103" t="str">
            <v>61223</v>
          </cell>
          <cell r="B4103" t="str">
            <v>chovatel slepic</v>
          </cell>
        </row>
        <row r="4104">
          <cell r="A4104" t="str">
            <v>61224</v>
          </cell>
          <cell r="B4104" t="str">
            <v>chovatel husí</v>
          </cell>
        </row>
        <row r="4105">
          <cell r="A4105" t="str">
            <v>61224</v>
          </cell>
          <cell r="B4105" t="str">
            <v>chovatel kachen</v>
          </cell>
        </row>
        <row r="4106">
          <cell r="A4106" t="str">
            <v>61224</v>
          </cell>
          <cell r="B4106" t="str">
            <v>chovatel kachen, husí, krocanů</v>
          </cell>
        </row>
        <row r="4107">
          <cell r="A4107" t="str">
            <v>61224</v>
          </cell>
          <cell r="B4107" t="str">
            <v>chovatel krocanů</v>
          </cell>
        </row>
        <row r="4108">
          <cell r="A4108" t="str">
            <v>61228</v>
          </cell>
          <cell r="B4108" t="str">
            <v>ošetřovatel drůbeže</v>
          </cell>
        </row>
        <row r="4109">
          <cell r="A4109" t="str">
            <v>61228</v>
          </cell>
          <cell r="B4109" t="str">
            <v>zemědělec ošetřovatel drůbeže</v>
          </cell>
        </row>
        <row r="4110">
          <cell r="A4110" t="str">
            <v>61228</v>
          </cell>
          <cell r="B4110" t="str">
            <v>zemědělský dělník ošetřovatel drůbeže</v>
          </cell>
        </row>
        <row r="4111">
          <cell r="A4111" t="str">
            <v>61228</v>
          </cell>
          <cell r="B4111" t="str">
            <v>zemědělský dělník v drůbežářské líhni</v>
          </cell>
        </row>
        <row r="4112">
          <cell r="A4112" t="str">
            <v>61231</v>
          </cell>
          <cell r="B4112" t="str">
            <v>chovatel včel</v>
          </cell>
        </row>
        <row r="4113">
          <cell r="A4113" t="str">
            <v>61231</v>
          </cell>
          <cell r="B4113" t="str">
            <v>včelař</v>
          </cell>
        </row>
        <row r="4114">
          <cell r="A4114" t="str">
            <v>61232</v>
          </cell>
          <cell r="B4114" t="str">
            <v>chovatel bource morušového</v>
          </cell>
        </row>
        <row r="4115">
          <cell r="A4115" t="str">
            <v>61233</v>
          </cell>
          <cell r="B4115" t="str">
            <v>chovatel hmyzu</v>
          </cell>
        </row>
        <row r="4116">
          <cell r="A4116" t="str">
            <v>61238</v>
          </cell>
          <cell r="B4116" t="str">
            <v>ošetřovatel včel, hmyzu</v>
          </cell>
        </row>
        <row r="4117">
          <cell r="A4117" t="str">
            <v>61238</v>
          </cell>
          <cell r="B4117" t="str">
            <v>včelařský dělník</v>
          </cell>
        </row>
        <row r="4118">
          <cell r="A4118" t="str">
            <v>61238</v>
          </cell>
          <cell r="B4118" t="str">
            <v>zemědělský dělník ošetřovatel včel</v>
          </cell>
        </row>
        <row r="4119">
          <cell r="A4119" t="str">
            <v>61241</v>
          </cell>
          <cell r="B4119" t="str">
            <v>chovatel dobytka, drůbeže, včel apod. farmář</v>
          </cell>
        </row>
        <row r="4120">
          <cell r="A4120" t="str">
            <v>61241</v>
          </cell>
          <cell r="B4120" t="str">
            <v>chovatel dobytka, drůbeže, včel apod. zemědělec</v>
          </cell>
        </row>
        <row r="4121">
          <cell r="A4121" t="str">
            <v>61247</v>
          </cell>
          <cell r="B4121" t="str">
            <v>chovatel dobytka, drůbeže, včel apod. soukromý</v>
          </cell>
        </row>
        <row r="4122">
          <cell r="A4122" t="str">
            <v>61248</v>
          </cell>
          <cell r="B4122" t="str">
            <v>ošetřovatel hospodářských zvířat, drůbeže apod.</v>
          </cell>
        </row>
        <row r="4123">
          <cell r="A4123" t="str">
            <v>61248</v>
          </cell>
          <cell r="B4123" t="str">
            <v>zemědělec ošetřovatel hospodářských zvířat, drůbeže apod.</v>
          </cell>
        </row>
        <row r="4124">
          <cell r="A4124" t="str">
            <v>61248</v>
          </cell>
          <cell r="B4124" t="str">
            <v>zemědělský dělník ošetřovatel hospodářských zvířat, drůbeže apod.</v>
          </cell>
        </row>
        <row r="4125">
          <cell r="A4125" t="str">
            <v>61251</v>
          </cell>
          <cell r="B4125" t="str">
            <v>chovatel cizokrajných zvířat</v>
          </cell>
        </row>
        <row r="4126">
          <cell r="A4126" t="str">
            <v>61251</v>
          </cell>
          <cell r="B4126" t="str">
            <v>chovatel zvířat v ZOO</v>
          </cell>
        </row>
        <row r="4127">
          <cell r="A4127" t="str">
            <v>61251</v>
          </cell>
          <cell r="B4127" t="str">
            <v>zoolog chovatel zvířat v ZOO (dělník)</v>
          </cell>
        </row>
        <row r="4128">
          <cell r="A4128" t="str">
            <v>61252</v>
          </cell>
          <cell r="B4128" t="str">
            <v>chovatel zvířat v safari</v>
          </cell>
        </row>
        <row r="4129">
          <cell r="A4129" t="str">
            <v>61253</v>
          </cell>
          <cell r="B4129" t="str">
            <v>chovatel a ošetřovatel zvířat v safari</v>
          </cell>
        </row>
        <row r="4130">
          <cell r="A4130" t="str">
            <v>61253</v>
          </cell>
          <cell r="B4130" t="str">
            <v>chovatel a ošetřovatel zvířat v ZOO</v>
          </cell>
        </row>
        <row r="4131">
          <cell r="A4131" t="str">
            <v>61253</v>
          </cell>
          <cell r="B4131" t="str">
            <v>chovatel a ošetřovatel zvířat v ZOO, safari</v>
          </cell>
        </row>
        <row r="4132">
          <cell r="A4132" t="str">
            <v>61258</v>
          </cell>
          <cell r="B4132" t="str">
            <v>dělník v zoologické zahradě</v>
          </cell>
        </row>
        <row r="4133">
          <cell r="A4133" t="str">
            <v>61258</v>
          </cell>
          <cell r="B4133" t="str">
            <v>ošetřovatel zvířat v safari</v>
          </cell>
        </row>
        <row r="4134">
          <cell r="A4134" t="str">
            <v>61258</v>
          </cell>
          <cell r="B4134" t="str">
            <v>ošetřovatel zvířat v zoologické zahradě</v>
          </cell>
        </row>
        <row r="4135">
          <cell r="A4135" t="str">
            <v>61258</v>
          </cell>
          <cell r="B4135" t="str">
            <v>zemědělský dělník ošetřovatel v ZOO</v>
          </cell>
        </row>
        <row r="4136">
          <cell r="A4136" t="str">
            <v>61291</v>
          </cell>
          <cell r="B4136" t="str">
            <v>chovatel vysoké zvěře</v>
          </cell>
        </row>
        <row r="4137">
          <cell r="A4137" t="str">
            <v>61291</v>
          </cell>
          <cell r="B4137" t="str">
            <v>chovatel zvěře</v>
          </cell>
        </row>
        <row r="4138">
          <cell r="A4138" t="str">
            <v>61291</v>
          </cell>
          <cell r="B4138" t="str">
            <v>lesní dělník chovatel zvěře</v>
          </cell>
        </row>
        <row r="4139">
          <cell r="A4139" t="str">
            <v>61292</v>
          </cell>
          <cell r="B4139" t="str">
            <v>chovatel lovných ptáků</v>
          </cell>
        </row>
        <row r="4140">
          <cell r="A4140" t="str">
            <v>61292</v>
          </cell>
          <cell r="B4140" t="str">
            <v>chovatel pernaté zvěře</v>
          </cell>
        </row>
        <row r="4141">
          <cell r="A4141" t="str">
            <v>61293</v>
          </cell>
          <cell r="B4141" t="str">
            <v>chovatel hlemýžďů</v>
          </cell>
        </row>
        <row r="4142">
          <cell r="A4142" t="str">
            <v>61293</v>
          </cell>
          <cell r="B4142" t="str">
            <v>chovatel plazů</v>
          </cell>
        </row>
        <row r="4143">
          <cell r="A4143" t="str">
            <v>61294</v>
          </cell>
          <cell r="B4143" t="str">
            <v>chovatel a ošetřovatel laboratorních zvířat</v>
          </cell>
        </row>
        <row r="4144">
          <cell r="A4144" t="str">
            <v>61295</v>
          </cell>
          <cell r="B4144" t="str">
            <v>chovatel a ošetřovatel zvířat veterinární služby</v>
          </cell>
        </row>
        <row r="4145">
          <cell r="A4145" t="str">
            <v>61295</v>
          </cell>
          <cell r="B4145" t="str">
            <v>ošetřovatel zvířat veterinární služby</v>
          </cell>
        </row>
        <row r="4146">
          <cell r="A4146" t="str">
            <v>61296</v>
          </cell>
          <cell r="B4146" t="str">
            <v>chovatel a ošetřovatel zvířat v cirkusu</v>
          </cell>
        </row>
        <row r="4147">
          <cell r="A4147" t="str">
            <v>61296</v>
          </cell>
          <cell r="B4147" t="str">
            <v>chovatel a ošetřovatel zvířat v rezervaci</v>
          </cell>
        </row>
        <row r="4148">
          <cell r="A4148" t="str">
            <v>61296</v>
          </cell>
          <cell r="B4148" t="str">
            <v>ošetřovatel zvířat v cirkusu</v>
          </cell>
        </row>
        <row r="4149">
          <cell r="A4149" t="str">
            <v>61297</v>
          </cell>
          <cell r="B4149" t="str">
            <v>drezér koní</v>
          </cell>
        </row>
        <row r="4150">
          <cell r="A4150" t="str">
            <v>61297</v>
          </cell>
          <cell r="B4150" t="str">
            <v>drezér, trenér koní</v>
          </cell>
        </row>
        <row r="4151">
          <cell r="A4151" t="str">
            <v>61299</v>
          </cell>
          <cell r="B4151" t="str">
            <v>chovatel zvířat ve zvláštních zařízeních</v>
          </cell>
        </row>
        <row r="4152">
          <cell r="A4152" t="str">
            <v>61299</v>
          </cell>
          <cell r="B4152" t="str">
            <v>chovatel zvířat zoolog ve zvláštních zařízeních</v>
          </cell>
        </row>
        <row r="4153">
          <cell r="A4153" t="str">
            <v>61299</v>
          </cell>
          <cell r="B4153" t="str">
            <v>ošetřovatel zvířat ve stájích</v>
          </cell>
        </row>
        <row r="4154">
          <cell r="A4154" t="str">
            <v>61299</v>
          </cell>
          <cell r="B4154" t="str">
            <v>ošetřovatel zvířat ve výzkumném ústav</v>
          </cell>
        </row>
        <row r="4155">
          <cell r="A4155" t="str">
            <v>61299</v>
          </cell>
          <cell r="B4155" t="str">
            <v>zoolog chovatel zvířat ve zvláštních zařízeních (dělník)</v>
          </cell>
        </row>
        <row r="4156">
          <cell r="A4156" t="str">
            <v>61301</v>
          </cell>
          <cell r="B4156" t="str">
            <v>pěstitel a chovatel orientovaný na trh farmář</v>
          </cell>
        </row>
        <row r="4157">
          <cell r="A4157" t="str">
            <v>61301</v>
          </cell>
          <cell r="B4157" t="str">
            <v>pěstitel a chovatel orientovaný na trh zemědělec</v>
          </cell>
        </row>
        <row r="4158">
          <cell r="A4158" t="str">
            <v>61307</v>
          </cell>
          <cell r="B4158" t="str">
            <v>pěstitel a chovatel orientovaný na trh soukromý</v>
          </cell>
        </row>
        <row r="4159">
          <cell r="A4159" t="str">
            <v>61307</v>
          </cell>
          <cell r="B4159" t="str">
            <v>pěstitel a chovatel soukromý</v>
          </cell>
        </row>
        <row r="4160">
          <cell r="A4160" t="str">
            <v>61308</v>
          </cell>
          <cell r="B4160" t="str">
            <v>zemědělec smíšeného hospodářství</v>
          </cell>
        </row>
        <row r="4161">
          <cell r="A4161" t="str">
            <v>61308</v>
          </cell>
          <cell r="B4161" t="str">
            <v>zemědělský dělník ve smíšeném hospodářství</v>
          </cell>
        </row>
        <row r="4162">
          <cell r="A4162" t="str">
            <v>61411</v>
          </cell>
          <cell r="B4162" t="str">
            <v>pěstitel lesa (dělník)</v>
          </cell>
        </row>
        <row r="4163">
          <cell r="A4163" t="str">
            <v>61411</v>
          </cell>
          <cell r="B4163" t="str">
            <v>pěstitel lesních stromů</v>
          </cell>
        </row>
        <row r="4164">
          <cell r="A4164" t="str">
            <v>61411</v>
          </cell>
          <cell r="B4164" t="str">
            <v>pěstitel, šlechtitel lesa (dělník)</v>
          </cell>
        </row>
        <row r="4165">
          <cell r="A4165" t="str">
            <v>61411</v>
          </cell>
          <cell r="B4165" t="str">
            <v>šlechtitel lesa (dělník)</v>
          </cell>
        </row>
        <row r="4166">
          <cell r="A4166" t="str">
            <v>61411</v>
          </cell>
          <cell r="B4166" t="str">
            <v>šlechtitel lesních stromů (dělník)</v>
          </cell>
        </row>
        <row r="4167">
          <cell r="A4167" t="str">
            <v>61412</v>
          </cell>
          <cell r="B4167" t="str">
            <v>ošetřovatel lesa</v>
          </cell>
        </row>
        <row r="4168">
          <cell r="A4168" t="str">
            <v>61412</v>
          </cell>
          <cell r="B4168" t="str">
            <v>značkovač stromů</v>
          </cell>
        </row>
        <row r="4169">
          <cell r="A4169" t="str">
            <v>61413</v>
          </cell>
          <cell r="B4169" t="str">
            <v>luštič semen</v>
          </cell>
        </row>
        <row r="4170">
          <cell r="A4170" t="str">
            <v>61414</v>
          </cell>
          <cell r="B4170" t="str">
            <v>lesní školkař</v>
          </cell>
        </row>
        <row r="4171">
          <cell r="A4171" t="str">
            <v>61418</v>
          </cell>
          <cell r="B4171" t="str">
            <v>lesní dělník v zalesňování</v>
          </cell>
        </row>
        <row r="4172">
          <cell r="A4172" t="str">
            <v>61421</v>
          </cell>
          <cell r="B4172" t="str">
            <v>lesní mechanizátor</v>
          </cell>
        </row>
        <row r="4173">
          <cell r="A4173" t="str">
            <v>61422</v>
          </cell>
          <cell r="B4173" t="str">
            <v>dřevorubec</v>
          </cell>
        </row>
        <row r="4174">
          <cell r="A4174" t="str">
            <v>61422</v>
          </cell>
          <cell r="B4174" t="str">
            <v>dřevorubec loupač kůry</v>
          </cell>
        </row>
        <row r="4175">
          <cell r="A4175" t="str">
            <v>61422</v>
          </cell>
          <cell r="B4175" t="str">
            <v>dřevorubec odřezávač vršků</v>
          </cell>
        </row>
        <row r="4176">
          <cell r="A4176" t="str">
            <v>61422</v>
          </cell>
          <cell r="B4176" t="str">
            <v>dřevorubec vazač</v>
          </cell>
        </row>
        <row r="4177">
          <cell r="A4177" t="str">
            <v>61422</v>
          </cell>
          <cell r="B4177" t="str">
            <v>horský dřevorubec</v>
          </cell>
        </row>
        <row r="4178">
          <cell r="A4178" t="str">
            <v>61423</v>
          </cell>
          <cell r="B4178" t="str">
            <v>lesní manipulant</v>
          </cell>
        </row>
        <row r="4179">
          <cell r="A4179" t="str">
            <v>61423</v>
          </cell>
          <cell r="B4179" t="str">
            <v>lesní manipulant těžař</v>
          </cell>
        </row>
        <row r="4180">
          <cell r="A4180" t="str">
            <v>61423</v>
          </cell>
          <cell r="B4180" t="str">
            <v>lesní přibližovač dříví</v>
          </cell>
        </row>
        <row r="4181">
          <cell r="A4181" t="str">
            <v>61423</v>
          </cell>
          <cell r="B4181" t="str">
            <v>manipulant dlouhého dříví</v>
          </cell>
        </row>
        <row r="4182">
          <cell r="A4182" t="str">
            <v>61423</v>
          </cell>
          <cell r="B4182" t="str">
            <v>těžař dřeva manipulant</v>
          </cell>
        </row>
        <row r="4183">
          <cell r="A4183" t="str">
            <v>61424</v>
          </cell>
          <cell r="B4183" t="str">
            <v>rozřezávač hraněného a těženého dřeva</v>
          </cell>
        </row>
        <row r="4184">
          <cell r="A4184" t="str">
            <v>61425</v>
          </cell>
          <cell r="B4184" t="str">
            <v>tesař sloupů a pilot při těžbě dřeva</v>
          </cell>
        </row>
        <row r="4185">
          <cell r="A4185" t="str">
            <v>61426</v>
          </cell>
          <cell r="B4185" t="str">
            <v>řezač prahů</v>
          </cell>
        </row>
        <row r="4186">
          <cell r="A4186" t="str">
            <v>61426</v>
          </cell>
          <cell r="B4186" t="str">
            <v>řezač železničních pražců</v>
          </cell>
        </row>
        <row r="4187">
          <cell r="A4187" t="str">
            <v>61427</v>
          </cell>
          <cell r="B4187" t="str">
            <v>stavitel vorů</v>
          </cell>
        </row>
        <row r="4188">
          <cell r="A4188" t="str">
            <v>61427</v>
          </cell>
          <cell r="B4188" t="str">
            <v>vorař těžby</v>
          </cell>
        </row>
        <row r="4189">
          <cell r="A4189" t="str">
            <v>61428</v>
          </cell>
          <cell r="B4189" t="str">
            <v>lesní dělník dřevorubec</v>
          </cell>
        </row>
        <row r="4190">
          <cell r="A4190" t="str">
            <v>61428</v>
          </cell>
          <cell r="B4190" t="str">
            <v>lesní dělník pro těžbu dřeva</v>
          </cell>
        </row>
        <row r="4191">
          <cell r="A4191" t="str">
            <v>61431</v>
          </cell>
          <cell r="B4191" t="str">
            <v>uhlíř</v>
          </cell>
        </row>
        <row r="4192">
          <cell r="A4192" t="str">
            <v>61431</v>
          </cell>
          <cell r="B4192" t="str">
            <v>vypalovač dřevěného uhlí</v>
          </cell>
        </row>
        <row r="4193">
          <cell r="A4193" t="str">
            <v>61437</v>
          </cell>
          <cell r="B4193" t="str">
            <v>dělník destilace dřeva</v>
          </cell>
        </row>
        <row r="4194">
          <cell r="A4194" t="str">
            <v>61438</v>
          </cell>
          <cell r="B4194" t="str">
            <v>lesní dělník uhlíř</v>
          </cell>
        </row>
        <row r="4195">
          <cell r="A4195" t="str">
            <v>61511</v>
          </cell>
          <cell r="B4195" t="str">
            <v>chovatel vodních živočichů</v>
          </cell>
        </row>
        <row r="4196">
          <cell r="A4196" t="str">
            <v>61512</v>
          </cell>
          <cell r="B4196" t="str">
            <v>chovatel ryb</v>
          </cell>
        </row>
        <row r="4197">
          <cell r="A4197" t="str">
            <v>61512</v>
          </cell>
          <cell r="B4197" t="str">
            <v>rybář chovatel</v>
          </cell>
        </row>
        <row r="4198">
          <cell r="A4198" t="str">
            <v>61518</v>
          </cell>
          <cell r="B4198" t="str">
            <v>dělník rybářské líhně</v>
          </cell>
        </row>
        <row r="4199">
          <cell r="A4199" t="str">
            <v>61518</v>
          </cell>
          <cell r="B4199" t="str">
            <v>dělník rybářský</v>
          </cell>
        </row>
        <row r="4200">
          <cell r="A4200" t="str">
            <v>61518</v>
          </cell>
          <cell r="B4200" t="str">
            <v>dělník rybníkářský</v>
          </cell>
        </row>
        <row r="4201">
          <cell r="A4201" t="str">
            <v>61521</v>
          </cell>
          <cell r="B4201" t="str">
            <v>rybář na rybnících a jezerech</v>
          </cell>
        </row>
        <row r="4202">
          <cell r="A4202" t="str">
            <v>61521</v>
          </cell>
          <cell r="B4202" t="str">
            <v>rybář na řekách a přehradních nádržích</v>
          </cell>
        </row>
        <row r="4203">
          <cell r="A4203" t="str">
            <v>61521</v>
          </cell>
          <cell r="B4203" t="str">
            <v>rybář ve vnitrozemních vodách</v>
          </cell>
        </row>
        <row r="4204">
          <cell r="A4204" t="str">
            <v>61522</v>
          </cell>
          <cell r="B4204" t="str">
            <v>rybář v pobřežních vodách</v>
          </cell>
        </row>
        <row r="4205">
          <cell r="A4205" t="str">
            <v>61523</v>
          </cell>
          <cell r="B4205" t="str">
            <v>rybář na vysokém moři</v>
          </cell>
        </row>
        <row r="4206">
          <cell r="A4206" t="str">
            <v>61526</v>
          </cell>
          <cell r="B4206" t="str">
            <v>člen posádky rybářské lodi</v>
          </cell>
        </row>
        <row r="4207">
          <cell r="A4207" t="str">
            <v>61529</v>
          </cell>
          <cell r="B4207" t="str">
            <v>zemědělský dělník rybář</v>
          </cell>
        </row>
        <row r="4208">
          <cell r="A4208" t="str">
            <v>61531</v>
          </cell>
          <cell r="B4208" t="str">
            <v>myslivec</v>
          </cell>
        </row>
        <row r="4209">
          <cell r="A4209" t="str">
            <v>61532</v>
          </cell>
          <cell r="B4209" t="str">
            <v>lapač kožešinových zvířat</v>
          </cell>
        </row>
        <row r="4210">
          <cell r="A4210" t="str">
            <v>61532</v>
          </cell>
          <cell r="B4210" t="str">
            <v>lovec kožešinových zvířat</v>
          </cell>
        </row>
        <row r="4211">
          <cell r="A4211" t="str">
            <v>61532</v>
          </cell>
          <cell r="B4211" t="str">
            <v>lovec zvěře</v>
          </cell>
        </row>
        <row r="4212">
          <cell r="A4212" t="str">
            <v>61533</v>
          </cell>
          <cell r="B4212" t="str">
            <v>stopař zvěře</v>
          </cell>
        </row>
        <row r="4213">
          <cell r="A4213" t="str">
            <v>61539</v>
          </cell>
          <cell r="B4213" t="str">
            <v>dělník v myslivosti</v>
          </cell>
        </row>
        <row r="4214">
          <cell r="A4214" t="str">
            <v>62101</v>
          </cell>
          <cell r="B4214" t="str">
            <v>zemědělec pěstitel samozásobitel</v>
          </cell>
        </row>
        <row r="4215">
          <cell r="A4215" t="str">
            <v>62102</v>
          </cell>
          <cell r="B4215" t="str">
            <v>zemědělec chovatel samozásobitel</v>
          </cell>
        </row>
        <row r="4216">
          <cell r="A4216" t="str">
            <v>62103</v>
          </cell>
          <cell r="B4216" t="str">
            <v>zemědělec pěstitel a chovatel samozásobitel</v>
          </cell>
        </row>
        <row r="4217">
          <cell r="A4217" t="str">
            <v>62104</v>
          </cell>
          <cell r="B4217" t="str">
            <v>sběrač hub</v>
          </cell>
        </row>
        <row r="4218">
          <cell r="A4218" t="str">
            <v>62104</v>
          </cell>
          <cell r="B4218" t="str">
            <v>sběrač plodin</v>
          </cell>
        </row>
        <row r="4219">
          <cell r="A4219" t="str">
            <v>62105</v>
          </cell>
          <cell r="B4219" t="str">
            <v>rybář samozásobitel</v>
          </cell>
        </row>
        <row r="4220">
          <cell r="A4220" t="str">
            <v>71111</v>
          </cell>
          <cell r="B4220" t="str">
            <v>horník hlubinné těžby uhlí (převážně ruční)</v>
          </cell>
        </row>
        <row r="4221">
          <cell r="A4221" t="str">
            <v>71112</v>
          </cell>
          <cell r="B4221" t="str">
            <v>horník povrchové těžby uhlí (převážně ruční)</v>
          </cell>
        </row>
        <row r="4222">
          <cell r="A4222" t="str">
            <v>71114</v>
          </cell>
          <cell r="B4222" t="str">
            <v>lamač při těžbě uhlí (převážně ruční)</v>
          </cell>
        </row>
        <row r="4223">
          <cell r="A4223" t="str">
            <v>71115</v>
          </cell>
          <cell r="B4223" t="str">
            <v>důlní tesař při těžbě uhlí</v>
          </cell>
        </row>
        <row r="4224">
          <cell r="A4224" t="str">
            <v>71118</v>
          </cell>
          <cell r="B4224" t="str">
            <v>horník dělník v uhelných dolech</v>
          </cell>
        </row>
        <row r="4225">
          <cell r="A4225" t="str">
            <v>71121</v>
          </cell>
          <cell r="B4225" t="str">
            <v>horník hlubinné těžby rud (převážně ruční)</v>
          </cell>
        </row>
        <row r="4226">
          <cell r="A4226" t="str">
            <v>71122</v>
          </cell>
          <cell r="B4226" t="str">
            <v>horník povrchové těžby rud (převážně ruční)</v>
          </cell>
        </row>
        <row r="4227">
          <cell r="A4227" t="str">
            <v>71123</v>
          </cell>
          <cell r="B4227" t="str">
            <v>těžař uranu (převážně ruční)</v>
          </cell>
        </row>
        <row r="4228">
          <cell r="A4228" t="str">
            <v>71124</v>
          </cell>
          <cell r="B4228" t="str">
            <v>lamač při těžbě rud (převážně ruční)</v>
          </cell>
        </row>
        <row r="4229">
          <cell r="A4229" t="str">
            <v>71124</v>
          </cell>
          <cell r="B4229" t="str">
            <v>tunelář (převážně ruční)</v>
          </cell>
        </row>
        <row r="4230">
          <cell r="A4230" t="str">
            <v>71125</v>
          </cell>
          <cell r="B4230" t="str">
            <v>důlní tesař při těžbě rud</v>
          </cell>
        </row>
        <row r="4231">
          <cell r="A4231" t="str">
            <v>71128</v>
          </cell>
          <cell r="B4231" t="str">
            <v>horník dělník v rudných dolech</v>
          </cell>
        </row>
        <row r="4232">
          <cell r="A4232" t="str">
            <v>71131</v>
          </cell>
          <cell r="B4232" t="str">
            <v>horník povrchové těžby nerudných surovin (převážně ruční)</v>
          </cell>
        </row>
        <row r="4233">
          <cell r="A4233" t="str">
            <v>71131</v>
          </cell>
          <cell r="B4233" t="str">
            <v>horník těžby nerudných surovin (převážně ruční)</v>
          </cell>
        </row>
        <row r="4234">
          <cell r="A4234" t="str">
            <v>71132</v>
          </cell>
          <cell r="B4234" t="str">
            <v>horník chemické těžby</v>
          </cell>
        </row>
        <row r="4235">
          <cell r="A4235" t="str">
            <v>71133</v>
          </cell>
          <cell r="B4235" t="str">
            <v>kamenolamač (převážně ruční)</v>
          </cell>
        </row>
        <row r="4236">
          <cell r="A4236" t="str">
            <v>71134</v>
          </cell>
          <cell r="B4236" t="str">
            <v>lamač při těžbě nerudných surovin (převážně ruční)</v>
          </cell>
        </row>
        <row r="4237">
          <cell r="A4237" t="str">
            <v>71135</v>
          </cell>
          <cell r="B4237" t="str">
            <v>důlní tesař při těžbě nerudných surovin</v>
          </cell>
        </row>
        <row r="4238">
          <cell r="A4238" t="str">
            <v>71137</v>
          </cell>
          <cell r="B4238" t="str">
            <v>dělník kamenolomu</v>
          </cell>
        </row>
        <row r="4239">
          <cell r="A4239" t="str">
            <v>71138</v>
          </cell>
          <cell r="B4239" t="str">
            <v>horník dělník v dolech na nerudné suroviny</v>
          </cell>
        </row>
        <row r="4240">
          <cell r="A4240" t="str">
            <v>71141</v>
          </cell>
          <cell r="B4240" t="str">
            <v>horník střelmistr</v>
          </cell>
        </row>
        <row r="4241">
          <cell r="A4241" t="str">
            <v>71141</v>
          </cell>
          <cell r="B4241" t="str">
            <v>střelmistr hlubinného dolu</v>
          </cell>
        </row>
        <row r="4242">
          <cell r="A4242" t="str">
            <v>71142</v>
          </cell>
          <cell r="B4242" t="str">
            <v>horník povrchové těžby střelmistr</v>
          </cell>
        </row>
        <row r="4243">
          <cell r="A4243" t="str">
            <v>71142</v>
          </cell>
          <cell r="B4243" t="str">
            <v>střelmistr povrchového dolu</v>
          </cell>
        </row>
        <row r="4244">
          <cell r="A4244" t="str">
            <v>71143</v>
          </cell>
          <cell r="B4244" t="str">
            <v>střelmistr na stavbě</v>
          </cell>
        </row>
        <row r="4245">
          <cell r="A4245" t="str">
            <v>71144</v>
          </cell>
          <cell r="B4245" t="str">
            <v>střelmistr tunelář</v>
          </cell>
        </row>
        <row r="4246">
          <cell r="A4246" t="str">
            <v>71145</v>
          </cell>
          <cell r="B4246" t="str">
            <v>střelmistr při demolici objektů</v>
          </cell>
        </row>
        <row r="4247">
          <cell r="A4247" t="str">
            <v>71151</v>
          </cell>
          <cell r="B4247" t="str">
            <v>kameník</v>
          </cell>
        </row>
        <row r="4248">
          <cell r="A4248" t="str">
            <v>71151</v>
          </cell>
          <cell r="B4248" t="str">
            <v>opracovač kamene</v>
          </cell>
        </row>
        <row r="4249">
          <cell r="A4249" t="str">
            <v>71151</v>
          </cell>
          <cell r="B4249" t="str">
            <v>opracovač mramoru</v>
          </cell>
        </row>
        <row r="4250">
          <cell r="A4250" t="str">
            <v>71151</v>
          </cell>
          <cell r="B4250" t="str">
            <v>opracovač žuly</v>
          </cell>
        </row>
        <row r="4251">
          <cell r="A4251" t="str">
            <v>71151</v>
          </cell>
          <cell r="B4251" t="str">
            <v>řezač kamene</v>
          </cell>
        </row>
        <row r="4252">
          <cell r="A4252" t="str">
            <v>71151</v>
          </cell>
          <cell r="B4252" t="str">
            <v>řezač mramoru</v>
          </cell>
        </row>
        <row r="4253">
          <cell r="A4253" t="str">
            <v>71151</v>
          </cell>
          <cell r="B4253" t="str">
            <v>řezač žuly</v>
          </cell>
        </row>
        <row r="4254">
          <cell r="A4254" t="str">
            <v>71152</v>
          </cell>
          <cell r="B4254" t="str">
            <v>drtič kamene</v>
          </cell>
        </row>
        <row r="4255">
          <cell r="A4255" t="str">
            <v>71153</v>
          </cell>
          <cell r="B4255" t="str">
            <v>umělecký kameník</v>
          </cell>
        </row>
        <row r="4256">
          <cell r="A4256" t="str">
            <v>71161</v>
          </cell>
          <cell r="B4256" t="str">
            <v>báňský záchranář</v>
          </cell>
        </row>
        <row r="4257">
          <cell r="A4257" t="str">
            <v>71161</v>
          </cell>
          <cell r="B4257" t="str">
            <v>důlní záchranář</v>
          </cell>
        </row>
        <row r="4258">
          <cell r="A4258" t="str">
            <v>71162</v>
          </cell>
          <cell r="B4258" t="str">
            <v>mechanik báňské záchranné služby</v>
          </cell>
        </row>
        <row r="4259">
          <cell r="A4259" t="str">
            <v>71162</v>
          </cell>
          <cell r="B4259" t="str">
            <v>mechanik zásahové techniky v dolech</v>
          </cell>
        </row>
        <row r="4260">
          <cell r="A4260" t="str">
            <v>71162</v>
          </cell>
          <cell r="B4260" t="str">
            <v>opravář báňské záchranné techniky</v>
          </cell>
        </row>
        <row r="4261">
          <cell r="A4261" t="str">
            <v>71168</v>
          </cell>
          <cell r="B4261" t="str">
            <v>dělník bezpečnostních prací údržby v dolech a lomech</v>
          </cell>
        </row>
        <row r="4262">
          <cell r="A4262" t="str">
            <v>71211</v>
          </cell>
          <cell r="B4262" t="str">
            <v>zedník stavby domů z tradičních materiálů</v>
          </cell>
        </row>
        <row r="4263">
          <cell r="A4263" t="str">
            <v>71218</v>
          </cell>
          <cell r="B4263" t="str">
            <v>stavební dělník zednických prací z tradičních materiálů</v>
          </cell>
        </row>
        <row r="4264">
          <cell r="A4264" t="str">
            <v>71221</v>
          </cell>
          <cell r="B4264" t="str">
            <v>zedník</v>
          </cell>
        </row>
        <row r="4265">
          <cell r="A4265" t="str">
            <v>71222</v>
          </cell>
          <cell r="B4265" t="str">
            <v>omítkář</v>
          </cell>
        </row>
        <row r="4266">
          <cell r="A4266" t="str">
            <v>71222</v>
          </cell>
          <cell r="B4266" t="str">
            <v>spárovač zdiva</v>
          </cell>
        </row>
        <row r="4267">
          <cell r="A4267" t="str">
            <v>71222</v>
          </cell>
          <cell r="B4267" t="str">
            <v>zedník omítkář</v>
          </cell>
        </row>
        <row r="4268">
          <cell r="A4268" t="str">
            <v>71222</v>
          </cell>
          <cell r="B4268" t="str">
            <v>zedník štukatér</v>
          </cell>
        </row>
        <row r="4269">
          <cell r="A4269" t="str">
            <v>71223</v>
          </cell>
          <cell r="B4269" t="str">
            <v>šamotář</v>
          </cell>
        </row>
        <row r="4270">
          <cell r="A4270" t="str">
            <v>71223</v>
          </cell>
          <cell r="B4270" t="str">
            <v>šamotář pecních vyzdívek</v>
          </cell>
        </row>
        <row r="4271">
          <cell r="A4271" t="str">
            <v>71223</v>
          </cell>
          <cell r="B4271" t="str">
            <v>zedník ohnivzdorného zdiva</v>
          </cell>
        </row>
        <row r="4272">
          <cell r="A4272" t="str">
            <v>71223</v>
          </cell>
          <cell r="B4272" t="str">
            <v>zedník pecních vyzdívek</v>
          </cell>
        </row>
        <row r="4273">
          <cell r="A4273" t="str">
            <v>71224</v>
          </cell>
          <cell r="B4273" t="str">
            <v>kamnář</v>
          </cell>
        </row>
        <row r="4274">
          <cell r="A4274" t="str">
            <v>71224</v>
          </cell>
          <cell r="B4274" t="str">
            <v>zedník kamen</v>
          </cell>
        </row>
        <row r="4275">
          <cell r="A4275" t="str">
            <v>71224</v>
          </cell>
          <cell r="B4275" t="str">
            <v>zedník komínář</v>
          </cell>
        </row>
        <row r="4276">
          <cell r="A4276" t="str">
            <v>71224</v>
          </cell>
          <cell r="B4276" t="str">
            <v>zedník sušicích pecí</v>
          </cell>
        </row>
        <row r="4277">
          <cell r="A4277" t="str">
            <v>71225</v>
          </cell>
          <cell r="B4277" t="str">
            <v>kameník kanalizačních komor a šachet</v>
          </cell>
        </row>
        <row r="4278">
          <cell r="A4278" t="str">
            <v>71225</v>
          </cell>
          <cell r="B4278" t="str">
            <v>zedník kanalizačních komor a šachet</v>
          </cell>
        </row>
        <row r="4279">
          <cell r="A4279" t="str">
            <v>71226</v>
          </cell>
          <cell r="B4279" t="str">
            <v>kameník obkladač</v>
          </cell>
        </row>
        <row r="4280">
          <cell r="A4280" t="str">
            <v>71226</v>
          </cell>
          <cell r="B4280" t="str">
            <v>kameník stavební</v>
          </cell>
        </row>
        <row r="4281">
          <cell r="A4281" t="str">
            <v>71228</v>
          </cell>
          <cell r="B4281" t="str">
            <v>stavební dělník zednických prací</v>
          </cell>
        </row>
        <row r="4282">
          <cell r="A4282" t="str">
            <v>71231</v>
          </cell>
          <cell r="B4282" t="str">
            <v>betonář</v>
          </cell>
        </row>
        <row r="4283">
          <cell r="A4283" t="str">
            <v>71231</v>
          </cell>
          <cell r="B4283" t="str">
            <v>betonář stavebních dílců</v>
          </cell>
        </row>
        <row r="4284">
          <cell r="A4284" t="str">
            <v>71232</v>
          </cell>
          <cell r="B4284" t="str">
            <v>odlévač betonových výrobků</v>
          </cell>
        </row>
        <row r="4285">
          <cell r="A4285" t="str">
            <v>71232</v>
          </cell>
          <cell r="B4285" t="str">
            <v>odlévač cementových výrobků</v>
          </cell>
        </row>
        <row r="4286">
          <cell r="A4286" t="str">
            <v>71232</v>
          </cell>
          <cell r="B4286" t="str">
            <v>úpravář betonových výrobků</v>
          </cell>
        </row>
        <row r="4287">
          <cell r="A4287" t="str">
            <v>71232</v>
          </cell>
          <cell r="B4287" t="str">
            <v>úpravář betonu</v>
          </cell>
        </row>
        <row r="4288">
          <cell r="A4288" t="str">
            <v>71232</v>
          </cell>
          <cell r="B4288" t="str">
            <v>úpravář cementových výrobků</v>
          </cell>
        </row>
        <row r="4289">
          <cell r="A4289" t="str">
            <v>71233</v>
          </cell>
          <cell r="B4289" t="str">
            <v>pokladač betonových povrchů</v>
          </cell>
        </row>
        <row r="4290">
          <cell r="A4290" t="str">
            <v>71233</v>
          </cell>
          <cell r="B4290" t="str">
            <v>pokladač teraca</v>
          </cell>
        </row>
        <row r="4291">
          <cell r="A4291" t="str">
            <v>71234</v>
          </cell>
          <cell r="B4291" t="str">
            <v>betonář studnař</v>
          </cell>
        </row>
        <row r="4292">
          <cell r="A4292" t="str">
            <v>71234</v>
          </cell>
          <cell r="B4292" t="str">
            <v>studnař betonář</v>
          </cell>
        </row>
        <row r="4293">
          <cell r="A4293" t="str">
            <v>71235</v>
          </cell>
          <cell r="B4293" t="str">
            <v>betonář tunelář</v>
          </cell>
        </row>
        <row r="4294">
          <cell r="A4294" t="str">
            <v>71236</v>
          </cell>
          <cell r="B4294" t="str">
            <v>sklobetonář</v>
          </cell>
        </row>
        <row r="4295">
          <cell r="A4295" t="str">
            <v>71237</v>
          </cell>
          <cell r="B4295" t="str">
            <v>betonář železných výztuh</v>
          </cell>
        </row>
        <row r="4296">
          <cell r="A4296" t="str">
            <v>71237</v>
          </cell>
          <cell r="B4296" t="str">
            <v>injektážník ve stavebnictví</v>
          </cell>
        </row>
        <row r="4297">
          <cell r="A4297" t="str">
            <v>71237</v>
          </cell>
          <cell r="B4297" t="str">
            <v>železář ve stavebnictví</v>
          </cell>
        </row>
        <row r="4298">
          <cell r="A4298" t="str">
            <v>71237</v>
          </cell>
          <cell r="B4298" t="str">
            <v>železobetonář ve stavebnictví</v>
          </cell>
        </row>
        <row r="4299">
          <cell r="A4299" t="str">
            <v>71238</v>
          </cell>
          <cell r="B4299" t="str">
            <v>stavební dělník betonářských prací</v>
          </cell>
        </row>
        <row r="4300">
          <cell r="A4300" t="str">
            <v>71241</v>
          </cell>
          <cell r="B4300" t="str">
            <v>tesař spojů vazby</v>
          </cell>
        </row>
        <row r="4301">
          <cell r="A4301" t="str">
            <v>71241</v>
          </cell>
          <cell r="B4301" t="str">
            <v>tesař stavební</v>
          </cell>
        </row>
        <row r="4302">
          <cell r="A4302" t="str">
            <v>71241</v>
          </cell>
          <cell r="B4302" t="str">
            <v>tesař střešní vazby</v>
          </cell>
        </row>
        <row r="4303">
          <cell r="A4303" t="str">
            <v>71241</v>
          </cell>
          <cell r="B4303" t="str">
            <v>tesař základní vazby</v>
          </cell>
        </row>
        <row r="4304">
          <cell r="A4304" t="str">
            <v>71242</v>
          </cell>
          <cell r="B4304" t="str">
            <v>tesař dřevěných částí dopravních prostředků</v>
          </cell>
        </row>
        <row r="4305">
          <cell r="A4305" t="str">
            <v>71242</v>
          </cell>
          <cell r="B4305" t="str">
            <v>tesař lodní</v>
          </cell>
        </row>
        <row r="4306">
          <cell r="A4306" t="str">
            <v>71243</v>
          </cell>
          <cell r="B4306" t="str">
            <v>tesař lešení</v>
          </cell>
        </row>
        <row r="4307">
          <cell r="A4307" t="str">
            <v>71243</v>
          </cell>
          <cell r="B4307" t="str">
            <v>tesař mostních konstrukcí</v>
          </cell>
        </row>
        <row r="4308">
          <cell r="A4308" t="str">
            <v>71244</v>
          </cell>
          <cell r="B4308" t="str">
            <v>tesař, truhlář divadelní scény</v>
          </cell>
        </row>
        <row r="4309">
          <cell r="A4309" t="str">
            <v>71245</v>
          </cell>
          <cell r="B4309" t="str">
            <v>tesař a truhlář stavební opravář</v>
          </cell>
        </row>
        <row r="4310">
          <cell r="A4310" t="str">
            <v>71246</v>
          </cell>
          <cell r="B4310" t="str">
            <v>stavební truhlář pro výrobu a osazování dřevěných stavebních prvků</v>
          </cell>
        </row>
        <row r="4311">
          <cell r="A4311" t="str">
            <v>71246</v>
          </cell>
          <cell r="B4311" t="str">
            <v>truhlář stavební</v>
          </cell>
        </row>
        <row r="4312">
          <cell r="A4312" t="str">
            <v>71247</v>
          </cell>
          <cell r="B4312" t="str">
            <v>truhlář dřevěných částí dopravních prostředků</v>
          </cell>
        </row>
        <row r="4313">
          <cell r="A4313" t="str">
            <v>71247</v>
          </cell>
          <cell r="B4313" t="str">
            <v>truhlář leteckých draků</v>
          </cell>
        </row>
        <row r="4314">
          <cell r="A4314" t="str">
            <v>71247</v>
          </cell>
          <cell r="B4314" t="str">
            <v>truhlář lodní</v>
          </cell>
        </row>
        <row r="4315">
          <cell r="A4315" t="str">
            <v>71247</v>
          </cell>
          <cell r="B4315" t="str">
            <v>truhlář pontonů</v>
          </cell>
        </row>
        <row r="4316">
          <cell r="A4316" t="str">
            <v>71247</v>
          </cell>
          <cell r="B4316" t="str">
            <v>truhlář železničních vagónů</v>
          </cell>
        </row>
        <row r="4317">
          <cell r="A4317" t="str">
            <v>71247</v>
          </cell>
          <cell r="B4317" t="str">
            <v>výrobce dřevěných karoserií (převážně ruční)</v>
          </cell>
        </row>
        <row r="4318">
          <cell r="A4318" t="str">
            <v>71248</v>
          </cell>
          <cell r="B4318" t="str">
            <v>stavební dělník tesařských a truhlářských prací</v>
          </cell>
        </row>
        <row r="4319">
          <cell r="A4319" t="str">
            <v>71251</v>
          </cell>
          <cell r="B4319" t="str">
            <v>montér sádrokartonových desek</v>
          </cell>
        </row>
        <row r="4320">
          <cell r="A4320" t="str">
            <v>71252</v>
          </cell>
          <cell r="B4320" t="str">
            <v>montér ocelových konstrukcí na stavbách</v>
          </cell>
        </row>
        <row r="4321">
          <cell r="A4321" t="str">
            <v>71253</v>
          </cell>
          <cell r="B4321" t="str">
            <v>montér laminátových konstrukcí</v>
          </cell>
        </row>
        <row r="4322">
          <cell r="A4322" t="str">
            <v>71254</v>
          </cell>
          <cell r="B4322" t="str">
            <v>montér prefabrikovaných budov</v>
          </cell>
        </row>
        <row r="4323">
          <cell r="A4323" t="str">
            <v>71255</v>
          </cell>
          <cell r="B4323" t="str">
            <v>montér bytových jader</v>
          </cell>
        </row>
        <row r="4324">
          <cell r="A4324" t="str">
            <v>71256</v>
          </cell>
          <cell r="B4324" t="str">
            <v>dělník stavěč</v>
          </cell>
        </row>
        <row r="4325">
          <cell r="A4325" t="str">
            <v>71256</v>
          </cell>
          <cell r="B4325" t="str">
            <v>dělník stavěč cirkusových zařízení</v>
          </cell>
        </row>
        <row r="4326">
          <cell r="A4326" t="str">
            <v>71256</v>
          </cell>
          <cell r="B4326" t="str">
            <v>montér stavěč</v>
          </cell>
        </row>
        <row r="4327">
          <cell r="A4327" t="str">
            <v>71256</v>
          </cell>
          <cell r="B4327" t="str">
            <v>stavěč dopravních značek</v>
          </cell>
        </row>
        <row r="4328">
          <cell r="A4328" t="str">
            <v>71256</v>
          </cell>
          <cell r="B4328" t="str">
            <v>stavěč plakátovacích tabulí</v>
          </cell>
        </row>
        <row r="4329">
          <cell r="A4329" t="str">
            <v>71256</v>
          </cell>
          <cell r="B4329" t="str">
            <v>stavěč podpěr</v>
          </cell>
        </row>
        <row r="4330">
          <cell r="A4330" t="str">
            <v>71256</v>
          </cell>
          <cell r="B4330" t="str">
            <v>stavěč scénických dekorací</v>
          </cell>
        </row>
        <row r="4331">
          <cell r="A4331" t="str">
            <v>71257</v>
          </cell>
          <cell r="B4331" t="str">
            <v>montážník scénických dekorací</v>
          </cell>
        </row>
        <row r="4332">
          <cell r="A4332" t="str">
            <v>71257</v>
          </cell>
          <cell r="B4332" t="str">
            <v>montážník technických dekorací</v>
          </cell>
        </row>
        <row r="4333">
          <cell r="A4333" t="str">
            <v>71258</v>
          </cell>
          <cell r="B4333" t="str">
            <v>stavební dělník montážních prací</v>
          </cell>
        </row>
        <row r="4334">
          <cell r="A4334" t="str">
            <v>71258</v>
          </cell>
          <cell r="B4334" t="str">
            <v>stavební dělník, stavěč</v>
          </cell>
        </row>
        <row r="4335">
          <cell r="A4335" t="str">
            <v>71262</v>
          </cell>
          <cell r="B4335" t="str">
            <v>dlaždič</v>
          </cell>
        </row>
        <row r="4336">
          <cell r="A4336" t="str">
            <v>71262</v>
          </cell>
          <cell r="B4336" t="str">
            <v>dlaždič kameník</v>
          </cell>
        </row>
        <row r="4337">
          <cell r="A4337" t="str">
            <v>71271</v>
          </cell>
          <cell r="B4337" t="str">
            <v>lešenář dřevěných lešení</v>
          </cell>
        </row>
        <row r="4338">
          <cell r="A4338" t="str">
            <v>71271</v>
          </cell>
          <cell r="B4338" t="str">
            <v>lešenář montér dřevěných lešení</v>
          </cell>
        </row>
        <row r="4339">
          <cell r="A4339" t="str">
            <v>71271</v>
          </cell>
          <cell r="B4339" t="str">
            <v>lešenář tesař</v>
          </cell>
        </row>
        <row r="4340">
          <cell r="A4340" t="str">
            <v>71271</v>
          </cell>
          <cell r="B4340" t="str">
            <v>montér dřevěných lešení</v>
          </cell>
        </row>
        <row r="4341">
          <cell r="A4341" t="str">
            <v>71271</v>
          </cell>
          <cell r="B4341" t="str">
            <v>opravář dřevěných lešení</v>
          </cell>
        </row>
        <row r="4342">
          <cell r="A4342" t="str">
            <v>71271</v>
          </cell>
          <cell r="B4342" t="str">
            <v>výrobce dřevěných lešení (převážně ruční)</v>
          </cell>
        </row>
        <row r="4343">
          <cell r="A4343" t="str">
            <v>71272</v>
          </cell>
          <cell r="B4343" t="str">
            <v>lešenář montér železných lešení</v>
          </cell>
        </row>
        <row r="4344">
          <cell r="A4344" t="str">
            <v>71272</v>
          </cell>
          <cell r="B4344" t="str">
            <v>lešenář železných lešení</v>
          </cell>
        </row>
        <row r="4345">
          <cell r="A4345" t="str">
            <v>71272</v>
          </cell>
          <cell r="B4345" t="str">
            <v>montér železných lešení</v>
          </cell>
        </row>
        <row r="4346">
          <cell r="A4346" t="str">
            <v>71272</v>
          </cell>
          <cell r="B4346" t="str">
            <v>opravář železných lešení</v>
          </cell>
        </row>
        <row r="4347">
          <cell r="A4347" t="str">
            <v>71278</v>
          </cell>
          <cell r="B4347" t="str">
            <v>stavební dělník lešenářských prací</v>
          </cell>
        </row>
        <row r="4348">
          <cell r="A4348" t="str">
            <v>71291</v>
          </cell>
          <cell r="B4348" t="str">
            <v>výškový specialista na stavbách</v>
          </cell>
        </row>
        <row r="4349">
          <cell r="A4349" t="str">
            <v>71292</v>
          </cell>
          <cell r="B4349" t="str">
            <v>studnař (kromě vrtače)</v>
          </cell>
        </row>
        <row r="4350">
          <cell r="A4350" t="str">
            <v>71294</v>
          </cell>
          <cell r="B4350" t="str">
            <v>stavební údržbář budov</v>
          </cell>
        </row>
        <row r="4351">
          <cell r="A4351" t="str">
            <v>71294</v>
          </cell>
          <cell r="B4351" t="str">
            <v>stavební údržbář staveb</v>
          </cell>
        </row>
        <row r="4352">
          <cell r="A4352" t="str">
            <v>71295</v>
          </cell>
          <cell r="B4352" t="str">
            <v>dělník demoličních prací</v>
          </cell>
        </row>
        <row r="4353">
          <cell r="A4353" t="str">
            <v>71297</v>
          </cell>
          <cell r="B4353" t="str">
            <v>pokladač odvodňovacích drenáží</v>
          </cell>
        </row>
        <row r="4354">
          <cell r="A4354" t="str">
            <v>71298</v>
          </cell>
          <cell r="B4354" t="str">
            <v>dělník kladeč kanalizačního potrubí</v>
          </cell>
        </row>
        <row r="4355">
          <cell r="A4355" t="str">
            <v>71311</v>
          </cell>
          <cell r="B4355" t="str">
            <v>pokrývač lepenkami</v>
          </cell>
        </row>
        <row r="4356">
          <cell r="A4356" t="str">
            <v>71312</v>
          </cell>
          <cell r="B4356" t="str">
            <v>pokrývač plechovou krytinou</v>
          </cell>
        </row>
        <row r="4357">
          <cell r="A4357" t="str">
            <v>71313</v>
          </cell>
          <cell r="B4357" t="str">
            <v>pokrývač taškami</v>
          </cell>
        </row>
        <row r="4358">
          <cell r="A4358" t="str">
            <v>71314</v>
          </cell>
          <cell r="B4358" t="str">
            <v>pokrývač břidlicí</v>
          </cell>
        </row>
        <row r="4359">
          <cell r="A4359" t="str">
            <v>71314</v>
          </cell>
          <cell r="B4359" t="str">
            <v>pokrývač eternitem</v>
          </cell>
        </row>
        <row r="4360">
          <cell r="A4360" t="str">
            <v>71315</v>
          </cell>
          <cell r="B4360" t="str">
            <v>pokrývač došky</v>
          </cell>
        </row>
        <row r="4361">
          <cell r="A4361" t="str">
            <v>71315</v>
          </cell>
          <cell r="B4361" t="str">
            <v>pokrývač šindely</v>
          </cell>
        </row>
        <row r="4362">
          <cell r="A4362" t="str">
            <v>71317</v>
          </cell>
          <cell r="B4362" t="str">
            <v>pokrývač údržbář střech</v>
          </cell>
        </row>
        <row r="4363">
          <cell r="A4363" t="str">
            <v>71318</v>
          </cell>
          <cell r="B4363" t="str">
            <v>stavební dělník pokrývačských prací</v>
          </cell>
        </row>
        <row r="4364">
          <cell r="A4364" t="str">
            <v>71321</v>
          </cell>
          <cell r="B4364" t="str">
            <v>podlahář</v>
          </cell>
        </row>
        <row r="4365">
          <cell r="A4365" t="str">
            <v>71321</v>
          </cell>
          <cell r="B4365" t="str">
            <v>podlahář stavební</v>
          </cell>
        </row>
        <row r="4366">
          <cell r="A4366" t="str">
            <v>71321</v>
          </cell>
          <cell r="B4366" t="str">
            <v>podlahář zedník</v>
          </cell>
        </row>
        <row r="4367">
          <cell r="A4367" t="str">
            <v>71321</v>
          </cell>
          <cell r="B4367" t="str">
            <v>pokladač podlahových krytin</v>
          </cell>
        </row>
        <row r="4368">
          <cell r="A4368" t="str">
            <v>71321</v>
          </cell>
          <cell r="B4368" t="str">
            <v>zedník podlahář</v>
          </cell>
        </row>
        <row r="4369">
          <cell r="A4369" t="str">
            <v>71322</v>
          </cell>
          <cell r="B4369" t="str">
            <v>parketář</v>
          </cell>
        </row>
        <row r="4370">
          <cell r="A4370" t="str">
            <v>71324</v>
          </cell>
          <cell r="B4370" t="str">
            <v>pokladač kyselinovzdorných podlah</v>
          </cell>
        </row>
        <row r="4371">
          <cell r="A4371" t="str">
            <v>71325</v>
          </cell>
          <cell r="B4371" t="str">
            <v>obkladač</v>
          </cell>
        </row>
        <row r="4372">
          <cell r="A4372" t="str">
            <v>71325</v>
          </cell>
          <cell r="B4372" t="str">
            <v>obkladač kachlíky</v>
          </cell>
        </row>
        <row r="4373">
          <cell r="A4373" t="str">
            <v>71325</v>
          </cell>
          <cell r="B4373" t="str">
            <v>obkladač mozaikou</v>
          </cell>
        </row>
        <row r="4374">
          <cell r="A4374" t="str">
            <v>71325</v>
          </cell>
          <cell r="B4374" t="str">
            <v>obkladač mramorem</v>
          </cell>
        </row>
        <row r="4375">
          <cell r="A4375" t="str">
            <v>71325</v>
          </cell>
          <cell r="B4375" t="str">
            <v>obkladač plastovými tvarovkami</v>
          </cell>
        </row>
        <row r="4376">
          <cell r="A4376" t="str">
            <v>71325</v>
          </cell>
          <cell r="B4376" t="str">
            <v>obkladač stavební</v>
          </cell>
        </row>
        <row r="4377">
          <cell r="A4377" t="str">
            <v>71325</v>
          </cell>
          <cell r="B4377" t="str">
            <v>obkladač stěn</v>
          </cell>
        </row>
        <row r="4378">
          <cell r="A4378" t="str">
            <v>71328</v>
          </cell>
          <cell r="B4378" t="str">
            <v>stavební dělník kladení podlah</v>
          </cell>
        </row>
        <row r="4379">
          <cell r="A4379" t="str">
            <v>71331</v>
          </cell>
          <cell r="B4379" t="str">
            <v>stavební štukatér</v>
          </cell>
        </row>
        <row r="4380">
          <cell r="A4380" t="str">
            <v>71331</v>
          </cell>
          <cell r="B4380" t="str">
            <v>štukatér</v>
          </cell>
        </row>
        <row r="4381">
          <cell r="A4381" t="str">
            <v>71331</v>
          </cell>
          <cell r="B4381" t="str">
            <v>štukatér omítkář</v>
          </cell>
        </row>
        <row r="4382">
          <cell r="A4382" t="str">
            <v>71332</v>
          </cell>
          <cell r="B4382" t="str">
            <v>umělecký štukatér a kašér</v>
          </cell>
        </row>
        <row r="4383">
          <cell r="A4383" t="str">
            <v>71338</v>
          </cell>
          <cell r="B4383" t="str">
            <v>stavební dělník štukatérských prací</v>
          </cell>
        </row>
        <row r="4384">
          <cell r="A4384" t="str">
            <v>71341</v>
          </cell>
          <cell r="B4384" t="str">
            <v>montér izolací</v>
          </cell>
        </row>
        <row r="4385">
          <cell r="A4385" t="str">
            <v>71341</v>
          </cell>
          <cell r="B4385" t="str">
            <v>montér izolací budov</v>
          </cell>
        </row>
        <row r="4386">
          <cell r="A4386" t="str">
            <v>71342</v>
          </cell>
          <cell r="B4386" t="str">
            <v>montér akustických izolací</v>
          </cell>
        </row>
        <row r="4387">
          <cell r="A4387" t="str">
            <v>71342</v>
          </cell>
          <cell r="B4387" t="str">
            <v>montér antivibračních izolací</v>
          </cell>
        </row>
        <row r="4388">
          <cell r="A4388" t="str">
            <v>71342</v>
          </cell>
          <cell r="B4388" t="str">
            <v>montér protihlukových izolací</v>
          </cell>
        </row>
        <row r="4389">
          <cell r="A4389" t="str">
            <v>71343</v>
          </cell>
          <cell r="B4389" t="str">
            <v>montér tepelných izolací</v>
          </cell>
        </row>
        <row r="4390">
          <cell r="A4390" t="str">
            <v>71344</v>
          </cell>
          <cell r="B4390" t="str">
            <v>montér hydro izolací</v>
          </cell>
        </row>
        <row r="4391">
          <cell r="A4391" t="str">
            <v>71345</v>
          </cell>
          <cell r="B4391" t="str">
            <v>montér izolací chladicích systémů</v>
          </cell>
        </row>
        <row r="4392">
          <cell r="A4392" t="str">
            <v>71345</v>
          </cell>
          <cell r="B4392" t="str">
            <v>montér izolací klimatizačních zařízení</v>
          </cell>
        </row>
        <row r="4393">
          <cell r="A4393" t="str">
            <v>71345</v>
          </cell>
          <cell r="B4393" t="str">
            <v>montér izolací kotlů</v>
          </cell>
        </row>
        <row r="4394">
          <cell r="A4394" t="str">
            <v>71345</v>
          </cell>
          <cell r="B4394" t="str">
            <v>montér izolací potrubí</v>
          </cell>
        </row>
        <row r="4395">
          <cell r="A4395" t="str">
            <v>71346</v>
          </cell>
          <cell r="B4395" t="str">
            <v>izolatér antikorozní ochrany</v>
          </cell>
        </row>
        <row r="4396">
          <cell r="A4396" t="str">
            <v>71346</v>
          </cell>
          <cell r="B4396" t="str">
            <v>montér antikorozní ochrany izolatér</v>
          </cell>
        </row>
        <row r="4397">
          <cell r="A4397" t="str">
            <v>71348</v>
          </cell>
          <cell r="B4397" t="str">
            <v>stavební dělník izolatérských prací</v>
          </cell>
        </row>
        <row r="4398">
          <cell r="A4398" t="str">
            <v>71351</v>
          </cell>
          <cell r="B4398" t="str">
            <v>sklenář budov</v>
          </cell>
        </row>
        <row r="4399">
          <cell r="A4399" t="str">
            <v>71351</v>
          </cell>
          <cell r="B4399" t="str">
            <v>sklenář oken a dveří</v>
          </cell>
        </row>
        <row r="4400">
          <cell r="A4400" t="str">
            <v>71351</v>
          </cell>
          <cell r="B4400" t="str">
            <v>sklenář stavební</v>
          </cell>
        </row>
        <row r="4401">
          <cell r="A4401" t="str">
            <v>71351</v>
          </cell>
          <cell r="B4401" t="str">
            <v>sklenář zasklívač budov</v>
          </cell>
        </row>
        <row r="4402">
          <cell r="A4402" t="str">
            <v>71351</v>
          </cell>
          <cell r="B4402" t="str">
            <v>sklenář zasklívač střech</v>
          </cell>
        </row>
        <row r="4403">
          <cell r="A4403" t="str">
            <v>71352</v>
          </cell>
          <cell r="B4403" t="str">
            <v>sklenář servisní</v>
          </cell>
        </row>
        <row r="4404">
          <cell r="A4404" t="str">
            <v>71353</v>
          </cell>
          <cell r="B4404" t="str">
            <v>sklenář a vitrážista</v>
          </cell>
        </row>
        <row r="4405">
          <cell r="A4405" t="str">
            <v>71353</v>
          </cell>
          <cell r="B4405" t="str">
            <v>sklenář umělecký</v>
          </cell>
        </row>
        <row r="4406">
          <cell r="A4406" t="str">
            <v>71353</v>
          </cell>
          <cell r="B4406" t="str">
            <v>sklenář umělecký vitrážista</v>
          </cell>
        </row>
        <row r="4407">
          <cell r="A4407" t="str">
            <v>71353</v>
          </cell>
          <cell r="B4407" t="str">
            <v>sklenář zalévání do olova</v>
          </cell>
        </row>
        <row r="4408">
          <cell r="A4408" t="str">
            <v>71353</v>
          </cell>
          <cell r="B4408" t="str">
            <v>umělecký sklenář a vitrážista</v>
          </cell>
        </row>
        <row r="4409">
          <cell r="A4409" t="str">
            <v>71353</v>
          </cell>
          <cell r="B4409" t="str">
            <v>umělecký sklenář barevných skel</v>
          </cell>
        </row>
        <row r="4410">
          <cell r="A4410" t="str">
            <v>71355</v>
          </cell>
          <cell r="B4410" t="str">
            <v>řezač skla</v>
          </cell>
        </row>
        <row r="4411">
          <cell r="A4411" t="str">
            <v>71355</v>
          </cell>
          <cell r="B4411" t="str">
            <v>sklenář řezač</v>
          </cell>
        </row>
        <row r="4412">
          <cell r="A4412" t="str">
            <v>71355</v>
          </cell>
          <cell r="B4412" t="str">
            <v>sklenář upravovač plochého skla</v>
          </cell>
        </row>
        <row r="4413">
          <cell r="A4413" t="str">
            <v>71355</v>
          </cell>
          <cell r="B4413" t="str">
            <v>upravovač plochého skla</v>
          </cell>
        </row>
        <row r="4414">
          <cell r="A4414" t="str">
            <v>71357</v>
          </cell>
          <cell r="B4414" t="str">
            <v>sklenář zrcadlových skel</v>
          </cell>
        </row>
        <row r="4415">
          <cell r="A4415" t="str">
            <v>71358</v>
          </cell>
          <cell r="B4415" t="str">
            <v>sklenář zasklívač vozidel</v>
          </cell>
        </row>
        <row r="4416">
          <cell r="A4416" t="str">
            <v>71361</v>
          </cell>
          <cell r="B4416" t="str">
            <v>instalatér stavební</v>
          </cell>
        </row>
        <row r="4417">
          <cell r="A4417" t="str">
            <v>71362</v>
          </cell>
          <cell r="B4417" t="str">
            <v>instalatér plynovodů</v>
          </cell>
        </row>
        <row r="4418">
          <cell r="A4418" t="str">
            <v>71362</v>
          </cell>
          <cell r="B4418" t="str">
            <v>montér plynovodů</v>
          </cell>
        </row>
        <row r="4419">
          <cell r="A4419" t="str">
            <v>71362</v>
          </cell>
          <cell r="B4419" t="str">
            <v>provozní montér plynovodů</v>
          </cell>
        </row>
        <row r="4420">
          <cell r="A4420" t="str">
            <v>71363</v>
          </cell>
          <cell r="B4420" t="str">
            <v>instalatér vodovodů</v>
          </cell>
        </row>
        <row r="4421">
          <cell r="A4421" t="str">
            <v>71363</v>
          </cell>
          <cell r="B4421" t="str">
            <v>provozní montér vodovodů</v>
          </cell>
        </row>
        <row r="4422">
          <cell r="A4422" t="str">
            <v>71364</v>
          </cell>
          <cell r="B4422" t="str">
            <v>instalatér ústředního topení</v>
          </cell>
        </row>
        <row r="4423">
          <cell r="A4423" t="str">
            <v>71364</v>
          </cell>
          <cell r="B4423" t="str">
            <v>topenář</v>
          </cell>
        </row>
        <row r="4424">
          <cell r="A4424" t="str">
            <v>71365</v>
          </cell>
          <cell r="B4424" t="str">
            <v>montér klimatizačního zařízení</v>
          </cell>
        </row>
        <row r="4425">
          <cell r="A4425" t="str">
            <v>71365</v>
          </cell>
          <cell r="B4425" t="str">
            <v>montér parních potrubí</v>
          </cell>
        </row>
        <row r="4426">
          <cell r="A4426" t="str">
            <v>71365</v>
          </cell>
          <cell r="B4426" t="str">
            <v>montér potrubář</v>
          </cell>
        </row>
        <row r="4427">
          <cell r="A4427" t="str">
            <v>71365</v>
          </cell>
          <cell r="B4427" t="str">
            <v>montér vzduchotechniky</v>
          </cell>
        </row>
        <row r="4428">
          <cell r="A4428" t="str">
            <v>71365</v>
          </cell>
          <cell r="B4428" t="str">
            <v>potrubář</v>
          </cell>
        </row>
        <row r="4429">
          <cell r="A4429" t="str">
            <v>71366</v>
          </cell>
          <cell r="B4429" t="str">
            <v>klempíř instalatér</v>
          </cell>
        </row>
        <row r="4430">
          <cell r="A4430" t="str">
            <v>71366</v>
          </cell>
          <cell r="B4430" t="str">
            <v>klempíř lodní</v>
          </cell>
        </row>
        <row r="4431">
          <cell r="A4431" t="str">
            <v>71366</v>
          </cell>
          <cell r="B4431" t="str">
            <v>klempíř stavební</v>
          </cell>
        </row>
        <row r="4432">
          <cell r="A4432" t="str">
            <v>71367</v>
          </cell>
          <cell r="B4432" t="str">
            <v>zámečník stavební</v>
          </cell>
        </row>
        <row r="4433">
          <cell r="A4433" t="str">
            <v>71368</v>
          </cell>
          <cell r="B4433" t="str">
            <v>stavební dělník instalatérských prací</v>
          </cell>
        </row>
        <row r="4434">
          <cell r="A4434" t="str">
            <v>71368</v>
          </cell>
          <cell r="B4434" t="str">
            <v>stavební dělník klempířských prací</v>
          </cell>
        </row>
        <row r="4435">
          <cell r="A4435" t="str">
            <v>71368</v>
          </cell>
          <cell r="B4435" t="str">
            <v>stavební dělník potrubářských prací</v>
          </cell>
        </row>
        <row r="4436">
          <cell r="A4436" t="str">
            <v>71368</v>
          </cell>
          <cell r="B4436" t="str">
            <v>stavební dělník zámečnických prací</v>
          </cell>
        </row>
        <row r="4437">
          <cell r="A4437" t="str">
            <v>71371</v>
          </cell>
          <cell r="B4437" t="str">
            <v>elektroinstalatér stavební</v>
          </cell>
        </row>
        <row r="4438">
          <cell r="A4438" t="str">
            <v>71371</v>
          </cell>
          <cell r="B4438" t="str">
            <v>elektromontér stavební</v>
          </cell>
        </row>
        <row r="4439">
          <cell r="A4439" t="str">
            <v>71371</v>
          </cell>
          <cell r="B4439" t="str">
            <v>stavební elektrikář</v>
          </cell>
        </row>
        <row r="4440">
          <cell r="A4440" t="str">
            <v>71372</v>
          </cell>
          <cell r="B4440" t="str">
            <v>stavební elektrikář údržbář</v>
          </cell>
        </row>
        <row r="4441">
          <cell r="A4441" t="str">
            <v>71374</v>
          </cell>
          <cell r="B4441" t="str">
            <v>provozní elektrikář domovních instalací</v>
          </cell>
        </row>
        <row r="4442">
          <cell r="A4442" t="str">
            <v>71375</v>
          </cell>
          <cell r="B4442" t="str">
            <v>provozní elektrikář elektroúdržby budov</v>
          </cell>
        </row>
        <row r="4443">
          <cell r="A4443" t="str">
            <v>71375</v>
          </cell>
          <cell r="B4443" t="str">
            <v>provozní elektrikář instalací průmyslových objektů</v>
          </cell>
        </row>
        <row r="4444">
          <cell r="A4444" t="str">
            <v>71377</v>
          </cell>
          <cell r="B4444" t="str">
            <v>divadelní elektromechanik</v>
          </cell>
        </row>
        <row r="4445">
          <cell r="A4445" t="str">
            <v>71377</v>
          </cell>
          <cell r="B4445" t="str">
            <v>osvětlovač scénický (dělník)</v>
          </cell>
        </row>
        <row r="4446">
          <cell r="A4446" t="str">
            <v>71377</v>
          </cell>
          <cell r="B4446" t="str">
            <v>provozní elektrikář scény a filmového studia</v>
          </cell>
        </row>
        <row r="4447">
          <cell r="A4447" t="str">
            <v>71378</v>
          </cell>
          <cell r="B4447" t="str">
            <v>stavební dělník elektroinstalačních prací</v>
          </cell>
        </row>
        <row r="4448">
          <cell r="A4448" t="str">
            <v>71391</v>
          </cell>
          <cell r="B4448" t="str">
            <v>vstřelovač stavební</v>
          </cell>
        </row>
        <row r="4449">
          <cell r="A4449" t="str">
            <v>71392</v>
          </cell>
          <cell r="B4449" t="str">
            <v>montér bleskosvodů</v>
          </cell>
        </row>
        <row r="4450">
          <cell r="A4450" t="str">
            <v>71411</v>
          </cell>
          <cell r="B4450" t="str">
            <v>malíř a natěrač interiérů</v>
          </cell>
        </row>
        <row r="4451">
          <cell r="A4451" t="str">
            <v>71411</v>
          </cell>
          <cell r="B4451" t="str">
            <v>malíř interiérů</v>
          </cell>
        </row>
        <row r="4452">
          <cell r="A4452" t="str">
            <v>71411</v>
          </cell>
          <cell r="B4452" t="str">
            <v>malíř pokojů</v>
          </cell>
        </row>
        <row r="4453">
          <cell r="A4453" t="str">
            <v>71411</v>
          </cell>
          <cell r="B4453" t="str">
            <v>umělecký malíř interiérů</v>
          </cell>
        </row>
        <row r="4454">
          <cell r="A4454" t="str">
            <v>71412</v>
          </cell>
          <cell r="B4454" t="str">
            <v>dekoratér budov</v>
          </cell>
        </row>
        <row r="4455">
          <cell r="A4455" t="str">
            <v>71412</v>
          </cell>
          <cell r="B4455" t="str">
            <v>malíř a natěrač</v>
          </cell>
        </row>
        <row r="4456">
          <cell r="A4456" t="str">
            <v>71412</v>
          </cell>
          <cell r="B4456" t="str">
            <v>malíř a natěrač budov</v>
          </cell>
        </row>
        <row r="4457">
          <cell r="A4457" t="str">
            <v>71412</v>
          </cell>
          <cell r="B4457" t="str">
            <v>malíř a natěrač exteriérů</v>
          </cell>
        </row>
        <row r="4458">
          <cell r="A4458" t="str">
            <v>71412</v>
          </cell>
          <cell r="B4458" t="str">
            <v>malíř budov</v>
          </cell>
        </row>
        <row r="4459">
          <cell r="A4459" t="str">
            <v>71412</v>
          </cell>
          <cell r="B4459" t="str">
            <v>natěrač budov</v>
          </cell>
        </row>
        <row r="4460">
          <cell r="A4460" t="str">
            <v>71413</v>
          </cell>
          <cell r="B4460" t="str">
            <v>malíř a natěrač stavebních konstrukcí</v>
          </cell>
        </row>
        <row r="4461">
          <cell r="A4461" t="str">
            <v>71413</v>
          </cell>
          <cell r="B4461" t="str">
            <v>malíř konstrukcí</v>
          </cell>
        </row>
        <row r="4462">
          <cell r="A4462" t="str">
            <v>71413</v>
          </cell>
          <cell r="B4462" t="str">
            <v>natěrač stavebních konstrukcí</v>
          </cell>
        </row>
        <row r="4463">
          <cell r="A4463" t="str">
            <v>71415</v>
          </cell>
          <cell r="B4463" t="str">
            <v>malíř divadelních dekorací</v>
          </cell>
        </row>
        <row r="4464">
          <cell r="A4464" t="str">
            <v>71415</v>
          </cell>
          <cell r="B4464" t="str">
            <v>malíř pozadí</v>
          </cell>
        </row>
        <row r="4465">
          <cell r="A4465" t="str">
            <v>71415</v>
          </cell>
          <cell r="B4465" t="str">
            <v>malíř scény</v>
          </cell>
        </row>
        <row r="4466">
          <cell r="A4466" t="str">
            <v>71416</v>
          </cell>
          <cell r="B4466" t="str">
            <v>dekoratér tapet</v>
          </cell>
        </row>
        <row r="4467">
          <cell r="A4467" t="str">
            <v>71416</v>
          </cell>
          <cell r="B4467" t="str">
            <v>malíř tapetář</v>
          </cell>
        </row>
        <row r="4468">
          <cell r="A4468" t="str">
            <v>71416</v>
          </cell>
          <cell r="B4468" t="str">
            <v>tapetář</v>
          </cell>
        </row>
        <row r="4469">
          <cell r="A4469" t="str">
            <v>71418</v>
          </cell>
          <cell r="B4469" t="str">
            <v>stavební dělník malířských a natěračských prací</v>
          </cell>
        </row>
        <row r="4470">
          <cell r="A4470" t="str">
            <v>71421</v>
          </cell>
          <cell r="B4470" t="str">
            <v>lakýrník kovových konstrukcí</v>
          </cell>
        </row>
        <row r="4471">
          <cell r="A4471" t="str">
            <v>71421</v>
          </cell>
          <cell r="B4471" t="str">
            <v>lakýrník stavební</v>
          </cell>
        </row>
        <row r="4472">
          <cell r="A4472" t="str">
            <v>71421</v>
          </cell>
          <cell r="B4472" t="str">
            <v>natěrač lakýrník</v>
          </cell>
        </row>
        <row r="4473">
          <cell r="A4473" t="str">
            <v>71422</v>
          </cell>
          <cell r="B4473" t="str">
            <v>lakýrník automobilů</v>
          </cell>
        </row>
        <row r="4474">
          <cell r="A4474" t="str">
            <v>71422</v>
          </cell>
          <cell r="B4474" t="str">
            <v>lakýrník vozidel</v>
          </cell>
        </row>
        <row r="4475">
          <cell r="A4475" t="str">
            <v>71423</v>
          </cell>
          <cell r="B4475" t="str">
            <v>lakýrník kovových výrobků</v>
          </cell>
        </row>
        <row r="4476">
          <cell r="A4476" t="str">
            <v>71423</v>
          </cell>
          <cell r="B4476" t="str">
            <v>lakýrník kovů</v>
          </cell>
        </row>
        <row r="4477">
          <cell r="A4477" t="str">
            <v>71424</v>
          </cell>
          <cell r="B4477" t="str">
            <v>lakýrník dřevěných výrobků</v>
          </cell>
        </row>
        <row r="4478">
          <cell r="A4478" t="str">
            <v>71427</v>
          </cell>
          <cell r="B4478" t="str">
            <v>nanášeč kovových vrstev postřikem</v>
          </cell>
        </row>
        <row r="4479">
          <cell r="A4479" t="str">
            <v>71428</v>
          </cell>
          <cell r="B4479" t="str">
            <v>stavební dělník lakýrnických prací</v>
          </cell>
        </row>
        <row r="4480">
          <cell r="A4480" t="str">
            <v>71429</v>
          </cell>
          <cell r="B4480" t="str">
            <v>malíř, natěrač a lakýrník</v>
          </cell>
        </row>
        <row r="4481">
          <cell r="A4481" t="str">
            <v>71431</v>
          </cell>
          <cell r="B4481" t="str">
            <v>čistič domovních komínů</v>
          </cell>
        </row>
        <row r="4482">
          <cell r="A4482" t="str">
            <v>71431</v>
          </cell>
          <cell r="B4482" t="str">
            <v>čistič továrních komínů</v>
          </cell>
        </row>
        <row r="4483">
          <cell r="A4483" t="str">
            <v>71431</v>
          </cell>
          <cell r="B4483" t="str">
            <v>kominík</v>
          </cell>
        </row>
        <row r="4484">
          <cell r="A4484" t="str">
            <v>71432</v>
          </cell>
          <cell r="B4484" t="str">
            <v>kominík preventivních prohlídek</v>
          </cell>
        </row>
        <row r="4485">
          <cell r="A4485" t="str">
            <v>71433</v>
          </cell>
          <cell r="B4485" t="str">
            <v>čistič budov</v>
          </cell>
        </row>
        <row r="4486">
          <cell r="A4486" t="str">
            <v>71433</v>
          </cell>
          <cell r="B4486" t="str">
            <v>čistič vnějšího pláště budov</v>
          </cell>
        </row>
        <row r="4487">
          <cell r="A4487" t="str">
            <v>71434</v>
          </cell>
          <cell r="B4487" t="str">
            <v>čistič vnějšího pláště budov výškový specialista</v>
          </cell>
        </row>
        <row r="4488">
          <cell r="A4488" t="str">
            <v>71434</v>
          </cell>
          <cell r="B4488" t="str">
            <v>výškový specialista čistič budov</v>
          </cell>
        </row>
        <row r="4489">
          <cell r="A4489" t="str">
            <v>71437</v>
          </cell>
          <cell r="B4489" t="str">
            <v>bourač komínů</v>
          </cell>
        </row>
        <row r="4490">
          <cell r="A4490" t="str">
            <v>71438</v>
          </cell>
          <cell r="B4490" t="str">
            <v>hubitel škůdců fasád</v>
          </cell>
        </row>
        <row r="4491">
          <cell r="A4491" t="str">
            <v>71438</v>
          </cell>
          <cell r="B4491" t="str">
            <v>hubitel škůdců komínů</v>
          </cell>
        </row>
        <row r="4492">
          <cell r="A4492" t="str">
            <v>72111</v>
          </cell>
          <cell r="B4492" t="str">
            <v>formíř a jádrař ve slévárně</v>
          </cell>
        </row>
        <row r="4493">
          <cell r="A4493" t="str">
            <v>72111</v>
          </cell>
          <cell r="B4493" t="str">
            <v>formíř slévač</v>
          </cell>
        </row>
        <row r="4494">
          <cell r="A4494" t="str">
            <v>72111</v>
          </cell>
          <cell r="B4494" t="str">
            <v>jádrař</v>
          </cell>
        </row>
        <row r="4495">
          <cell r="A4495" t="str">
            <v>72111</v>
          </cell>
          <cell r="B4495" t="str">
            <v>jádrař ve slévárně</v>
          </cell>
        </row>
        <row r="4496">
          <cell r="A4496" t="str">
            <v>72112</v>
          </cell>
          <cell r="B4496" t="str">
            <v>formovač kovových odlitků</v>
          </cell>
        </row>
        <row r="4497">
          <cell r="A4497" t="str">
            <v>72113</v>
          </cell>
          <cell r="B4497" t="str">
            <v>formíř</v>
          </cell>
        </row>
        <row r="4498">
          <cell r="A4498" t="str">
            <v>72113</v>
          </cell>
          <cell r="B4498" t="str">
            <v>modelář slévárenský</v>
          </cell>
        </row>
        <row r="4499">
          <cell r="A4499" t="str">
            <v>72118</v>
          </cell>
          <cell r="B4499" t="str">
            <v>slévač (převážně ruční)</v>
          </cell>
        </row>
        <row r="4500">
          <cell r="A4500" t="str">
            <v>72118</v>
          </cell>
          <cell r="B4500" t="str">
            <v>slévárenský dělník formíř a jádrař</v>
          </cell>
        </row>
        <row r="4501">
          <cell r="A4501" t="str">
            <v>72121</v>
          </cell>
          <cell r="B4501" t="str">
            <v>řezač kovů laserem</v>
          </cell>
        </row>
        <row r="4502">
          <cell r="A4502" t="str">
            <v>72121</v>
          </cell>
          <cell r="B4502" t="str">
            <v>řezač kovů plamenem</v>
          </cell>
        </row>
        <row r="4503">
          <cell r="A4503" t="str">
            <v>72122</v>
          </cell>
          <cell r="B4503" t="str">
            <v>svářeč v ochranné atmosféře</v>
          </cell>
        </row>
        <row r="4504">
          <cell r="A4504" t="str">
            <v>72123</v>
          </cell>
          <cell r="B4504" t="str">
            <v>svářeč bodový</v>
          </cell>
        </row>
        <row r="4505">
          <cell r="A4505" t="str">
            <v>72123</v>
          </cell>
          <cell r="B4505" t="str">
            <v>svářeč elektrickým obloukem</v>
          </cell>
        </row>
        <row r="4506">
          <cell r="A4506" t="str">
            <v>72123</v>
          </cell>
          <cell r="B4506" t="str">
            <v>svářeč odporovým zařízením</v>
          </cell>
        </row>
        <row r="4507">
          <cell r="A4507" t="str">
            <v>72123</v>
          </cell>
          <cell r="B4507" t="str">
            <v>svářeč termitem</v>
          </cell>
        </row>
        <row r="4508">
          <cell r="A4508" t="str">
            <v>72124</v>
          </cell>
          <cell r="B4508" t="str">
            <v>svářeč acetylénem</v>
          </cell>
        </row>
        <row r="4509">
          <cell r="A4509" t="str">
            <v>72124</v>
          </cell>
          <cell r="B4509" t="str">
            <v>svářeč plamenem</v>
          </cell>
        </row>
        <row r="4510">
          <cell r="A4510" t="str">
            <v>72124</v>
          </cell>
          <cell r="B4510" t="str">
            <v>svářeč plazmou</v>
          </cell>
        </row>
        <row r="4511">
          <cell r="A4511" t="str">
            <v>72125</v>
          </cell>
          <cell r="B4511" t="str">
            <v>svářeč mědi</v>
          </cell>
        </row>
        <row r="4512">
          <cell r="A4512" t="str">
            <v>72125</v>
          </cell>
          <cell r="B4512" t="str">
            <v>svářeč mosazi</v>
          </cell>
        </row>
        <row r="4513">
          <cell r="A4513" t="str">
            <v>72125</v>
          </cell>
          <cell r="B4513" t="str">
            <v>svářeč olova</v>
          </cell>
        </row>
        <row r="4514">
          <cell r="A4514" t="str">
            <v>72126</v>
          </cell>
          <cell r="B4514" t="str">
            <v>páječ</v>
          </cell>
        </row>
        <row r="4515">
          <cell r="A4515" t="str">
            <v>72126</v>
          </cell>
          <cell r="B4515" t="str">
            <v>páječ plamenem</v>
          </cell>
        </row>
        <row r="4516">
          <cell r="A4516" t="str">
            <v>72127</v>
          </cell>
          <cell r="B4516" t="str">
            <v>strojník svařovny</v>
          </cell>
        </row>
        <row r="4517">
          <cell r="A4517" t="str">
            <v>72128</v>
          </cell>
          <cell r="B4517" t="str">
            <v>strojírenský dělník svařovny</v>
          </cell>
        </row>
        <row r="4518">
          <cell r="A4518" t="str">
            <v>72129</v>
          </cell>
          <cell r="B4518" t="str">
            <v>svářeč kovů potrubář</v>
          </cell>
        </row>
        <row r="4519">
          <cell r="A4519" t="str">
            <v>72129</v>
          </cell>
          <cell r="B4519" t="str">
            <v>zámečník kolejových konstrukcí svářeč</v>
          </cell>
        </row>
        <row r="4520">
          <cell r="A4520" t="str">
            <v>72131</v>
          </cell>
          <cell r="B4520" t="str">
            <v>klempíř (kromě 7136)</v>
          </cell>
        </row>
        <row r="4521">
          <cell r="A4521" t="str">
            <v>72131</v>
          </cell>
          <cell r="B4521" t="str">
            <v>oplechovač</v>
          </cell>
        </row>
        <row r="4522">
          <cell r="A4522" t="str">
            <v>72131</v>
          </cell>
          <cell r="B4522" t="str">
            <v>opravář výrobků z plechů</v>
          </cell>
        </row>
        <row r="4523">
          <cell r="A4523" t="str">
            <v>72131</v>
          </cell>
          <cell r="B4523" t="str">
            <v>plechovač</v>
          </cell>
        </row>
        <row r="4524">
          <cell r="A4524" t="str">
            <v>72132</v>
          </cell>
          <cell r="B4524" t="str">
            <v>autoklempíř</v>
          </cell>
        </row>
        <row r="4525">
          <cell r="A4525" t="str">
            <v>72132</v>
          </cell>
          <cell r="B4525" t="str">
            <v>karosář</v>
          </cell>
        </row>
        <row r="4526">
          <cell r="A4526" t="str">
            <v>72132</v>
          </cell>
          <cell r="B4526" t="str">
            <v>klempíř vozidlových karosérií</v>
          </cell>
        </row>
        <row r="4527">
          <cell r="A4527" t="str">
            <v>72132</v>
          </cell>
          <cell r="B4527" t="str">
            <v>opravář vozidlových karosérií</v>
          </cell>
        </row>
        <row r="4528">
          <cell r="A4528" t="str">
            <v>72133</v>
          </cell>
          <cell r="B4528" t="str">
            <v>mechanik plechových výrobků</v>
          </cell>
        </row>
        <row r="4529">
          <cell r="A4529" t="str">
            <v>72134</v>
          </cell>
          <cell r="B4529" t="str">
            <v>kovotepec</v>
          </cell>
        </row>
        <row r="4530">
          <cell r="A4530" t="str">
            <v>72135</v>
          </cell>
          <cell r="B4530" t="str">
            <v>klempíř mědikovec</v>
          </cell>
        </row>
        <row r="4531">
          <cell r="A4531" t="str">
            <v>72136</v>
          </cell>
          <cell r="B4531" t="str">
            <v>kovotlačitel plechů</v>
          </cell>
        </row>
        <row r="4532">
          <cell r="A4532" t="str">
            <v>72137</v>
          </cell>
          <cell r="B4532" t="str">
            <v>kotlář (převážně ruční)</v>
          </cell>
        </row>
        <row r="4533">
          <cell r="A4533" t="str">
            <v>72137</v>
          </cell>
          <cell r="B4533" t="str">
            <v>opravář kotlů</v>
          </cell>
        </row>
        <row r="4534">
          <cell r="A4534" t="str">
            <v>72137</v>
          </cell>
          <cell r="B4534" t="str">
            <v>výrobce kotlů (převážně ruční)</v>
          </cell>
        </row>
        <row r="4535">
          <cell r="A4535" t="str">
            <v>72138</v>
          </cell>
          <cell r="B4535" t="str">
            <v>strojírenský dělník práce s plechem</v>
          </cell>
        </row>
        <row r="4536">
          <cell r="A4536" t="str">
            <v>72138</v>
          </cell>
          <cell r="B4536" t="str">
            <v>značkovač plechů</v>
          </cell>
        </row>
        <row r="4537">
          <cell r="A4537" t="str">
            <v>72141</v>
          </cell>
          <cell r="B4537" t="str">
            <v>montér kovových konstrukcí</v>
          </cell>
        </row>
        <row r="4538">
          <cell r="A4538" t="str">
            <v>72141</v>
          </cell>
          <cell r="B4538" t="str">
            <v>montér kovových konstrukcí mostů</v>
          </cell>
        </row>
        <row r="4539">
          <cell r="A4539" t="str">
            <v>72141</v>
          </cell>
          <cell r="B4539" t="str">
            <v>montér kovových konstrukcí, zámečník</v>
          </cell>
        </row>
        <row r="4540">
          <cell r="A4540" t="str">
            <v>72141</v>
          </cell>
          <cell r="B4540" t="str">
            <v>montér ocelových konstrukcí</v>
          </cell>
        </row>
        <row r="4541">
          <cell r="A4541" t="str">
            <v>72141</v>
          </cell>
          <cell r="B4541" t="str">
            <v>zámečník kolejových konstrukcí montér</v>
          </cell>
        </row>
        <row r="4542">
          <cell r="A4542" t="str">
            <v>72142</v>
          </cell>
          <cell r="B4542" t="str">
            <v>montér kovových konstrukcí přípravář</v>
          </cell>
        </row>
        <row r="4543">
          <cell r="A4543" t="str">
            <v>72142</v>
          </cell>
          <cell r="B4543" t="str">
            <v>montér kovových konstrukcí značkovač</v>
          </cell>
        </row>
        <row r="4544">
          <cell r="A4544" t="str">
            <v>72143</v>
          </cell>
          <cell r="B4544" t="str">
            <v>letecký montér kovových konstrukcí</v>
          </cell>
        </row>
        <row r="4545">
          <cell r="A4545" t="str">
            <v>72143</v>
          </cell>
          <cell r="B4545" t="str">
            <v>lodní montér kovových konstrukcí</v>
          </cell>
        </row>
        <row r="4546">
          <cell r="A4546" t="str">
            <v>72143</v>
          </cell>
          <cell r="B4546" t="str">
            <v>montér leteckých kovových konstrukcí</v>
          </cell>
        </row>
        <row r="4547">
          <cell r="A4547" t="str">
            <v>72143</v>
          </cell>
          <cell r="B4547" t="str">
            <v>montér lodních kovových konstrukcí</v>
          </cell>
        </row>
        <row r="4548">
          <cell r="A4548" t="str">
            <v>72143</v>
          </cell>
          <cell r="B4548" t="str">
            <v>stavitel kovových konstrukcí letadel</v>
          </cell>
        </row>
        <row r="4549">
          <cell r="A4549" t="str">
            <v>72143</v>
          </cell>
          <cell r="B4549" t="str">
            <v>stavitel kovových konstrukcí lodí</v>
          </cell>
        </row>
        <row r="4550">
          <cell r="A4550" t="str">
            <v>72145</v>
          </cell>
          <cell r="B4550" t="str">
            <v>nýtař</v>
          </cell>
        </row>
        <row r="4551">
          <cell r="A4551" t="str">
            <v>72148</v>
          </cell>
          <cell r="B4551" t="str">
            <v>dělník montér kovových konstrukcí</v>
          </cell>
        </row>
        <row r="4552">
          <cell r="A4552" t="str">
            <v>72148</v>
          </cell>
          <cell r="B4552" t="str">
            <v>strojírenský dělník montér kovových konstrukcí</v>
          </cell>
        </row>
        <row r="4553">
          <cell r="A4553" t="str">
            <v>72151</v>
          </cell>
          <cell r="B4553" t="str">
            <v>montér zdvihacích zařízení</v>
          </cell>
        </row>
        <row r="4554">
          <cell r="A4554" t="str">
            <v>72152</v>
          </cell>
          <cell r="B4554" t="str">
            <v>montér stavebních výtahů</v>
          </cell>
        </row>
        <row r="4555">
          <cell r="A4555" t="str">
            <v>72152</v>
          </cell>
          <cell r="B4555" t="str">
            <v>montér výtahů</v>
          </cell>
        </row>
        <row r="4556">
          <cell r="A4556" t="str">
            <v>72153</v>
          </cell>
          <cell r="B4556" t="str">
            <v>montér výtahů, opravář a údržbář</v>
          </cell>
        </row>
        <row r="4557">
          <cell r="A4557" t="str">
            <v>72154</v>
          </cell>
          <cell r="B4557" t="str">
            <v>montér kabelů na stavbě mostů</v>
          </cell>
        </row>
        <row r="4558">
          <cell r="A4558" t="str">
            <v>72154</v>
          </cell>
          <cell r="B4558" t="str">
            <v>montér lan a lanek</v>
          </cell>
        </row>
        <row r="4559">
          <cell r="A4559" t="str">
            <v>72155</v>
          </cell>
          <cell r="B4559" t="str">
            <v>lanovkář montér</v>
          </cell>
        </row>
        <row r="4560">
          <cell r="A4560" t="str">
            <v>72155</v>
          </cell>
          <cell r="B4560" t="str">
            <v>montér lanovek</v>
          </cell>
        </row>
        <row r="4561">
          <cell r="A4561" t="str">
            <v>72155</v>
          </cell>
          <cell r="B4561" t="str">
            <v>montér vleků</v>
          </cell>
        </row>
        <row r="4562">
          <cell r="A4562" t="str">
            <v>72157</v>
          </cell>
          <cell r="B4562" t="str">
            <v>navíječ drátů</v>
          </cell>
        </row>
        <row r="4563">
          <cell r="A4563" t="str">
            <v>72157</v>
          </cell>
          <cell r="B4563" t="str">
            <v>navíječ kabelů</v>
          </cell>
        </row>
        <row r="4564">
          <cell r="A4564" t="str">
            <v>72157</v>
          </cell>
          <cell r="B4564" t="str">
            <v>navíječ kovových lan</v>
          </cell>
        </row>
        <row r="4565">
          <cell r="A4565" t="str">
            <v>72157</v>
          </cell>
          <cell r="B4565" t="str">
            <v>splétač drátů</v>
          </cell>
        </row>
        <row r="4566">
          <cell r="A4566" t="str">
            <v>72157</v>
          </cell>
          <cell r="B4566" t="str">
            <v>splétač kabelů</v>
          </cell>
        </row>
        <row r="4567">
          <cell r="A4567" t="str">
            <v>72157</v>
          </cell>
          <cell r="B4567" t="str">
            <v>splétač kovových lan</v>
          </cell>
        </row>
        <row r="4568">
          <cell r="A4568" t="str">
            <v>72158</v>
          </cell>
          <cell r="B4568" t="str">
            <v>dělnik čistič lanovek</v>
          </cell>
        </row>
        <row r="4569">
          <cell r="A4569" t="str">
            <v>72158</v>
          </cell>
          <cell r="B4569" t="str">
            <v>dělnik čistič vleků</v>
          </cell>
        </row>
        <row r="4570">
          <cell r="A4570" t="str">
            <v>72158</v>
          </cell>
          <cell r="B4570" t="str">
            <v>dělnik čistič zvedacích zařízení</v>
          </cell>
        </row>
        <row r="4571">
          <cell r="A4571" t="str">
            <v>72158</v>
          </cell>
          <cell r="B4571" t="str">
            <v>strojírenský dělník čištění zvedacích zařízení</v>
          </cell>
        </row>
        <row r="4572">
          <cell r="A4572" t="str">
            <v>72158</v>
          </cell>
          <cell r="B4572" t="str">
            <v>strojírenský dělník údržby zvedacích zařízení</v>
          </cell>
        </row>
        <row r="4573">
          <cell r="A4573" t="str">
            <v>72161</v>
          </cell>
          <cell r="B4573" t="str">
            <v>potápěč montér</v>
          </cell>
        </row>
        <row r="4574">
          <cell r="A4574" t="str">
            <v>72161</v>
          </cell>
          <cell r="B4574" t="str">
            <v>potápěč opravář</v>
          </cell>
        </row>
        <row r="4575">
          <cell r="A4575" t="str">
            <v>72161</v>
          </cell>
          <cell r="B4575" t="str">
            <v>potápěč pro práci pod vodou</v>
          </cell>
        </row>
        <row r="4576">
          <cell r="A4576" t="str">
            <v>72162</v>
          </cell>
          <cell r="B4576" t="str">
            <v>potápěč báňský záchranář</v>
          </cell>
        </row>
        <row r="4577">
          <cell r="A4577" t="str">
            <v>72162</v>
          </cell>
          <cell r="B4577" t="str">
            <v>potápěč záchranné služby</v>
          </cell>
        </row>
        <row r="4578">
          <cell r="A4578" t="str">
            <v>72163</v>
          </cell>
          <cell r="B4578" t="str">
            <v>potápěč svářeč</v>
          </cell>
        </row>
        <row r="4579">
          <cell r="A4579" t="str">
            <v>72169</v>
          </cell>
          <cell r="B4579" t="str">
            <v>člen potápěčské čety</v>
          </cell>
        </row>
        <row r="4580">
          <cell r="A4580" t="str">
            <v>72171</v>
          </cell>
          <cell r="B4580" t="str">
            <v>montér kotlář</v>
          </cell>
        </row>
        <row r="4581">
          <cell r="A4581" t="str">
            <v>72171</v>
          </cell>
          <cell r="B4581" t="str">
            <v>montér potrubář u kotlů</v>
          </cell>
        </row>
        <row r="4582">
          <cell r="A4582" t="str">
            <v>72172</v>
          </cell>
          <cell r="B4582" t="str">
            <v>montér kotlář údržbář</v>
          </cell>
        </row>
        <row r="4583">
          <cell r="A4583" t="str">
            <v>72178</v>
          </cell>
          <cell r="B4583" t="str">
            <v>strojírenský dělník montáže kotlů</v>
          </cell>
        </row>
        <row r="4584">
          <cell r="A4584" t="str">
            <v>72211</v>
          </cell>
          <cell r="B4584" t="str">
            <v>kovář kovacího lisu</v>
          </cell>
        </row>
        <row r="4585">
          <cell r="A4585" t="str">
            <v>72211</v>
          </cell>
          <cell r="B4585" t="str">
            <v>kovář vodorovného kovacího lisu</v>
          </cell>
        </row>
        <row r="4586">
          <cell r="A4586" t="str">
            <v>72211</v>
          </cell>
          <cell r="B4586" t="str">
            <v>lisovač kovů (převážně ruční)</v>
          </cell>
        </row>
        <row r="4587">
          <cell r="A4587" t="str">
            <v>72212</v>
          </cell>
          <cell r="B4587" t="str">
            <v>kovář</v>
          </cell>
        </row>
        <row r="4588">
          <cell r="A4588" t="str">
            <v>72212</v>
          </cell>
          <cell r="B4588" t="str">
            <v>kovář, podkovář</v>
          </cell>
        </row>
        <row r="4589">
          <cell r="A4589" t="str">
            <v>72213</v>
          </cell>
          <cell r="B4589" t="str">
            <v>kovadlinář (převážně ruční)</v>
          </cell>
        </row>
        <row r="4590">
          <cell r="A4590" t="str">
            <v>72213</v>
          </cell>
          <cell r="B4590" t="str">
            <v>kovář nástrojů</v>
          </cell>
        </row>
        <row r="4591">
          <cell r="A4591" t="str">
            <v>72213</v>
          </cell>
          <cell r="B4591" t="str">
            <v>kovář zápustkového stroje</v>
          </cell>
        </row>
        <row r="4592">
          <cell r="A4592" t="str">
            <v>72215</v>
          </cell>
          <cell r="B4592" t="str">
            <v>kovář bucharu, kovacího stroje</v>
          </cell>
        </row>
        <row r="4593">
          <cell r="A4593" t="str">
            <v>72218</v>
          </cell>
          <cell r="B4593" t="str">
            <v>dělník v kovárně</v>
          </cell>
        </row>
        <row r="4594">
          <cell r="A4594" t="str">
            <v>72218</v>
          </cell>
          <cell r="B4594" t="str">
            <v>dělník v lisovně</v>
          </cell>
        </row>
        <row r="4595">
          <cell r="A4595" t="str">
            <v>72218</v>
          </cell>
          <cell r="B4595" t="str">
            <v>strojírenský dělník kovárny</v>
          </cell>
        </row>
        <row r="4596">
          <cell r="A4596" t="str">
            <v>72218</v>
          </cell>
          <cell r="B4596" t="str">
            <v>strojírenský dělník lisovny</v>
          </cell>
        </row>
        <row r="4597">
          <cell r="A4597" t="str">
            <v>72221</v>
          </cell>
          <cell r="B4597" t="str">
            <v>nástrojař   (převážně ruční)</v>
          </cell>
        </row>
        <row r="4598">
          <cell r="A4598" t="str">
            <v>72221</v>
          </cell>
          <cell r="B4598" t="str">
            <v>razítkář (převážně ruční)</v>
          </cell>
        </row>
        <row r="4599">
          <cell r="A4599" t="str">
            <v>72221</v>
          </cell>
          <cell r="B4599" t="str">
            <v>výrobce kovových kalibrů</v>
          </cell>
        </row>
        <row r="4600">
          <cell r="A4600" t="str">
            <v>72221</v>
          </cell>
          <cell r="B4600" t="str">
            <v>výrobce kovových měrek</v>
          </cell>
        </row>
        <row r="4601">
          <cell r="A4601" t="str">
            <v>72221</v>
          </cell>
          <cell r="B4601" t="str">
            <v>výrobce kovových měřidel</v>
          </cell>
        </row>
        <row r="4602">
          <cell r="A4602" t="str">
            <v>72221</v>
          </cell>
          <cell r="B4602" t="str">
            <v>výrobce matric (převážně ruční)</v>
          </cell>
        </row>
        <row r="4603">
          <cell r="A4603" t="str">
            <v>72221</v>
          </cell>
          <cell r="B4603" t="str">
            <v>výrobce razidel (převážně ruční)</v>
          </cell>
        </row>
        <row r="4604">
          <cell r="A4604" t="str">
            <v>72221</v>
          </cell>
          <cell r="B4604" t="str">
            <v>výrobce řezných a lisovacích nástrojů (převážně ruční)</v>
          </cell>
        </row>
        <row r="4605">
          <cell r="A4605" t="str">
            <v>72222</v>
          </cell>
          <cell r="B4605" t="str">
            <v>důlní zámečník</v>
          </cell>
        </row>
        <row r="4606">
          <cell r="A4606" t="str">
            <v>72222</v>
          </cell>
          <cell r="B4606" t="str">
            <v>strojní zámečník</v>
          </cell>
        </row>
        <row r="4607">
          <cell r="A4607" t="str">
            <v>72222</v>
          </cell>
          <cell r="B4607" t="str">
            <v>zámečník</v>
          </cell>
        </row>
        <row r="4608">
          <cell r="A4608" t="str">
            <v>72222</v>
          </cell>
          <cell r="B4608" t="str">
            <v>zámečník kolejových konstrukcí</v>
          </cell>
        </row>
        <row r="4609">
          <cell r="A4609" t="str">
            <v>72222</v>
          </cell>
          <cell r="B4609" t="str">
            <v>zámečník rypadel</v>
          </cell>
        </row>
        <row r="4610">
          <cell r="A4610" t="str">
            <v>72222</v>
          </cell>
          <cell r="B4610" t="str">
            <v>zámečník strojů</v>
          </cell>
        </row>
        <row r="4611">
          <cell r="A4611" t="str">
            <v>72222</v>
          </cell>
          <cell r="B4611" t="str">
            <v>zámečník zakladačů</v>
          </cell>
        </row>
        <row r="4612">
          <cell r="A4612" t="str">
            <v>72223</v>
          </cell>
          <cell r="B4612" t="str">
            <v>provozní zámečník</v>
          </cell>
        </row>
        <row r="4613">
          <cell r="A4613" t="str">
            <v>72223</v>
          </cell>
          <cell r="B4613" t="str">
            <v>provozní zámečník údržbář</v>
          </cell>
        </row>
        <row r="4614">
          <cell r="A4614" t="str">
            <v>72223</v>
          </cell>
          <cell r="B4614" t="str">
            <v>provozní zámečník železniční dopravy</v>
          </cell>
        </row>
        <row r="4615">
          <cell r="A4615" t="str">
            <v>72223</v>
          </cell>
          <cell r="B4615" t="str">
            <v>zámečník údržbář</v>
          </cell>
        </row>
        <row r="4616">
          <cell r="A4616" t="str">
            <v>72224</v>
          </cell>
          <cell r="B4616" t="str">
            <v>pilníkář</v>
          </cell>
        </row>
        <row r="4617">
          <cell r="A4617" t="str">
            <v>72225</v>
          </cell>
          <cell r="B4617" t="str">
            <v>nožíř</v>
          </cell>
        </row>
        <row r="4618">
          <cell r="A4618" t="str">
            <v>72226</v>
          </cell>
          <cell r="B4618" t="str">
            <v>kovomodelář</v>
          </cell>
        </row>
        <row r="4619">
          <cell r="A4619" t="str">
            <v>72226</v>
          </cell>
          <cell r="B4619" t="str">
            <v>modelář výstavních modelů kovových</v>
          </cell>
        </row>
        <row r="4620">
          <cell r="A4620" t="str">
            <v>72226</v>
          </cell>
          <cell r="B4620" t="str">
            <v>pasíř kovů</v>
          </cell>
        </row>
        <row r="4621">
          <cell r="A4621" t="str">
            <v>72226</v>
          </cell>
          <cell r="B4621" t="str">
            <v>rýsovač kovů</v>
          </cell>
        </row>
        <row r="4622">
          <cell r="A4622" t="str">
            <v>72226</v>
          </cell>
          <cell r="B4622" t="str">
            <v>značkovač kovů</v>
          </cell>
        </row>
        <row r="4623">
          <cell r="A4623" t="str">
            <v>72227</v>
          </cell>
          <cell r="B4623" t="str">
            <v>notograf</v>
          </cell>
        </row>
        <row r="4624">
          <cell r="A4624" t="str">
            <v>72227</v>
          </cell>
          <cell r="B4624" t="str">
            <v>rytec kovů</v>
          </cell>
        </row>
        <row r="4625">
          <cell r="A4625" t="str">
            <v>72227</v>
          </cell>
          <cell r="B4625" t="str">
            <v>rytec not</v>
          </cell>
        </row>
        <row r="4626">
          <cell r="A4626" t="str">
            <v>72228</v>
          </cell>
          <cell r="B4626" t="str">
            <v>kovodělník strojírenský (převážně ruční)</v>
          </cell>
        </row>
        <row r="4627">
          <cell r="A4627" t="str">
            <v>72228</v>
          </cell>
          <cell r="B4627" t="str">
            <v>strojírenský dělník obroby</v>
          </cell>
        </row>
        <row r="4628">
          <cell r="A4628" t="str">
            <v>72228</v>
          </cell>
          <cell r="B4628" t="str">
            <v>strojírenský dělník potrubář (převážně ruční)</v>
          </cell>
        </row>
        <row r="4629">
          <cell r="A4629" t="str">
            <v>72228</v>
          </cell>
          <cell r="B4629" t="str">
            <v>strojírenský dělník výroby kovových uměleckých předmětů</v>
          </cell>
        </row>
        <row r="4630">
          <cell r="A4630" t="str">
            <v>72229</v>
          </cell>
          <cell r="B4630" t="str">
            <v>pracovník lidové technické zábavy zámečník</v>
          </cell>
        </row>
        <row r="4631">
          <cell r="A4631" t="str">
            <v>72231</v>
          </cell>
          <cell r="B4631" t="str">
            <v>seřizovač a obsluha soustruhu</v>
          </cell>
        </row>
        <row r="4632">
          <cell r="A4632" t="str">
            <v>72231</v>
          </cell>
          <cell r="B4632" t="str">
            <v>soustružník kovů, seřizovač</v>
          </cell>
        </row>
        <row r="4633">
          <cell r="A4633" t="str">
            <v>72231</v>
          </cell>
          <cell r="B4633" t="str">
            <v>soustružník kovů, seřizovač a obsluha</v>
          </cell>
        </row>
        <row r="4634">
          <cell r="A4634" t="str">
            <v>72232</v>
          </cell>
          <cell r="B4634" t="str">
            <v>frézař kovů, obsluha konvenčních fréz</v>
          </cell>
        </row>
        <row r="4635">
          <cell r="A4635" t="str">
            <v>72232</v>
          </cell>
          <cell r="B4635" t="str">
            <v>frézař kovů, seřizovač</v>
          </cell>
        </row>
        <row r="4636">
          <cell r="A4636" t="str">
            <v>72232</v>
          </cell>
          <cell r="B4636" t="str">
            <v>frézař kovů, seřizovač a obsluha</v>
          </cell>
        </row>
        <row r="4637">
          <cell r="A4637" t="str">
            <v>72232</v>
          </cell>
          <cell r="B4637" t="str">
            <v>horizontkař, obsluha konvenčních zařízení</v>
          </cell>
        </row>
        <row r="4638">
          <cell r="A4638" t="str">
            <v>72232</v>
          </cell>
          <cell r="B4638" t="str">
            <v>horizontkař, seřizovač</v>
          </cell>
        </row>
        <row r="4639">
          <cell r="A4639" t="str">
            <v>72232</v>
          </cell>
          <cell r="B4639" t="str">
            <v>seřizovač a obsluha frézy</v>
          </cell>
        </row>
        <row r="4640">
          <cell r="A4640" t="str">
            <v>72232</v>
          </cell>
          <cell r="B4640" t="str">
            <v>seřizovač, horizontkař</v>
          </cell>
        </row>
        <row r="4641">
          <cell r="A4641" t="str">
            <v>72233</v>
          </cell>
          <cell r="B4641" t="str">
            <v>brusič kovů, seřizovač</v>
          </cell>
        </row>
        <row r="4642">
          <cell r="A4642" t="str">
            <v>72233</v>
          </cell>
          <cell r="B4642" t="str">
            <v>brusič kovů, seřizovač a obsluha</v>
          </cell>
        </row>
        <row r="4643">
          <cell r="A4643" t="str">
            <v>72233</v>
          </cell>
          <cell r="B4643" t="str">
            <v>seřizovač a obsluha brusky kovů</v>
          </cell>
        </row>
        <row r="4644">
          <cell r="A4644" t="str">
            <v>72234</v>
          </cell>
          <cell r="B4644" t="str">
            <v>seřizovač a obsluha vrtačky kovů</v>
          </cell>
        </row>
        <row r="4645">
          <cell r="A4645" t="str">
            <v>72234</v>
          </cell>
          <cell r="B4645" t="str">
            <v>vrtař kovů, seřizovač</v>
          </cell>
        </row>
        <row r="4646">
          <cell r="A4646" t="str">
            <v>72234</v>
          </cell>
          <cell r="B4646" t="str">
            <v>vrtař kovů, seřizovač a obsluha</v>
          </cell>
        </row>
        <row r="4647">
          <cell r="A4647" t="str">
            <v>72235</v>
          </cell>
          <cell r="B4647" t="str">
            <v>hoblíř kovů, seřizovač</v>
          </cell>
        </row>
        <row r="4648">
          <cell r="A4648" t="str">
            <v>72235</v>
          </cell>
          <cell r="B4648" t="str">
            <v>hoblíř kovů, seřizovač a obsluha</v>
          </cell>
        </row>
        <row r="4649">
          <cell r="A4649" t="str">
            <v>72235</v>
          </cell>
          <cell r="B4649" t="str">
            <v>seřizovač a obsluha hoblovky kovů</v>
          </cell>
        </row>
        <row r="4650">
          <cell r="A4650" t="str">
            <v>72236</v>
          </cell>
          <cell r="B4650" t="str">
            <v>řezač kovů, seřizovač</v>
          </cell>
        </row>
        <row r="4651">
          <cell r="A4651" t="str">
            <v>72236</v>
          </cell>
          <cell r="B4651" t="str">
            <v>řezač kovů, seřizovač a obsluha</v>
          </cell>
        </row>
        <row r="4652">
          <cell r="A4652" t="str">
            <v>72236</v>
          </cell>
          <cell r="B4652" t="str">
            <v>seřizovač a obsluha řezačky kovů</v>
          </cell>
        </row>
        <row r="4653">
          <cell r="A4653" t="str">
            <v>72237</v>
          </cell>
          <cell r="B4653" t="str">
            <v>seřizovač kovoobráběcích strojů</v>
          </cell>
        </row>
        <row r="4654">
          <cell r="A4654" t="str">
            <v>72238</v>
          </cell>
          <cell r="B4654" t="str">
            <v>strojírenský dělník seřizování a obsluhy obráběcích strojů</v>
          </cell>
        </row>
        <row r="4655">
          <cell r="A4655" t="str">
            <v>72241</v>
          </cell>
          <cell r="B4655" t="str">
            <v>brusič kovů (převážně ruční, kromě 7223)</v>
          </cell>
        </row>
        <row r="4656">
          <cell r="A4656" t="str">
            <v>72241</v>
          </cell>
          <cell r="B4656" t="str">
            <v>brusič kovů při ručním obrábění</v>
          </cell>
        </row>
        <row r="4657">
          <cell r="A4657" t="str">
            <v>72242</v>
          </cell>
          <cell r="B4657" t="str">
            <v>brusič ve svařovnách</v>
          </cell>
        </row>
        <row r="4658">
          <cell r="A4658" t="str">
            <v>72243</v>
          </cell>
          <cell r="B4658" t="str">
            <v>brusič nástrojů</v>
          </cell>
        </row>
        <row r="4659">
          <cell r="A4659" t="str">
            <v>72243</v>
          </cell>
          <cell r="B4659" t="str">
            <v>brusič válců</v>
          </cell>
        </row>
        <row r="4660">
          <cell r="A4660" t="str">
            <v>72244</v>
          </cell>
          <cell r="B4660" t="str">
            <v>leštič kovů</v>
          </cell>
        </row>
        <row r="4661">
          <cell r="A4661" t="str">
            <v>72244</v>
          </cell>
          <cell r="B4661" t="str">
            <v>leštič kovů při ručním obrábění</v>
          </cell>
        </row>
        <row r="4662">
          <cell r="A4662" t="str">
            <v>72244</v>
          </cell>
          <cell r="B4662" t="str">
            <v>pískovač kovů</v>
          </cell>
        </row>
        <row r="4663">
          <cell r="A4663" t="str">
            <v>72246</v>
          </cell>
          <cell r="B4663" t="str">
            <v>ostřič nástrojů</v>
          </cell>
        </row>
        <row r="4664">
          <cell r="A4664" t="str">
            <v>72246</v>
          </cell>
          <cell r="B4664" t="str">
            <v>ostřič nožů</v>
          </cell>
        </row>
        <row r="4665">
          <cell r="A4665" t="str">
            <v>72246</v>
          </cell>
          <cell r="B4665" t="str">
            <v>ostřič pil</v>
          </cell>
        </row>
        <row r="4666">
          <cell r="A4666" t="str">
            <v>72247</v>
          </cell>
          <cell r="B4666" t="str">
            <v>cídič kovových odlitků</v>
          </cell>
        </row>
        <row r="4667">
          <cell r="A4667" t="str">
            <v>72247</v>
          </cell>
          <cell r="B4667" t="str">
            <v>dělník čistič kovů</v>
          </cell>
        </row>
        <row r="4668">
          <cell r="A4668" t="str">
            <v>72248</v>
          </cell>
          <cell r="B4668" t="str">
            <v>dělník brusírny</v>
          </cell>
        </row>
        <row r="4669">
          <cell r="A4669" t="str">
            <v>72248</v>
          </cell>
          <cell r="B4669" t="str">
            <v>dělník strojírenský v brusírně</v>
          </cell>
        </row>
        <row r="4670">
          <cell r="A4670" t="str">
            <v>72248</v>
          </cell>
          <cell r="B4670" t="str">
            <v>slévárenský dělník brusič a leštič</v>
          </cell>
        </row>
        <row r="4671">
          <cell r="A4671" t="str">
            <v>72248</v>
          </cell>
          <cell r="B4671" t="str">
            <v>strojírenský dělník brusič a leštič</v>
          </cell>
        </row>
        <row r="4672">
          <cell r="A4672" t="str">
            <v>72251</v>
          </cell>
          <cell r="B4672" t="str">
            <v>puškař opravář loveckých zbraní</v>
          </cell>
        </row>
        <row r="4673">
          <cell r="A4673" t="str">
            <v>72251</v>
          </cell>
          <cell r="B4673" t="str">
            <v>puškař výrobce loveckých zbraní (převážně ruční)</v>
          </cell>
        </row>
        <row r="4674">
          <cell r="A4674" t="str">
            <v>72251</v>
          </cell>
          <cell r="B4674" t="str">
            <v>výrobce loveckých zbraní (převážně ruční)</v>
          </cell>
        </row>
        <row r="4675">
          <cell r="A4675" t="str">
            <v>72252</v>
          </cell>
          <cell r="B4675" t="str">
            <v>puškař opravář sportovních zbraní</v>
          </cell>
        </row>
        <row r="4676">
          <cell r="A4676" t="str">
            <v>72252</v>
          </cell>
          <cell r="B4676" t="str">
            <v>puškař výrobce sportovních zbraní (převážně ruční)</v>
          </cell>
        </row>
        <row r="4677">
          <cell r="A4677" t="str">
            <v>72252</v>
          </cell>
          <cell r="B4677" t="str">
            <v>výrobce sportovních zbraní (převážně ruční)</v>
          </cell>
        </row>
        <row r="4678">
          <cell r="A4678" t="str">
            <v>72253</v>
          </cell>
          <cell r="B4678" t="str">
            <v>puškař opravář a údržbář</v>
          </cell>
        </row>
        <row r="4679">
          <cell r="A4679" t="str">
            <v>72261</v>
          </cell>
          <cell r="B4679" t="str">
            <v>umělecký zlatotepec</v>
          </cell>
        </row>
        <row r="4680">
          <cell r="A4680" t="str">
            <v>72262</v>
          </cell>
          <cell r="B4680" t="str">
            <v>umělecký pozlacovač</v>
          </cell>
        </row>
        <row r="4681">
          <cell r="A4681" t="str">
            <v>72263</v>
          </cell>
          <cell r="B4681" t="str">
            <v>zlatotepec</v>
          </cell>
        </row>
        <row r="4682">
          <cell r="A4682" t="str">
            <v>72264</v>
          </cell>
          <cell r="B4682" t="str">
            <v>stříbrotepec</v>
          </cell>
        </row>
        <row r="4683">
          <cell r="A4683" t="str">
            <v>72265</v>
          </cell>
          <cell r="B4683" t="str">
            <v>pasíř bižuterie</v>
          </cell>
        </row>
        <row r="4684">
          <cell r="A4684" t="str">
            <v>72265</v>
          </cell>
          <cell r="B4684" t="str">
            <v>umělecký pasíř</v>
          </cell>
        </row>
        <row r="4685">
          <cell r="A4685" t="str">
            <v>72266</v>
          </cell>
          <cell r="B4685" t="str">
            <v>cínař</v>
          </cell>
        </row>
        <row r="4686">
          <cell r="A4686" t="str">
            <v>72271</v>
          </cell>
          <cell r="B4686" t="str">
            <v>umělecký kovář</v>
          </cell>
        </row>
        <row r="4687">
          <cell r="A4687" t="str">
            <v>72271</v>
          </cell>
          <cell r="B4687" t="str">
            <v>umělecký kovář a zámečník</v>
          </cell>
        </row>
        <row r="4688">
          <cell r="A4688" t="str">
            <v>72272</v>
          </cell>
          <cell r="B4688" t="str">
            <v>umělecký zámečník</v>
          </cell>
        </row>
        <row r="4689">
          <cell r="A4689" t="str">
            <v>72273</v>
          </cell>
          <cell r="B4689" t="str">
            <v>restaurátor kovových uměleckých předmětů (dělník)</v>
          </cell>
        </row>
        <row r="4690">
          <cell r="A4690" t="str">
            <v>72281</v>
          </cell>
          <cell r="B4690" t="str">
            <v>hutník neželezných kovů kovolijec</v>
          </cell>
        </row>
        <row r="4691">
          <cell r="A4691" t="str">
            <v>72281</v>
          </cell>
          <cell r="B4691" t="str">
            <v>kovolijec</v>
          </cell>
        </row>
        <row r="4692">
          <cell r="A4692" t="str">
            <v>72282</v>
          </cell>
          <cell r="B4692" t="str">
            <v>cizelér</v>
          </cell>
        </row>
        <row r="4693">
          <cell r="A4693" t="str">
            <v>72283</v>
          </cell>
          <cell r="B4693" t="str">
            <v>umělecký cizelér</v>
          </cell>
        </row>
        <row r="4694">
          <cell r="A4694" t="str">
            <v>72283</v>
          </cell>
          <cell r="B4694" t="str">
            <v>umělecký kovolijec</v>
          </cell>
        </row>
        <row r="4695">
          <cell r="A4695" t="str">
            <v>72283</v>
          </cell>
          <cell r="B4695" t="str">
            <v>umělecký kovolijec a cizelér</v>
          </cell>
        </row>
        <row r="4696">
          <cell r="A4696" t="str">
            <v>72284</v>
          </cell>
          <cell r="B4696" t="str">
            <v>odlévač (převážně ruční)</v>
          </cell>
        </row>
        <row r="4697">
          <cell r="A4697" t="str">
            <v>72285</v>
          </cell>
          <cell r="B4697" t="str">
            <v>formíř výrobků užitného umění</v>
          </cell>
        </row>
        <row r="4698">
          <cell r="A4698" t="str">
            <v>72288</v>
          </cell>
          <cell r="B4698" t="str">
            <v>dělník hutní druhovýroby kovolijec, cizelér</v>
          </cell>
        </row>
        <row r="4699">
          <cell r="A4699" t="str">
            <v>72288</v>
          </cell>
          <cell r="B4699" t="str">
            <v>slévárenský dělník kovolijeckých prací</v>
          </cell>
        </row>
        <row r="4700">
          <cell r="A4700" t="str">
            <v>72311</v>
          </cell>
          <cell r="B4700" t="str">
            <v>automechanik nákladních automobilů</v>
          </cell>
        </row>
        <row r="4701">
          <cell r="A4701" t="str">
            <v>72311</v>
          </cell>
          <cell r="B4701" t="str">
            <v>mechanik nákladních automobilů</v>
          </cell>
        </row>
        <row r="4702">
          <cell r="A4702" t="str">
            <v>72311</v>
          </cell>
          <cell r="B4702" t="str">
            <v>mechanik opravář, seřizovač nákladních automobilů</v>
          </cell>
        </row>
        <row r="4703">
          <cell r="A4703" t="str">
            <v>72312</v>
          </cell>
          <cell r="B4703" t="str">
            <v>automechanik osobních automobilů</v>
          </cell>
        </row>
        <row r="4704">
          <cell r="A4704" t="str">
            <v>72312</v>
          </cell>
          <cell r="B4704" t="str">
            <v>mechanik opravář, seřizovač osobních automobilů</v>
          </cell>
        </row>
        <row r="4705">
          <cell r="A4705" t="str">
            <v>72312</v>
          </cell>
          <cell r="B4705" t="str">
            <v>mechanik osobních automobilů</v>
          </cell>
        </row>
        <row r="4706">
          <cell r="A4706" t="str">
            <v>72313</v>
          </cell>
          <cell r="B4706" t="str">
            <v>mechanik autobusů</v>
          </cell>
        </row>
        <row r="4707">
          <cell r="A4707" t="str">
            <v>72313</v>
          </cell>
          <cell r="B4707" t="str">
            <v>mechanik opravář, seřizovač autobusů</v>
          </cell>
        </row>
        <row r="4708">
          <cell r="A4708" t="str">
            <v>72313</v>
          </cell>
          <cell r="B4708" t="str">
            <v>mechanik opravář, seřizovač trolejbusů</v>
          </cell>
        </row>
        <row r="4709">
          <cell r="A4709" t="str">
            <v>72313</v>
          </cell>
          <cell r="B4709" t="str">
            <v>mechanik trolejbusů</v>
          </cell>
        </row>
        <row r="4710">
          <cell r="A4710" t="str">
            <v>72313</v>
          </cell>
          <cell r="B4710" t="str">
            <v>opravář autobusů</v>
          </cell>
        </row>
        <row r="4711">
          <cell r="A4711" t="str">
            <v>72313</v>
          </cell>
          <cell r="B4711" t="str">
            <v>opravář trolejbusů</v>
          </cell>
        </row>
        <row r="4712">
          <cell r="A4712" t="str">
            <v>72314</v>
          </cell>
          <cell r="B4712" t="str">
            <v>mechanik opravář  stavebních vozidel</v>
          </cell>
        </row>
        <row r="4713">
          <cell r="A4713" t="str">
            <v>72314</v>
          </cell>
          <cell r="B4713" t="str">
            <v>mechanik opravář traktorů</v>
          </cell>
        </row>
        <row r="4714">
          <cell r="A4714" t="str">
            <v>72314</v>
          </cell>
          <cell r="B4714" t="str">
            <v>mechanik opravář zemních motorových vozidel</v>
          </cell>
        </row>
        <row r="4715">
          <cell r="A4715" t="str">
            <v>72314</v>
          </cell>
          <cell r="B4715" t="str">
            <v>mechanik opravář, seřizovač bagrů</v>
          </cell>
        </row>
        <row r="4716">
          <cell r="A4716" t="str">
            <v>72314</v>
          </cell>
          <cell r="B4716" t="str">
            <v>mechanik opravář, seřizovač stavebních vozidel</v>
          </cell>
        </row>
        <row r="4717">
          <cell r="A4717" t="str">
            <v>72314</v>
          </cell>
          <cell r="B4717" t="str">
            <v>mechanik opravář, seřizovač zemních motorových vozidel</v>
          </cell>
        </row>
        <row r="4718">
          <cell r="A4718" t="str">
            <v>72315</v>
          </cell>
          <cell r="B4718" t="str">
            <v>mechanik jízdních kol</v>
          </cell>
        </row>
        <row r="4719">
          <cell r="A4719" t="str">
            <v>72315</v>
          </cell>
          <cell r="B4719" t="str">
            <v>mechanik motocyklů</v>
          </cell>
        </row>
        <row r="4720">
          <cell r="A4720" t="str">
            <v>72315</v>
          </cell>
          <cell r="B4720" t="str">
            <v>mechanik opravář, seřizovač motocyklů</v>
          </cell>
        </row>
        <row r="4721">
          <cell r="A4721" t="str">
            <v>72315</v>
          </cell>
          <cell r="B4721" t="str">
            <v>opravář jízdních kol</v>
          </cell>
        </row>
        <row r="4722">
          <cell r="A4722" t="str">
            <v>72315</v>
          </cell>
          <cell r="B4722" t="str">
            <v>opravář motocyklů</v>
          </cell>
        </row>
        <row r="4723">
          <cell r="A4723" t="str">
            <v>72315</v>
          </cell>
          <cell r="B4723" t="str">
            <v>opravář, seřizovač jízdních kol</v>
          </cell>
        </row>
        <row r="4724">
          <cell r="A4724" t="str">
            <v>72316</v>
          </cell>
          <cell r="B4724" t="str">
            <v>mechanik garáže</v>
          </cell>
        </row>
        <row r="4725">
          <cell r="A4725" t="str">
            <v>72317</v>
          </cell>
          <cell r="B4725" t="str">
            <v>mechanik motorů</v>
          </cell>
        </row>
        <row r="4726">
          <cell r="A4726" t="str">
            <v>72317</v>
          </cell>
          <cell r="B4726" t="str">
            <v>mechanik opravář, seřizovač motorů vozidel</v>
          </cell>
        </row>
        <row r="4727">
          <cell r="A4727" t="str">
            <v>72317</v>
          </cell>
          <cell r="B4727" t="str">
            <v>mechanik převodovek</v>
          </cell>
        </row>
        <row r="4728">
          <cell r="A4728" t="str">
            <v>72317</v>
          </cell>
          <cell r="B4728" t="str">
            <v>opravář motorů, převodovek</v>
          </cell>
        </row>
        <row r="4729">
          <cell r="A4729" t="str">
            <v>72317</v>
          </cell>
          <cell r="B4729" t="str">
            <v>seřizovač motorů vozidel</v>
          </cell>
        </row>
        <row r="4730">
          <cell r="A4730" t="str">
            <v>72317</v>
          </cell>
          <cell r="B4730" t="str">
            <v>seřizovač motorů závodních strojů</v>
          </cell>
        </row>
        <row r="4731">
          <cell r="A4731" t="str">
            <v>72321</v>
          </cell>
          <cell r="B4731" t="str">
            <v>letecký mechanik</v>
          </cell>
        </row>
        <row r="4732">
          <cell r="A4732" t="str">
            <v>72321</v>
          </cell>
          <cell r="B4732" t="str">
            <v>letecký strojní mechanik</v>
          </cell>
        </row>
        <row r="4733">
          <cell r="A4733" t="str">
            <v>72321</v>
          </cell>
          <cell r="B4733" t="str">
            <v>mechanik letadlových přístrojů (kromě elektro)</v>
          </cell>
        </row>
        <row r="4734">
          <cell r="A4734" t="str">
            <v>72321</v>
          </cell>
          <cell r="B4734" t="str">
            <v>mechanik letadlových zařízení (kromě elektro)</v>
          </cell>
        </row>
        <row r="4735">
          <cell r="A4735" t="str">
            <v>72322</v>
          </cell>
          <cell r="B4735" t="str">
            <v>letecký strojní mechanik opravář (údržbář)</v>
          </cell>
        </row>
        <row r="4736">
          <cell r="A4736" t="str">
            <v>72322</v>
          </cell>
          <cell r="B4736" t="str">
            <v>mechanik opravář, seřizovač letecký</v>
          </cell>
        </row>
        <row r="4737">
          <cell r="A4737" t="str">
            <v>72323</v>
          </cell>
          <cell r="B4737" t="str">
            <v>mechanik letadlových motorů</v>
          </cell>
        </row>
        <row r="4738">
          <cell r="A4738" t="str">
            <v>72323</v>
          </cell>
          <cell r="B4738" t="str">
            <v>mechanik opravář, seřizovač letadlových motorů</v>
          </cell>
        </row>
        <row r="4739">
          <cell r="A4739" t="str">
            <v>72323</v>
          </cell>
          <cell r="B4739" t="str">
            <v>opravář letadlových motorů</v>
          </cell>
        </row>
        <row r="4740">
          <cell r="A4740" t="str">
            <v>72325</v>
          </cell>
          <cell r="B4740" t="str">
            <v>mechanik letadlových motorů a zařízení  servisní</v>
          </cell>
        </row>
        <row r="4741">
          <cell r="A4741" t="str">
            <v>72327</v>
          </cell>
          <cell r="B4741" t="str">
            <v>mechanik draků letadel</v>
          </cell>
        </row>
        <row r="4742">
          <cell r="A4742" t="str">
            <v>72327</v>
          </cell>
          <cell r="B4742" t="str">
            <v>stavitel letadlových draků</v>
          </cell>
        </row>
        <row r="4743">
          <cell r="A4743" t="str">
            <v>72327</v>
          </cell>
          <cell r="B4743" t="str">
            <v>zámečník draků letadel</v>
          </cell>
        </row>
        <row r="4744">
          <cell r="A4744" t="str">
            <v>72328</v>
          </cell>
          <cell r="B4744" t="str">
            <v>strojírenský dělník výroby a oprav letadel</v>
          </cell>
        </row>
        <row r="4745">
          <cell r="A4745" t="str">
            <v>72331</v>
          </cell>
          <cell r="B4745" t="str">
            <v>lodní mechanik</v>
          </cell>
        </row>
        <row r="4746">
          <cell r="A4746" t="str">
            <v>72331</v>
          </cell>
          <cell r="B4746" t="str">
            <v>lodní strojník (převážně ruční)</v>
          </cell>
        </row>
        <row r="4747">
          <cell r="A4747" t="str">
            <v>72331</v>
          </cell>
          <cell r="B4747" t="str">
            <v>lodní strojník mechanik</v>
          </cell>
        </row>
        <row r="4748">
          <cell r="A4748" t="str">
            <v>72332</v>
          </cell>
          <cell r="B4748" t="str">
            <v>lodní strojní mechanik opravář (údržbář)</v>
          </cell>
        </row>
        <row r="4749">
          <cell r="A4749" t="str">
            <v>72332</v>
          </cell>
          <cell r="B4749" t="str">
            <v>mechanik lodních trupů</v>
          </cell>
        </row>
        <row r="4750">
          <cell r="A4750" t="str">
            <v>72332</v>
          </cell>
          <cell r="B4750" t="str">
            <v>mechanik opravář, seřizovač lodní</v>
          </cell>
        </row>
        <row r="4751">
          <cell r="A4751" t="str">
            <v>72332</v>
          </cell>
          <cell r="B4751" t="str">
            <v>opravář lodních trupů</v>
          </cell>
        </row>
        <row r="4752">
          <cell r="A4752" t="str">
            <v>72333</v>
          </cell>
          <cell r="B4752" t="str">
            <v>mechanik lodních motorů</v>
          </cell>
        </row>
        <row r="4753">
          <cell r="A4753" t="str">
            <v>72333</v>
          </cell>
          <cell r="B4753" t="str">
            <v>mechanik opravář lodních motorů</v>
          </cell>
        </row>
        <row r="4754">
          <cell r="A4754" t="str">
            <v>72333</v>
          </cell>
          <cell r="B4754" t="str">
            <v>mechanik opravář, seřizovač lodních motorů</v>
          </cell>
        </row>
        <row r="4755">
          <cell r="A4755" t="str">
            <v>72333</v>
          </cell>
          <cell r="B4755" t="str">
            <v>opravář lodních motorů</v>
          </cell>
        </row>
        <row r="4756">
          <cell r="A4756" t="str">
            <v>72334</v>
          </cell>
          <cell r="B4756" t="str">
            <v>mechanik lodních přístrojů a zařízení (kromě elektro)</v>
          </cell>
        </row>
        <row r="4757">
          <cell r="A4757" t="str">
            <v>72334</v>
          </cell>
          <cell r="B4757" t="str">
            <v>mechanik opravář, seřizovač lodních přístrojů a zařízení</v>
          </cell>
        </row>
        <row r="4758">
          <cell r="A4758" t="str">
            <v>72334</v>
          </cell>
          <cell r="B4758" t="str">
            <v>strojní mechanik lodních přístrojů a zařízení</v>
          </cell>
        </row>
        <row r="4759">
          <cell r="A4759" t="str">
            <v>72335</v>
          </cell>
          <cell r="B4759" t="str">
            <v>mechanik lodních motorů, trupů a zařízení servisní</v>
          </cell>
        </row>
        <row r="4760">
          <cell r="A4760" t="str">
            <v>72337</v>
          </cell>
          <cell r="B4760" t="str">
            <v>lodní mazač odborný</v>
          </cell>
        </row>
        <row r="4761">
          <cell r="A4761" t="str">
            <v>72338</v>
          </cell>
          <cell r="B4761" t="str">
            <v>motorář a strojník ve strojovně (převážně ruční)</v>
          </cell>
        </row>
        <row r="4762">
          <cell r="A4762" t="str">
            <v>72338</v>
          </cell>
          <cell r="B4762" t="str">
            <v>strojírenský dělník výroby a opravy lodí</v>
          </cell>
        </row>
        <row r="4763">
          <cell r="A4763" t="str">
            <v>72341</v>
          </cell>
          <cell r="B4763" t="str">
            <v>mechanik kolejových vozidel</v>
          </cell>
        </row>
        <row r="4764">
          <cell r="A4764" t="str">
            <v>72341</v>
          </cell>
          <cell r="B4764" t="str">
            <v>mechanik motorových lokomotiv a motorových vozů</v>
          </cell>
        </row>
        <row r="4765">
          <cell r="A4765" t="str">
            <v>72341</v>
          </cell>
          <cell r="B4765" t="str">
            <v>mechanik tramvají</v>
          </cell>
        </row>
        <row r="4766">
          <cell r="A4766" t="str">
            <v>72341</v>
          </cell>
          <cell r="B4766" t="str">
            <v>mechanik vlakových souprav metra</v>
          </cell>
        </row>
        <row r="4767">
          <cell r="A4767" t="str">
            <v>72342</v>
          </cell>
          <cell r="B4767" t="str">
            <v>mechanik opravář kolejových vozidel</v>
          </cell>
        </row>
        <row r="4768">
          <cell r="A4768" t="str">
            <v>72342</v>
          </cell>
          <cell r="B4768" t="str">
            <v>mechanik opravář motorových lokomotiv</v>
          </cell>
        </row>
        <row r="4769">
          <cell r="A4769" t="str">
            <v>72342</v>
          </cell>
          <cell r="B4769" t="str">
            <v>mechanik opravář tramvají</v>
          </cell>
        </row>
        <row r="4770">
          <cell r="A4770" t="str">
            <v>72342</v>
          </cell>
          <cell r="B4770" t="str">
            <v>mechanik opravář vlakových souprav metra</v>
          </cell>
        </row>
        <row r="4771">
          <cell r="A4771" t="str">
            <v>72342</v>
          </cell>
          <cell r="B4771" t="str">
            <v>mechanik opravář, seřizovač kolejových vozidel</v>
          </cell>
        </row>
        <row r="4772">
          <cell r="A4772" t="str">
            <v>72342</v>
          </cell>
          <cell r="B4772" t="str">
            <v>opravář kolejových vozidel</v>
          </cell>
        </row>
        <row r="4773">
          <cell r="A4773" t="str">
            <v>72342</v>
          </cell>
          <cell r="B4773" t="str">
            <v>opravář tramvají</v>
          </cell>
        </row>
        <row r="4774">
          <cell r="A4774" t="str">
            <v>72343</v>
          </cell>
          <cell r="B4774" t="str">
            <v>provozní zámečník kolejových vozidel</v>
          </cell>
        </row>
        <row r="4775">
          <cell r="A4775" t="str">
            <v>72343</v>
          </cell>
          <cell r="B4775" t="str">
            <v>traťový strojník (převážně ruční)</v>
          </cell>
        </row>
        <row r="4776">
          <cell r="A4776" t="str">
            <v>72343</v>
          </cell>
          <cell r="B4776" t="str">
            <v>zámečník kolejových vozidel (provozní)</v>
          </cell>
        </row>
        <row r="4777">
          <cell r="A4777" t="str">
            <v>72343</v>
          </cell>
          <cell r="B4777" t="str">
            <v>zámečník opravář kolejových vozidel</v>
          </cell>
        </row>
        <row r="4778">
          <cell r="A4778" t="str">
            <v>72345</v>
          </cell>
          <cell r="B4778" t="str">
            <v>vozmistr (dělník)</v>
          </cell>
        </row>
        <row r="4779">
          <cell r="A4779" t="str">
            <v>72348</v>
          </cell>
          <cell r="B4779" t="str">
            <v>strojírenský dělník výroby a oprav kolejových vozidel</v>
          </cell>
        </row>
        <row r="4780">
          <cell r="A4780" t="str">
            <v>72351</v>
          </cell>
          <cell r="B4780" t="str">
            <v>mechanik gumárenských a plastikářských strojů</v>
          </cell>
        </row>
        <row r="4781">
          <cell r="A4781" t="str">
            <v>72351</v>
          </cell>
          <cell r="B4781" t="str">
            <v>mechanik instalátor průmyslového zařízení</v>
          </cell>
        </row>
        <row r="4782">
          <cell r="A4782" t="str">
            <v>72351</v>
          </cell>
          <cell r="B4782" t="str">
            <v>mechanik opravář, seřizovač průmyslového zařízení</v>
          </cell>
        </row>
        <row r="4783">
          <cell r="A4783" t="str">
            <v>72351</v>
          </cell>
          <cell r="B4783" t="str">
            <v>mechanik opravář, seřizovač výrobních strojů a zařízení</v>
          </cell>
        </row>
        <row r="4784">
          <cell r="A4784" t="str">
            <v>72351</v>
          </cell>
          <cell r="B4784" t="str">
            <v>mechanik průmyslového zařízení</v>
          </cell>
        </row>
        <row r="4785">
          <cell r="A4785" t="str">
            <v>72351</v>
          </cell>
          <cell r="B4785" t="str">
            <v>mechanik průmyslových strojů a zařízení</v>
          </cell>
        </row>
        <row r="4786">
          <cell r="A4786" t="str">
            <v>72351</v>
          </cell>
          <cell r="B4786" t="str">
            <v>mechanik seřizovač průmyslového zařízení</v>
          </cell>
        </row>
        <row r="4787">
          <cell r="A4787" t="str">
            <v>72351</v>
          </cell>
          <cell r="B4787" t="str">
            <v>mechanik sklářských strojů</v>
          </cell>
        </row>
        <row r="4788">
          <cell r="A4788" t="str">
            <v>72351</v>
          </cell>
          <cell r="B4788" t="str">
            <v>mechanik, opravář polygrafických strojů a zařízení</v>
          </cell>
        </row>
        <row r="4789">
          <cell r="A4789" t="str">
            <v>72351</v>
          </cell>
          <cell r="B4789" t="str">
            <v>mechanik, opravář průmyslových strojů a zařízení</v>
          </cell>
        </row>
        <row r="4790">
          <cell r="A4790" t="str">
            <v>72351</v>
          </cell>
          <cell r="B4790" t="str">
            <v>mechanik, opravář sklářských a keramických strojů a zařízení</v>
          </cell>
        </row>
        <row r="4791">
          <cell r="A4791" t="str">
            <v>72351</v>
          </cell>
          <cell r="B4791" t="str">
            <v>mechanik, opravář textilních strojů a zařízení</v>
          </cell>
        </row>
        <row r="4792">
          <cell r="A4792" t="str">
            <v>72351</v>
          </cell>
          <cell r="B4792" t="str">
            <v>mechanik, opravář točivých strojů</v>
          </cell>
        </row>
        <row r="4793">
          <cell r="A4793" t="str">
            <v>72351</v>
          </cell>
          <cell r="B4793" t="str">
            <v>montér, opravář točivých strojů</v>
          </cell>
        </row>
        <row r="4794">
          <cell r="A4794" t="str">
            <v>72351</v>
          </cell>
          <cell r="B4794" t="str">
            <v>opravář průmyslových strojů a zařízení</v>
          </cell>
        </row>
        <row r="4795">
          <cell r="A4795" t="str">
            <v>72351</v>
          </cell>
          <cell r="B4795" t="str">
            <v>opravář výrobních strojů a zařízení</v>
          </cell>
        </row>
        <row r="4796">
          <cell r="A4796" t="str">
            <v>72351</v>
          </cell>
          <cell r="B4796" t="str">
            <v>seřizovač gumárenských a plastikářských strojů</v>
          </cell>
        </row>
        <row r="4797">
          <cell r="A4797" t="str">
            <v>72351</v>
          </cell>
          <cell r="B4797" t="str">
            <v>seřizovač hutních strojů a zařízení</v>
          </cell>
        </row>
        <row r="4798">
          <cell r="A4798" t="str">
            <v>72351</v>
          </cell>
          <cell r="B4798" t="str">
            <v>seřizovač keramických strojů a zařízení</v>
          </cell>
        </row>
        <row r="4799">
          <cell r="A4799" t="str">
            <v>72351</v>
          </cell>
          <cell r="B4799" t="str">
            <v>seřizovač koželužských strojů a zařízení</v>
          </cell>
        </row>
        <row r="4800">
          <cell r="A4800" t="str">
            <v>72351</v>
          </cell>
          <cell r="B4800" t="str">
            <v>seřizovač obuvnických strojů a zařízení</v>
          </cell>
        </row>
        <row r="4801">
          <cell r="A4801" t="str">
            <v>72351</v>
          </cell>
          <cell r="B4801" t="str">
            <v>seřizovač oděvních strojů a zařízení</v>
          </cell>
        </row>
        <row r="4802">
          <cell r="A4802" t="str">
            <v>72351</v>
          </cell>
          <cell r="B4802" t="str">
            <v>seřizovač polygrafických strojů a zařízení</v>
          </cell>
        </row>
        <row r="4803">
          <cell r="A4803" t="str">
            <v>72351</v>
          </cell>
          <cell r="B4803" t="str">
            <v>seřizovač potravinářských strojů a zařízení</v>
          </cell>
        </row>
        <row r="4804">
          <cell r="A4804" t="str">
            <v>72351</v>
          </cell>
          <cell r="B4804" t="str">
            <v>seřizovač sklářských strojů a zařízení</v>
          </cell>
        </row>
        <row r="4805">
          <cell r="A4805" t="str">
            <v>72351</v>
          </cell>
          <cell r="B4805" t="str">
            <v>seřizovač strojů a zařízení farmaceutické a zdravotní výroby</v>
          </cell>
        </row>
        <row r="4806">
          <cell r="A4806" t="str">
            <v>72351</v>
          </cell>
          <cell r="B4806" t="str">
            <v>seřizovač strojů a zařízení chemické výroby</v>
          </cell>
        </row>
        <row r="4807">
          <cell r="A4807" t="str">
            <v>72351</v>
          </cell>
          <cell r="B4807" t="str">
            <v>seřizovač strojů a zařízení na výrobu stavebních hmot</v>
          </cell>
        </row>
        <row r="4808">
          <cell r="A4808" t="str">
            <v>72351</v>
          </cell>
          <cell r="B4808" t="str">
            <v>seřizovač šicích strojů</v>
          </cell>
        </row>
        <row r="4809">
          <cell r="A4809" t="str">
            <v>72351</v>
          </cell>
          <cell r="B4809" t="str">
            <v>seřizovač textilních strojů a zařízení</v>
          </cell>
        </row>
        <row r="4810">
          <cell r="A4810" t="str">
            <v>72352</v>
          </cell>
          <cell r="B4810" t="str">
            <v>mechanik kovoobráběcích strojů a zařízení</v>
          </cell>
        </row>
        <row r="4811">
          <cell r="A4811" t="str">
            <v>72352</v>
          </cell>
          <cell r="B4811" t="str">
            <v>mechanik opravář, seřizovač kovoobráběcích strojů a zařízení</v>
          </cell>
        </row>
        <row r="4812">
          <cell r="A4812" t="str">
            <v>72352</v>
          </cell>
          <cell r="B4812" t="str">
            <v>mechanik strojírenského zařízení</v>
          </cell>
        </row>
        <row r="4813">
          <cell r="A4813" t="str">
            <v>72352</v>
          </cell>
          <cell r="B4813" t="str">
            <v>opravář kovoobráběcích strojů a zařízení</v>
          </cell>
        </row>
        <row r="4814">
          <cell r="A4814" t="str">
            <v>72353</v>
          </cell>
          <cell r="B4814" t="str">
            <v>mechanik dřevoobráběcích strojů a zařízení</v>
          </cell>
        </row>
        <row r="4815">
          <cell r="A4815" t="str">
            <v>72353</v>
          </cell>
          <cell r="B4815" t="str">
            <v>mechanik opravář, seřizovač dřevoobráběcích strojů a zařízení</v>
          </cell>
        </row>
        <row r="4816">
          <cell r="A4816" t="str">
            <v>72353</v>
          </cell>
          <cell r="B4816" t="str">
            <v>opravář dřevoobráběcích strojů a zařízení</v>
          </cell>
        </row>
        <row r="4817">
          <cell r="A4817" t="str">
            <v>72354</v>
          </cell>
          <cell r="B4817" t="str">
            <v>mechanik opravář, seřizovač stavebních strojů a zařízení</v>
          </cell>
        </row>
        <row r="4818">
          <cell r="A4818" t="str">
            <v>72354</v>
          </cell>
          <cell r="B4818" t="str">
            <v>mechanik opravář, seřizovač těžebních strojů a zařízení</v>
          </cell>
        </row>
        <row r="4819">
          <cell r="A4819" t="str">
            <v>72354</v>
          </cell>
          <cell r="B4819" t="str">
            <v>mechanik opravář, seřizovač zemních strojů a zařízení</v>
          </cell>
        </row>
        <row r="4820">
          <cell r="A4820" t="str">
            <v>72354</v>
          </cell>
          <cell r="B4820" t="str">
            <v>mechanik stavebních strojů a zařízení</v>
          </cell>
        </row>
        <row r="4821">
          <cell r="A4821" t="str">
            <v>72354</v>
          </cell>
          <cell r="B4821" t="str">
            <v>mechanik těžebních strojů a zařízení</v>
          </cell>
        </row>
        <row r="4822">
          <cell r="A4822" t="str">
            <v>72354</v>
          </cell>
          <cell r="B4822" t="str">
            <v>mechanik zemních strojů a zařízení</v>
          </cell>
        </row>
        <row r="4823">
          <cell r="A4823" t="str">
            <v>72354</v>
          </cell>
          <cell r="B4823" t="str">
            <v>opravář stavebních strojů a zařízení</v>
          </cell>
        </row>
        <row r="4824">
          <cell r="A4824" t="str">
            <v>72354</v>
          </cell>
          <cell r="B4824" t="str">
            <v>opravář těžebních strojů a zařízení</v>
          </cell>
        </row>
        <row r="4825">
          <cell r="A4825" t="str">
            <v>72354</v>
          </cell>
          <cell r="B4825" t="str">
            <v>opravář zemních strojů a zařízení</v>
          </cell>
        </row>
        <row r="4826">
          <cell r="A4826" t="str">
            <v>72354</v>
          </cell>
          <cell r="B4826" t="str">
            <v>seřizovač důlních strojů a zařízení</v>
          </cell>
        </row>
        <row r="4827">
          <cell r="A4827" t="str">
            <v>72354</v>
          </cell>
          <cell r="B4827" t="str">
            <v>seřizovač stavebních strojů a zařízení</v>
          </cell>
        </row>
        <row r="4828">
          <cell r="A4828" t="str">
            <v>72355</v>
          </cell>
          <cell r="B4828" t="str">
            <v>mechanik elektrotechniky a energetiky železniční dopravy</v>
          </cell>
        </row>
        <row r="4829">
          <cell r="A4829" t="str">
            <v>72355</v>
          </cell>
          <cell r="B4829" t="str">
            <v>mechanik energetického zařízení</v>
          </cell>
        </row>
        <row r="4830">
          <cell r="A4830" t="str">
            <v>72355</v>
          </cell>
          <cell r="B4830" t="str">
            <v>mechanik chladicího zařízení</v>
          </cell>
        </row>
        <row r="4831">
          <cell r="A4831" t="str">
            <v>72355</v>
          </cell>
          <cell r="B4831" t="str">
            <v>mechanik klimatizačního zařízení</v>
          </cell>
        </row>
        <row r="4832">
          <cell r="A4832" t="str">
            <v>72355</v>
          </cell>
          <cell r="B4832" t="str">
            <v>mechanik opravář, seřizovač energetických strojů a zařízení</v>
          </cell>
        </row>
        <row r="4833">
          <cell r="A4833" t="str">
            <v>72355</v>
          </cell>
          <cell r="B4833" t="str">
            <v>mechanik parních strojů</v>
          </cell>
        </row>
        <row r="4834">
          <cell r="A4834" t="str">
            <v>72355</v>
          </cell>
          <cell r="B4834" t="str">
            <v>mechanik turbín</v>
          </cell>
        </row>
        <row r="4835">
          <cell r="A4835" t="str">
            <v>72355</v>
          </cell>
          <cell r="B4835" t="str">
            <v>mechanik, opravář elektropřístrojů (kromě elektro)</v>
          </cell>
        </row>
        <row r="4836">
          <cell r="A4836" t="str">
            <v>72355</v>
          </cell>
          <cell r="B4836" t="str">
            <v>mechanik, opravář chladicího zařízení</v>
          </cell>
        </row>
        <row r="4837">
          <cell r="A4837" t="str">
            <v>72355</v>
          </cell>
          <cell r="B4837" t="str">
            <v>mechanik, opravář klimatizačního zařízení</v>
          </cell>
        </row>
        <row r="4838">
          <cell r="A4838" t="str">
            <v>72355</v>
          </cell>
          <cell r="B4838" t="str">
            <v>mechanik, opravář parních strojů</v>
          </cell>
        </row>
        <row r="4839">
          <cell r="A4839" t="str">
            <v>72355</v>
          </cell>
          <cell r="B4839" t="str">
            <v>mechanik, opravář turbín</v>
          </cell>
        </row>
        <row r="4840">
          <cell r="A4840" t="str">
            <v>72355</v>
          </cell>
          <cell r="B4840" t="str">
            <v>mechanik, opravář vzduchotechniky</v>
          </cell>
        </row>
        <row r="4841">
          <cell r="A4841" t="str">
            <v>72355</v>
          </cell>
          <cell r="B4841" t="str">
            <v>montér, opravář vzduchotechniky</v>
          </cell>
        </row>
        <row r="4842">
          <cell r="A4842" t="str">
            <v>72355</v>
          </cell>
          <cell r="B4842" t="str">
            <v>seřizovač energetického zařízení</v>
          </cell>
        </row>
        <row r="4843">
          <cell r="A4843" t="str">
            <v>72356</v>
          </cell>
          <cell r="B4843" t="str">
            <v>mechanik opravář, seřizovač zemědělských strojů a zařízení</v>
          </cell>
        </row>
        <row r="4844">
          <cell r="A4844" t="str">
            <v>72356</v>
          </cell>
          <cell r="B4844" t="str">
            <v>mechanik zemědělec farmář</v>
          </cell>
        </row>
        <row r="4845">
          <cell r="A4845" t="str">
            <v>72356</v>
          </cell>
          <cell r="B4845" t="str">
            <v>mechanik zemědělských strojů a zařízení</v>
          </cell>
        </row>
        <row r="4846">
          <cell r="A4846" t="str">
            <v>72356</v>
          </cell>
          <cell r="B4846" t="str">
            <v>mechanik, opravář zemědělských strojů a zařízení</v>
          </cell>
        </row>
        <row r="4847">
          <cell r="A4847" t="str">
            <v>72356</v>
          </cell>
          <cell r="B4847" t="str">
            <v>montér zámečník, opravář zemědělských strojů</v>
          </cell>
        </row>
        <row r="4848">
          <cell r="A4848" t="str">
            <v>72356</v>
          </cell>
          <cell r="B4848" t="str">
            <v>opravář zemědělských strojů a zařízení</v>
          </cell>
        </row>
        <row r="4849">
          <cell r="A4849" t="str">
            <v>72356</v>
          </cell>
          <cell r="B4849" t="str">
            <v>seřizovač zemědělských strojů a zařízení</v>
          </cell>
        </row>
        <row r="4850">
          <cell r="A4850" t="str">
            <v>72356</v>
          </cell>
          <cell r="B4850" t="str">
            <v>zemědělec farmář opravář zemědělských strojů a zařízení</v>
          </cell>
        </row>
        <row r="4851">
          <cell r="A4851" t="str">
            <v>72357</v>
          </cell>
          <cell r="B4851" t="str">
            <v>mechanik číslicově řízených strojů (kromě elektro)</v>
          </cell>
        </row>
        <row r="4852">
          <cell r="A4852" t="str">
            <v>72357</v>
          </cell>
          <cell r="B4852" t="str">
            <v>mechanik opravář, seřizovač automatizační techniky (kromě elektro)</v>
          </cell>
        </row>
        <row r="4853">
          <cell r="A4853" t="str">
            <v>72357</v>
          </cell>
          <cell r="B4853" t="str">
            <v>mechanik výpočetní a automatizační techniky (kromě elektro)</v>
          </cell>
        </row>
        <row r="4854">
          <cell r="A4854" t="str">
            <v>72357</v>
          </cell>
          <cell r="B4854" t="str">
            <v>mechanik, opravář výpočetní a automatizační techniky (kromě elektro)</v>
          </cell>
        </row>
        <row r="4855">
          <cell r="A4855" t="str">
            <v>72357</v>
          </cell>
          <cell r="B4855" t="str">
            <v>opravář výpočetní a automatizační techniky (kromě elektro)</v>
          </cell>
        </row>
        <row r="4856">
          <cell r="A4856" t="str">
            <v>72357</v>
          </cell>
          <cell r="B4856" t="str">
            <v>seřizovač výpočetní a automatizační techniky</v>
          </cell>
        </row>
        <row r="4857">
          <cell r="A4857" t="str">
            <v>72358</v>
          </cell>
          <cell r="B4857" t="str">
            <v>mechanik kancelářských strojů a zařízení (kromě elektro)</v>
          </cell>
        </row>
        <row r="4858">
          <cell r="A4858" t="str">
            <v>72358</v>
          </cell>
          <cell r="B4858" t="str">
            <v>mechanik opravář, seřizovač kancelářských strojů a zařízení (kromě elektro)</v>
          </cell>
        </row>
        <row r="4859">
          <cell r="A4859" t="str">
            <v>72358</v>
          </cell>
          <cell r="B4859" t="str">
            <v>opravář kancelářských strojů a zařízení (kromě elektro)</v>
          </cell>
        </row>
        <row r="4860">
          <cell r="A4860" t="str">
            <v>72358</v>
          </cell>
          <cell r="B4860" t="str">
            <v>seřizovač kancelářských strojů a zařízení</v>
          </cell>
        </row>
        <row r="4861">
          <cell r="A4861" t="str">
            <v>72359</v>
          </cell>
          <cell r="B4861" t="str">
            <v>mechanik provozní údržby</v>
          </cell>
        </row>
        <row r="4862">
          <cell r="A4862" t="str">
            <v>72391</v>
          </cell>
          <cell r="B4862" t="str">
            <v>mechanik zařízení lidové technické zábavy</v>
          </cell>
        </row>
        <row r="4863">
          <cell r="A4863" t="str">
            <v>72391</v>
          </cell>
          <cell r="B4863" t="str">
            <v>mechanik, opravář zařízení lidové technické zábavy</v>
          </cell>
        </row>
        <row r="4864">
          <cell r="A4864" t="str">
            <v>72391</v>
          </cell>
          <cell r="B4864" t="str">
            <v>opravář zařízení lidové technické zábavy</v>
          </cell>
        </row>
        <row r="4865">
          <cell r="A4865" t="str">
            <v>72391</v>
          </cell>
          <cell r="B4865" t="str">
            <v>pracovník lidové technické zábavy mechanik, opravář</v>
          </cell>
        </row>
        <row r="4866">
          <cell r="A4866" t="str">
            <v>72392</v>
          </cell>
          <cell r="B4866" t="str">
            <v>mechanik hasicích přístrojů a zařízení</v>
          </cell>
        </row>
        <row r="4867">
          <cell r="A4867" t="str">
            <v>72392</v>
          </cell>
          <cell r="B4867" t="str">
            <v>mechanik opravář, seřizovač hasicích přístrojů a zařízení</v>
          </cell>
        </row>
        <row r="4868">
          <cell r="A4868" t="str">
            <v>72392</v>
          </cell>
          <cell r="B4868" t="str">
            <v>opravář hasicích přístrojů a zařízení</v>
          </cell>
        </row>
        <row r="4869">
          <cell r="A4869" t="str">
            <v>72392</v>
          </cell>
          <cell r="B4869" t="str">
            <v>seřizovač hasicích přístrojů a zařízení</v>
          </cell>
        </row>
        <row r="4870">
          <cell r="A4870" t="str">
            <v>72393</v>
          </cell>
          <cell r="B4870" t="str">
            <v>mechanik opravář, seřizovač skladovacích zařízení</v>
          </cell>
        </row>
        <row r="4871">
          <cell r="A4871" t="str">
            <v>72393</v>
          </cell>
          <cell r="B4871" t="str">
            <v>mechanik skladovacích zařízení</v>
          </cell>
        </row>
        <row r="4872">
          <cell r="A4872" t="str">
            <v>72393</v>
          </cell>
          <cell r="B4872" t="str">
            <v>opravář skladovacích zařízení</v>
          </cell>
        </row>
        <row r="4873">
          <cell r="A4873" t="str">
            <v>72394</v>
          </cell>
          <cell r="B4873" t="str">
            <v>mechanik geologicko průzkumných strojů a zařízení</v>
          </cell>
        </row>
        <row r="4874">
          <cell r="A4874" t="str">
            <v>72394</v>
          </cell>
          <cell r="B4874" t="str">
            <v>mechanik, opravář geologicko průzkumných strojů a zařízení</v>
          </cell>
        </row>
        <row r="4875">
          <cell r="A4875" t="str">
            <v>72394</v>
          </cell>
          <cell r="B4875" t="str">
            <v>opravář geologicko průzkumných strojů a zařízení</v>
          </cell>
        </row>
        <row r="4876">
          <cell r="A4876" t="str">
            <v>72395</v>
          </cell>
          <cell r="B4876" t="str">
            <v>mechanik zabezpečovacích zařízení (mechanická část)</v>
          </cell>
        </row>
        <row r="4877">
          <cell r="A4877" t="str">
            <v>72395</v>
          </cell>
          <cell r="B4877" t="str">
            <v>mechanik, opravář zabezpečovacích zařízení (mechanická část)</v>
          </cell>
        </row>
        <row r="4878">
          <cell r="A4878" t="str">
            <v>72395</v>
          </cell>
          <cell r="B4878" t="str">
            <v>opravář zabezpečovacích zařízení (mechanická část)</v>
          </cell>
        </row>
        <row r="4879">
          <cell r="A4879" t="str">
            <v>72395</v>
          </cell>
          <cell r="B4879" t="str">
            <v>seřizovač zabezpečovacích zařízení (mechanická část)</v>
          </cell>
        </row>
        <row r="4880">
          <cell r="A4880" t="str">
            <v>72397</v>
          </cell>
          <cell r="B4880" t="str">
            <v>kontrolor výroby strojírenské (dělník)</v>
          </cell>
        </row>
        <row r="4881">
          <cell r="A4881" t="str">
            <v>72397</v>
          </cell>
          <cell r="B4881" t="str">
            <v>kvalitář výroby strojírenské (dělník)</v>
          </cell>
        </row>
        <row r="4882">
          <cell r="A4882" t="str">
            <v>72399</v>
          </cell>
          <cell r="B4882" t="str">
            <v>pracovník ochrany životního prostředí, mechanik, opravář</v>
          </cell>
        </row>
        <row r="4883">
          <cell r="A4883" t="str">
            <v>72399</v>
          </cell>
          <cell r="B4883" t="str">
            <v>rekvizitář, mechanik, opravář</v>
          </cell>
        </row>
        <row r="4884">
          <cell r="A4884" t="str">
            <v>72411</v>
          </cell>
          <cell r="B4884" t="str">
            <v>elektromechanik elektropřístrojů</v>
          </cell>
        </row>
        <row r="4885">
          <cell r="A4885" t="str">
            <v>72411</v>
          </cell>
          <cell r="B4885" t="str">
            <v>elektromechanik opravář, seřizovač elektropřístrojů</v>
          </cell>
        </row>
        <row r="4886">
          <cell r="A4886" t="str">
            <v>72411</v>
          </cell>
          <cell r="B4886" t="str">
            <v>elektromontér antikorozní ochrany</v>
          </cell>
        </row>
        <row r="4887">
          <cell r="A4887" t="str">
            <v>72411</v>
          </cell>
          <cell r="B4887" t="str">
            <v>elektromontér mechanik elektrických přístrojů</v>
          </cell>
        </row>
        <row r="4888">
          <cell r="A4888" t="str">
            <v>72411</v>
          </cell>
          <cell r="B4888" t="str">
            <v>elektromontér přístrojů</v>
          </cell>
        </row>
        <row r="4889">
          <cell r="A4889" t="str">
            <v>72411</v>
          </cell>
          <cell r="B4889" t="str">
            <v>opravář elektropřístrojů</v>
          </cell>
        </row>
        <row r="4890">
          <cell r="A4890" t="str">
            <v>72411</v>
          </cell>
          <cell r="B4890" t="str">
            <v>seřizovač elektromechanik elektropřístrojů</v>
          </cell>
        </row>
        <row r="4891">
          <cell r="A4891" t="str">
            <v>72412</v>
          </cell>
          <cell r="B4891" t="str">
            <v>elektromechanik elektromotorů</v>
          </cell>
        </row>
        <row r="4892">
          <cell r="A4892" t="str">
            <v>72412</v>
          </cell>
          <cell r="B4892" t="str">
            <v>elektromechanik elektromotorů a točivých strojů</v>
          </cell>
        </row>
        <row r="4893">
          <cell r="A4893" t="str">
            <v>72412</v>
          </cell>
          <cell r="B4893" t="str">
            <v>elektromechanik elektromotorů servisní</v>
          </cell>
        </row>
        <row r="4894">
          <cell r="A4894" t="str">
            <v>72412</v>
          </cell>
          <cell r="B4894" t="str">
            <v>elektromechanik opravář elektromotorů</v>
          </cell>
        </row>
        <row r="4895">
          <cell r="A4895" t="str">
            <v>72412</v>
          </cell>
          <cell r="B4895" t="str">
            <v>elektromechanik opravář točivých strojů</v>
          </cell>
        </row>
        <row r="4896">
          <cell r="A4896" t="str">
            <v>72412</v>
          </cell>
          <cell r="B4896" t="str">
            <v>elektromechanik opravář, seřizovač elektromotorů</v>
          </cell>
        </row>
        <row r="4897">
          <cell r="A4897" t="str">
            <v>72412</v>
          </cell>
          <cell r="B4897" t="str">
            <v>elektromechanik opravář, seřizovač točivých strojů</v>
          </cell>
        </row>
        <row r="4898">
          <cell r="A4898" t="str">
            <v>72412</v>
          </cell>
          <cell r="B4898" t="str">
            <v>elektromechanik točivých strojů</v>
          </cell>
        </row>
        <row r="4899">
          <cell r="A4899" t="str">
            <v>72412</v>
          </cell>
          <cell r="B4899" t="str">
            <v>elektromontér elektromotorů</v>
          </cell>
        </row>
        <row r="4900">
          <cell r="A4900" t="str">
            <v>72412</v>
          </cell>
          <cell r="B4900" t="str">
            <v>elektromontér mechanik elektrických dynam</v>
          </cell>
        </row>
        <row r="4901">
          <cell r="A4901" t="str">
            <v>72412</v>
          </cell>
          <cell r="B4901" t="str">
            <v>elektromontér mechanik elektrických generátorů</v>
          </cell>
        </row>
        <row r="4902">
          <cell r="A4902" t="str">
            <v>72412</v>
          </cell>
          <cell r="B4902" t="str">
            <v>elektromontér mechanik elektrických motorů</v>
          </cell>
        </row>
        <row r="4903">
          <cell r="A4903" t="str">
            <v>72412</v>
          </cell>
          <cell r="B4903" t="str">
            <v>elektromontér mechanik elektrických reostatů</v>
          </cell>
        </row>
        <row r="4904">
          <cell r="A4904" t="str">
            <v>72412</v>
          </cell>
          <cell r="B4904" t="str">
            <v>elektromontér točivých strojů</v>
          </cell>
        </row>
        <row r="4905">
          <cell r="A4905" t="str">
            <v>72412</v>
          </cell>
          <cell r="B4905" t="str">
            <v>opravář elektromotorů</v>
          </cell>
        </row>
        <row r="4906">
          <cell r="A4906" t="str">
            <v>72412</v>
          </cell>
          <cell r="B4906" t="str">
            <v>opravář točivých strojů</v>
          </cell>
        </row>
        <row r="4907">
          <cell r="A4907" t="str">
            <v>72412</v>
          </cell>
          <cell r="B4907" t="str">
            <v>seřizovač elektromechanik elektromotorů</v>
          </cell>
        </row>
        <row r="4908">
          <cell r="A4908" t="str">
            <v>72413</v>
          </cell>
          <cell r="B4908" t="str">
            <v>důlní elektromechanik</v>
          </cell>
        </row>
        <row r="4909">
          <cell r="A4909" t="str">
            <v>72413</v>
          </cell>
          <cell r="B4909" t="str">
            <v>elektromechanik energetických strojů a zařízení</v>
          </cell>
        </row>
        <row r="4910">
          <cell r="A4910" t="str">
            <v>72413</v>
          </cell>
          <cell r="B4910" t="str">
            <v>elektromechanik chladicích strojů a zařízení</v>
          </cell>
        </row>
        <row r="4911">
          <cell r="A4911" t="str">
            <v>72413</v>
          </cell>
          <cell r="B4911" t="str">
            <v>elektromechanik kontrolních strojů a zařízení</v>
          </cell>
        </row>
        <row r="4912">
          <cell r="A4912" t="str">
            <v>72413</v>
          </cell>
          <cell r="B4912" t="str">
            <v>elektromechanik opravář energetických zařízení</v>
          </cell>
        </row>
        <row r="4913">
          <cell r="A4913" t="str">
            <v>72413</v>
          </cell>
          <cell r="B4913" t="str">
            <v>elektromechanik opravář strojů a zařízení</v>
          </cell>
        </row>
        <row r="4914">
          <cell r="A4914" t="str">
            <v>72413</v>
          </cell>
          <cell r="B4914" t="str">
            <v>elektromechanik opravář, seřizovač elektrických zařízení</v>
          </cell>
        </row>
        <row r="4915">
          <cell r="A4915" t="str">
            <v>72413</v>
          </cell>
          <cell r="B4915" t="str">
            <v>elektromechanik opravář, seřizovač energetických zařízení</v>
          </cell>
        </row>
        <row r="4916">
          <cell r="A4916" t="str">
            <v>72413</v>
          </cell>
          <cell r="B4916" t="str">
            <v>elektromechanik opravář, seřizovač lanovek</v>
          </cell>
        </row>
        <row r="4917">
          <cell r="A4917" t="str">
            <v>72413</v>
          </cell>
          <cell r="B4917" t="str">
            <v>elektromechanik opravář, seřizovač strojů a zařízení</v>
          </cell>
        </row>
        <row r="4918">
          <cell r="A4918" t="str">
            <v>72413</v>
          </cell>
          <cell r="B4918" t="str">
            <v>elektromechanik opravář, seřizovač zařízení lanovek</v>
          </cell>
        </row>
        <row r="4919">
          <cell r="A4919" t="str">
            <v>72413</v>
          </cell>
          <cell r="B4919" t="str">
            <v>elektromechanik seřizovač elektrických zařízení</v>
          </cell>
        </row>
        <row r="4920">
          <cell r="A4920" t="str">
            <v>72413</v>
          </cell>
          <cell r="B4920" t="str">
            <v>elektromechanik strojů a zařízení</v>
          </cell>
        </row>
        <row r="4921">
          <cell r="A4921" t="str">
            <v>72413</v>
          </cell>
          <cell r="B4921" t="str">
            <v>elektromechanik vzduchotechniky</v>
          </cell>
        </row>
        <row r="4922">
          <cell r="A4922" t="str">
            <v>72413</v>
          </cell>
          <cell r="B4922" t="str">
            <v>elektromontér mechanik důlní</v>
          </cell>
        </row>
        <row r="4923">
          <cell r="A4923" t="str">
            <v>72413</v>
          </cell>
          <cell r="B4923" t="str">
            <v>elektromontér vzduchotechniky</v>
          </cell>
        </row>
        <row r="4924">
          <cell r="A4924" t="str">
            <v>72413</v>
          </cell>
          <cell r="B4924" t="str">
            <v>lanovkář elektromechanik opravář, seřizovač</v>
          </cell>
        </row>
        <row r="4925">
          <cell r="A4925" t="str">
            <v>72413</v>
          </cell>
          <cell r="B4925" t="str">
            <v>opravář a seřizovač strojů a zařízení (elektro)</v>
          </cell>
        </row>
        <row r="4926">
          <cell r="A4926" t="str">
            <v>72413</v>
          </cell>
          <cell r="B4926" t="str">
            <v>opravář strojů a zařízení (elektro)</v>
          </cell>
        </row>
        <row r="4927">
          <cell r="A4927" t="str">
            <v>72413</v>
          </cell>
          <cell r="B4927" t="str">
            <v>seřizovač elektromechanik energetických strojů a zařízení</v>
          </cell>
        </row>
        <row r="4928">
          <cell r="A4928" t="str">
            <v>72413</v>
          </cell>
          <cell r="B4928" t="str">
            <v>seřizovač elektromechanik strojů a zařízení</v>
          </cell>
        </row>
        <row r="4929">
          <cell r="A4929" t="str">
            <v>72415</v>
          </cell>
          <cell r="B4929" t="str">
            <v>elektromechanik provozní</v>
          </cell>
        </row>
        <row r="4930">
          <cell r="A4930" t="str">
            <v>72415</v>
          </cell>
          <cell r="B4930" t="str">
            <v>elektromontér důlní</v>
          </cell>
        </row>
        <row r="4931">
          <cell r="A4931" t="str">
            <v>72415</v>
          </cell>
          <cell r="B4931" t="str">
            <v>provozní elektrikář</v>
          </cell>
        </row>
        <row r="4932">
          <cell r="A4932" t="str">
            <v>72415</v>
          </cell>
          <cell r="B4932" t="str">
            <v>provozní elektromechanik</v>
          </cell>
        </row>
        <row r="4933">
          <cell r="A4933" t="str">
            <v>72415</v>
          </cell>
          <cell r="B4933" t="str">
            <v>provozní elektromontér</v>
          </cell>
        </row>
        <row r="4934">
          <cell r="A4934" t="str">
            <v>72416</v>
          </cell>
          <cell r="B4934" t="str">
            <v>elektromechanik servisní</v>
          </cell>
        </row>
        <row r="4935">
          <cell r="A4935" t="str">
            <v>72416</v>
          </cell>
          <cell r="B4935" t="str">
            <v>servisní elektromechanik</v>
          </cell>
        </row>
        <row r="4936">
          <cell r="A4936" t="str">
            <v>72417</v>
          </cell>
          <cell r="B4936" t="str">
            <v>kontrolor a testovač výroby elektrotechnické (dělník)</v>
          </cell>
        </row>
        <row r="4937">
          <cell r="A4937" t="str">
            <v>72417</v>
          </cell>
          <cell r="B4937" t="str">
            <v>kvalitář výroby elektrotechnické (dělník)</v>
          </cell>
        </row>
        <row r="4938">
          <cell r="A4938" t="str">
            <v>72417</v>
          </cell>
          <cell r="B4938" t="str">
            <v>testovač výroby elektrotechnické</v>
          </cell>
        </row>
        <row r="4939">
          <cell r="A4939" t="str">
            <v>72418</v>
          </cell>
          <cell r="B4939" t="str">
            <v>dělník elektrotechnické výroby</v>
          </cell>
        </row>
        <row r="4940">
          <cell r="A4940" t="str">
            <v>72418</v>
          </cell>
          <cell r="B4940" t="str">
            <v>dělník v elektrotechnice (převážně ruční)</v>
          </cell>
        </row>
        <row r="4941">
          <cell r="A4941" t="str">
            <v>72418</v>
          </cell>
          <cell r="B4941" t="str">
            <v>elektromontér traťový strojník</v>
          </cell>
        </row>
        <row r="4942">
          <cell r="A4942" t="str">
            <v>72421</v>
          </cell>
          <cell r="B4942" t="str">
            <v>automechanik elektro</v>
          </cell>
        </row>
        <row r="4943">
          <cell r="A4943" t="str">
            <v>72421</v>
          </cell>
          <cell r="B4943" t="str">
            <v>elektromechanik opravář, seřizovač automobilů</v>
          </cell>
        </row>
        <row r="4944">
          <cell r="A4944" t="str">
            <v>72421</v>
          </cell>
          <cell r="B4944" t="str">
            <v>elektromechanik opravář, seřizovač osobních vozidel</v>
          </cell>
        </row>
        <row r="4945">
          <cell r="A4945" t="str">
            <v>72421</v>
          </cell>
          <cell r="B4945" t="str">
            <v>elektromechanik osobních motorových vozidel</v>
          </cell>
        </row>
        <row r="4946">
          <cell r="A4946" t="str">
            <v>72422</v>
          </cell>
          <cell r="B4946" t="str">
            <v>elektromechanik nákladních motorových vozidel</v>
          </cell>
        </row>
        <row r="4947">
          <cell r="A4947" t="str">
            <v>72422</v>
          </cell>
          <cell r="B4947" t="str">
            <v>elektromechanik opravář, seřizovač motorových vozidel</v>
          </cell>
        </row>
        <row r="4948">
          <cell r="A4948" t="str">
            <v>72422</v>
          </cell>
          <cell r="B4948" t="str">
            <v>elektromechanik opravář, seřizovač nákladních automobilů</v>
          </cell>
        </row>
        <row r="4949">
          <cell r="A4949" t="str">
            <v>72423</v>
          </cell>
          <cell r="B4949" t="str">
            <v>elektromechanik autobusů</v>
          </cell>
        </row>
        <row r="4950">
          <cell r="A4950" t="str">
            <v>72423</v>
          </cell>
          <cell r="B4950" t="str">
            <v>elektromechanik opravář, seřizovač autobusů</v>
          </cell>
        </row>
        <row r="4951">
          <cell r="A4951" t="str">
            <v>72423</v>
          </cell>
          <cell r="B4951" t="str">
            <v>elektromechanik opravář, seřizovač trolejbusů</v>
          </cell>
        </row>
        <row r="4952">
          <cell r="A4952" t="str">
            <v>72423</v>
          </cell>
          <cell r="B4952" t="str">
            <v>elektromechanik trolejbusů</v>
          </cell>
        </row>
        <row r="4953">
          <cell r="A4953" t="str">
            <v>72424</v>
          </cell>
          <cell r="B4953" t="str">
            <v>elektromechanik letadel</v>
          </cell>
        </row>
        <row r="4954">
          <cell r="A4954" t="str">
            <v>72424</v>
          </cell>
          <cell r="B4954" t="str">
            <v>elektromechanik letadlových přístrojů a motorů</v>
          </cell>
        </row>
        <row r="4955">
          <cell r="A4955" t="str">
            <v>72424</v>
          </cell>
          <cell r="B4955" t="str">
            <v>elektromechanik opravář, seřizovač letadlových motorů</v>
          </cell>
        </row>
        <row r="4956">
          <cell r="A4956" t="str">
            <v>72424</v>
          </cell>
          <cell r="B4956" t="str">
            <v>elektromechanik opravář, seřizovač letadlových přístrojů</v>
          </cell>
        </row>
        <row r="4957">
          <cell r="A4957" t="str">
            <v>72425</v>
          </cell>
          <cell r="B4957" t="str">
            <v>elektromechanik lodní</v>
          </cell>
        </row>
        <row r="4958">
          <cell r="A4958" t="str">
            <v>72425</v>
          </cell>
          <cell r="B4958" t="str">
            <v>elektromechanik lodní strojník</v>
          </cell>
        </row>
        <row r="4959">
          <cell r="A4959" t="str">
            <v>72425</v>
          </cell>
          <cell r="B4959" t="str">
            <v>elektromechanik lodních přístrojů a motorů</v>
          </cell>
        </row>
        <row r="4960">
          <cell r="A4960" t="str">
            <v>72425</v>
          </cell>
          <cell r="B4960" t="str">
            <v>elektromechanik opravář, seřizovač lodních motorů</v>
          </cell>
        </row>
        <row r="4961">
          <cell r="A4961" t="str">
            <v>72425</v>
          </cell>
          <cell r="B4961" t="str">
            <v>elektromechanik opravář, seřizovač lodních přístrojů</v>
          </cell>
        </row>
        <row r="4962">
          <cell r="A4962" t="str">
            <v>72426</v>
          </cell>
          <cell r="B4962" t="str">
            <v>elektromechanik letadel servisní</v>
          </cell>
        </row>
        <row r="4963">
          <cell r="A4963" t="str">
            <v>72426</v>
          </cell>
          <cell r="B4963" t="str">
            <v>elektromechanik lodní servisní</v>
          </cell>
        </row>
        <row r="4964">
          <cell r="A4964" t="str">
            <v>72427</v>
          </cell>
          <cell r="B4964" t="str">
            <v>elektromechanik kolejových motorových vozidel</v>
          </cell>
        </row>
        <row r="4965">
          <cell r="A4965" t="str">
            <v>72427</v>
          </cell>
          <cell r="B4965" t="str">
            <v>elektromechanik opravář, seřizovač kolejových motorových vozidel</v>
          </cell>
        </row>
        <row r="4966">
          <cell r="A4966" t="str">
            <v>72427</v>
          </cell>
          <cell r="B4966" t="str">
            <v>elektromechanik železničních kolejových motorových vozidel</v>
          </cell>
        </row>
        <row r="4967">
          <cell r="A4967" t="str">
            <v>72428</v>
          </cell>
          <cell r="B4967" t="str">
            <v>elektromechanik metra</v>
          </cell>
        </row>
        <row r="4968">
          <cell r="A4968" t="str">
            <v>72428</v>
          </cell>
          <cell r="B4968" t="str">
            <v>elektromechanik opravář, seřizovač trakčních vozidel</v>
          </cell>
        </row>
        <row r="4969">
          <cell r="A4969" t="str">
            <v>72428</v>
          </cell>
          <cell r="B4969" t="str">
            <v>elektromechanik opravář, seřizovač tramvají</v>
          </cell>
        </row>
        <row r="4970">
          <cell r="A4970" t="str">
            <v>72428</v>
          </cell>
          <cell r="B4970" t="str">
            <v>elektromechanik opravář, seřizovač vagonů metra</v>
          </cell>
        </row>
        <row r="4971">
          <cell r="A4971" t="str">
            <v>72428</v>
          </cell>
          <cell r="B4971" t="str">
            <v>elektromechanik trakčních vozidel</v>
          </cell>
        </row>
        <row r="4972">
          <cell r="A4972" t="str">
            <v>72428</v>
          </cell>
          <cell r="B4972" t="str">
            <v>elektromechanik tramvají</v>
          </cell>
        </row>
        <row r="4973">
          <cell r="A4973" t="str">
            <v>72429</v>
          </cell>
          <cell r="B4973" t="str">
            <v>autoelektrikář</v>
          </cell>
        </row>
        <row r="4974">
          <cell r="A4974" t="str">
            <v>72429</v>
          </cell>
          <cell r="B4974" t="str">
            <v>elektromechanik dopravní techniky</v>
          </cell>
        </row>
        <row r="4975">
          <cell r="A4975" t="str">
            <v>72431</v>
          </cell>
          <cell r="B4975" t="str">
            <v>elektromechanik opravář, seřizovač hudebních nástrojů</v>
          </cell>
        </row>
        <row r="4976">
          <cell r="A4976" t="str">
            <v>72431</v>
          </cell>
          <cell r="B4976" t="str">
            <v>elektronik opravář, seřizovač hudebních nástrojů</v>
          </cell>
        </row>
        <row r="4977">
          <cell r="A4977" t="str">
            <v>72431</v>
          </cell>
          <cell r="B4977" t="str">
            <v>mechanik elektronických částí hudebních nástrojů</v>
          </cell>
        </row>
        <row r="4978">
          <cell r="A4978" t="str">
            <v>72432</v>
          </cell>
          <cell r="B4978" t="str">
            <v>elektronik opravář, seřizovač energetických zařízení</v>
          </cell>
        </row>
        <row r="4979">
          <cell r="A4979" t="str">
            <v>72432</v>
          </cell>
          <cell r="B4979" t="str">
            <v>mechanik elektronik energetických zařízení</v>
          </cell>
        </row>
        <row r="4980">
          <cell r="A4980" t="str">
            <v>72433</v>
          </cell>
          <cell r="B4980" t="str">
            <v>elektromechanik opravář, seřizovač vysílací techniky</v>
          </cell>
        </row>
        <row r="4981">
          <cell r="A4981" t="str">
            <v>72433</v>
          </cell>
          <cell r="B4981" t="str">
            <v>elektronik opravář, seřizovač radarových zařízení</v>
          </cell>
        </row>
        <row r="4982">
          <cell r="A4982" t="str">
            <v>72433</v>
          </cell>
          <cell r="B4982" t="str">
            <v>elektronik opravář, seřizovač radiových a televizních zařízení</v>
          </cell>
        </row>
        <row r="4983">
          <cell r="A4983" t="str">
            <v>72433</v>
          </cell>
          <cell r="B4983" t="str">
            <v>elektronik opravář, seřizovač sdělovacích zařízení</v>
          </cell>
        </row>
        <row r="4984">
          <cell r="A4984" t="str">
            <v>72433</v>
          </cell>
          <cell r="B4984" t="str">
            <v>elektronik opravář, seřizovač signalizačních  zařízení</v>
          </cell>
        </row>
        <row r="4985">
          <cell r="A4985" t="str">
            <v>72433</v>
          </cell>
          <cell r="B4985" t="str">
            <v>elektronik opravář, seřizovač zabezpečovacích sdělovacích zařízení</v>
          </cell>
        </row>
        <row r="4986">
          <cell r="A4986" t="str">
            <v>72433</v>
          </cell>
          <cell r="B4986" t="str">
            <v>elektronik radarových zařízení</v>
          </cell>
        </row>
        <row r="4987">
          <cell r="A4987" t="str">
            <v>72433</v>
          </cell>
          <cell r="B4987" t="str">
            <v>elektronik radiových a televizních zařízení</v>
          </cell>
        </row>
        <row r="4988">
          <cell r="A4988" t="str">
            <v>72433</v>
          </cell>
          <cell r="B4988" t="str">
            <v>elektronik sdělovacích zařízení</v>
          </cell>
        </row>
        <row r="4989">
          <cell r="A4989" t="str">
            <v>72433</v>
          </cell>
          <cell r="B4989" t="str">
            <v>elektronik signalizačních zařízení</v>
          </cell>
        </row>
        <row r="4990">
          <cell r="A4990" t="str">
            <v>72433</v>
          </cell>
          <cell r="B4990" t="str">
            <v>elektronik vysílací techniky</v>
          </cell>
        </row>
        <row r="4991">
          <cell r="A4991" t="str">
            <v>72433</v>
          </cell>
          <cell r="B4991" t="str">
            <v>elektronik zabezpečovacích zařízení</v>
          </cell>
        </row>
        <row r="4992">
          <cell r="A4992" t="str">
            <v>72433</v>
          </cell>
          <cell r="B4992" t="str">
            <v>mechanik elektronik leteckých přístrojů</v>
          </cell>
        </row>
        <row r="4993">
          <cell r="A4993" t="str">
            <v>72433</v>
          </cell>
          <cell r="B4993" t="str">
            <v>mechanik elektronik radarových zařízení</v>
          </cell>
        </row>
        <row r="4994">
          <cell r="A4994" t="str">
            <v>72433</v>
          </cell>
          <cell r="B4994" t="str">
            <v>mechanik elektronik radiových a televizních zařízení</v>
          </cell>
        </row>
        <row r="4995">
          <cell r="A4995" t="str">
            <v>72433</v>
          </cell>
          <cell r="B4995" t="str">
            <v>mechanik elektronik sdělovacích zařízení</v>
          </cell>
        </row>
        <row r="4996">
          <cell r="A4996" t="str">
            <v>72433</v>
          </cell>
          <cell r="B4996" t="str">
            <v>mechanik elektronik signalizačních zařízení</v>
          </cell>
        </row>
        <row r="4997">
          <cell r="A4997" t="str">
            <v>72433</v>
          </cell>
          <cell r="B4997" t="str">
            <v>mechanik elektronik vysílací techniky</v>
          </cell>
        </row>
        <row r="4998">
          <cell r="A4998" t="str">
            <v>72433</v>
          </cell>
          <cell r="B4998" t="str">
            <v>mechanik elektronik zabezpečovacího zařízení</v>
          </cell>
        </row>
        <row r="4999">
          <cell r="A4999" t="str">
            <v>72433</v>
          </cell>
          <cell r="B4999" t="str">
            <v>zabezpečovací, sdělovací elektromechanik</v>
          </cell>
        </row>
        <row r="5000">
          <cell r="A5000" t="str">
            <v>72434</v>
          </cell>
          <cell r="B5000" t="str">
            <v>elektronik opravář, seřizovač počítačových systémů</v>
          </cell>
        </row>
        <row r="5001">
          <cell r="A5001" t="str">
            <v>72434</v>
          </cell>
          <cell r="B5001" t="str">
            <v>elektronik opravář, seřizovač počítačů</v>
          </cell>
        </row>
        <row r="5002">
          <cell r="A5002" t="str">
            <v>72434</v>
          </cell>
          <cell r="B5002" t="str">
            <v>elektronik opravář, seřizovač řídicí techniky</v>
          </cell>
        </row>
        <row r="5003">
          <cell r="A5003" t="str">
            <v>72434</v>
          </cell>
          <cell r="B5003" t="str">
            <v>elektronik počítačových systémů</v>
          </cell>
        </row>
        <row r="5004">
          <cell r="A5004" t="str">
            <v>72434</v>
          </cell>
          <cell r="B5004" t="str">
            <v>elektronik počítačů</v>
          </cell>
        </row>
        <row r="5005">
          <cell r="A5005" t="str">
            <v>72434</v>
          </cell>
          <cell r="B5005" t="str">
            <v>mechanik elektronik číslicově řízených strojů</v>
          </cell>
        </row>
        <row r="5006">
          <cell r="A5006" t="str">
            <v>72434</v>
          </cell>
          <cell r="B5006" t="str">
            <v>mechanik elektronik organizační techniky</v>
          </cell>
        </row>
        <row r="5007">
          <cell r="A5007" t="str">
            <v>72434</v>
          </cell>
          <cell r="B5007" t="str">
            <v>mechanik elektronik řídicí techniky</v>
          </cell>
        </row>
        <row r="5008">
          <cell r="A5008" t="str">
            <v>72434</v>
          </cell>
          <cell r="B5008" t="str">
            <v>mechanik elektronik výpočetní techniky</v>
          </cell>
        </row>
        <row r="5009">
          <cell r="A5009" t="str">
            <v>72434</v>
          </cell>
          <cell r="B5009" t="str">
            <v>počítačový elektromechanik</v>
          </cell>
        </row>
        <row r="5010">
          <cell r="A5010" t="str">
            <v>72435</v>
          </cell>
          <cell r="B5010" t="str">
            <v>elektronik opravář, seřizovač průmyslového zařízení</v>
          </cell>
        </row>
        <row r="5011">
          <cell r="A5011" t="str">
            <v>72435</v>
          </cell>
          <cell r="B5011" t="str">
            <v>elektronik opravář, seřizovač výrobního zařízení</v>
          </cell>
        </row>
        <row r="5012">
          <cell r="A5012" t="str">
            <v>72435</v>
          </cell>
          <cell r="B5012" t="str">
            <v>elektronik průmyslového zařízení</v>
          </cell>
        </row>
        <row r="5013">
          <cell r="A5013" t="str">
            <v>72435</v>
          </cell>
          <cell r="B5013" t="str">
            <v>mechanik elektronik polygrafických strojů a zařízení</v>
          </cell>
        </row>
        <row r="5014">
          <cell r="A5014" t="str">
            <v>72435</v>
          </cell>
          <cell r="B5014" t="str">
            <v>mechanik elektronik průmyslového zařízení</v>
          </cell>
        </row>
        <row r="5015">
          <cell r="A5015" t="str">
            <v>72435</v>
          </cell>
          <cell r="B5015" t="str">
            <v>mechanik elektronik výrobních zařízení</v>
          </cell>
        </row>
        <row r="5016">
          <cell r="A5016" t="str">
            <v>72435</v>
          </cell>
          <cell r="B5016" t="str">
            <v>opravář elektroniky průmyslového zařízení</v>
          </cell>
        </row>
        <row r="5017">
          <cell r="A5017" t="str">
            <v>72435</v>
          </cell>
          <cell r="B5017" t="str">
            <v>seřizovač elektroniky průmyslového zařízení</v>
          </cell>
        </row>
        <row r="5018">
          <cell r="A5018" t="str">
            <v>72436</v>
          </cell>
          <cell r="B5018" t="str">
            <v>elektromechanik lékařské techniky</v>
          </cell>
        </row>
        <row r="5019">
          <cell r="A5019" t="str">
            <v>72436</v>
          </cell>
          <cell r="B5019" t="str">
            <v>elektronik dozimetrických přístrojů</v>
          </cell>
        </row>
        <row r="5020">
          <cell r="A5020" t="str">
            <v>72436</v>
          </cell>
          <cell r="B5020" t="str">
            <v>elektronik měřicích a regulačních přístrojů</v>
          </cell>
        </row>
        <row r="5021">
          <cell r="A5021" t="str">
            <v>72436</v>
          </cell>
          <cell r="B5021" t="str">
            <v>elektronik měřicích přístrojů</v>
          </cell>
        </row>
        <row r="5022">
          <cell r="A5022" t="str">
            <v>72436</v>
          </cell>
          <cell r="B5022" t="str">
            <v>elektronik opravář, seřizovač dozimetrických přístrojů</v>
          </cell>
        </row>
        <row r="5023">
          <cell r="A5023" t="str">
            <v>72436</v>
          </cell>
          <cell r="B5023" t="str">
            <v>elektronik opravář, seřizovač lékařské techniky</v>
          </cell>
        </row>
        <row r="5024">
          <cell r="A5024" t="str">
            <v>72436</v>
          </cell>
          <cell r="B5024" t="str">
            <v>elektronik opravář, seřizovač měřicích přístrojů</v>
          </cell>
        </row>
        <row r="5025">
          <cell r="A5025" t="str">
            <v>72436</v>
          </cell>
          <cell r="B5025" t="str">
            <v>elektronik opravář, seřizovač optoelektroniky</v>
          </cell>
        </row>
        <row r="5026">
          <cell r="A5026" t="str">
            <v>72436</v>
          </cell>
          <cell r="B5026" t="str">
            <v>elektronik opravář, seřizovač regulačních přístrojů</v>
          </cell>
        </row>
        <row r="5027">
          <cell r="A5027" t="str">
            <v>72436</v>
          </cell>
          <cell r="B5027" t="str">
            <v>elektronik optických přístrojů</v>
          </cell>
        </row>
        <row r="5028">
          <cell r="A5028" t="str">
            <v>72436</v>
          </cell>
          <cell r="B5028" t="str">
            <v>elektronik regulačních přístrojů</v>
          </cell>
        </row>
        <row r="5029">
          <cell r="A5029" t="str">
            <v>72436</v>
          </cell>
          <cell r="B5029" t="str">
            <v>mechanik elektronik lékařské techniky</v>
          </cell>
        </row>
        <row r="5030">
          <cell r="A5030" t="str">
            <v>72436</v>
          </cell>
          <cell r="B5030" t="str">
            <v>mechanik elektronik měřicích přístrojů</v>
          </cell>
        </row>
        <row r="5031">
          <cell r="A5031" t="str">
            <v>72436</v>
          </cell>
          <cell r="B5031" t="str">
            <v>mechanik elektronik optických přístrojů</v>
          </cell>
        </row>
        <row r="5032">
          <cell r="A5032" t="str">
            <v>72436</v>
          </cell>
          <cell r="B5032" t="str">
            <v>mechanik elektronik optoelektroniky</v>
          </cell>
        </row>
        <row r="5033">
          <cell r="A5033" t="str">
            <v>72436</v>
          </cell>
          <cell r="B5033" t="str">
            <v>mechanik elektronik regulačních přístrojů</v>
          </cell>
        </row>
        <row r="5034">
          <cell r="A5034" t="str">
            <v>72436</v>
          </cell>
          <cell r="B5034" t="str">
            <v>opravář elektroniky lékařské techniky</v>
          </cell>
        </row>
        <row r="5035">
          <cell r="A5035" t="str">
            <v>72436</v>
          </cell>
          <cell r="B5035" t="str">
            <v>seřizovač elektroniky lékařské techniky</v>
          </cell>
        </row>
        <row r="5036">
          <cell r="A5036" t="str">
            <v>72437</v>
          </cell>
          <cell r="B5036" t="str">
            <v>kontrolor výroby elektronické (dělník)</v>
          </cell>
        </row>
        <row r="5037">
          <cell r="A5037" t="str">
            <v>72437</v>
          </cell>
          <cell r="B5037" t="str">
            <v>kvalitář výroby elektronické (dělník)</v>
          </cell>
        </row>
        <row r="5038">
          <cell r="A5038" t="str">
            <v>72437</v>
          </cell>
          <cell r="B5038" t="str">
            <v>testovač výroby elektronické</v>
          </cell>
        </row>
        <row r="5039">
          <cell r="A5039" t="str">
            <v>72438</v>
          </cell>
          <cell r="B5039" t="str">
            <v>dělník v elektronice</v>
          </cell>
        </row>
        <row r="5040">
          <cell r="A5040" t="str">
            <v>72441</v>
          </cell>
          <cell r="B5040" t="str">
            <v>mechanik přenosových zařízení</v>
          </cell>
        </row>
        <row r="5041">
          <cell r="A5041" t="str">
            <v>72441</v>
          </cell>
          <cell r="B5041" t="str">
            <v>mechanik spojových zařízení</v>
          </cell>
        </row>
        <row r="5042">
          <cell r="A5042" t="str">
            <v>72441</v>
          </cell>
          <cell r="B5042" t="str">
            <v>mechanik zařízení pro přenos dat</v>
          </cell>
        </row>
        <row r="5043">
          <cell r="A5043" t="str">
            <v>72441</v>
          </cell>
          <cell r="B5043" t="str">
            <v>spojový mechanik</v>
          </cell>
        </row>
        <row r="5044">
          <cell r="A5044" t="str">
            <v>72441</v>
          </cell>
          <cell r="B5044" t="str">
            <v>spojový montér</v>
          </cell>
        </row>
        <row r="5045">
          <cell r="A5045" t="str">
            <v>72442</v>
          </cell>
          <cell r="B5045" t="str">
            <v>mechanik opravář, seřizovač telefonních zařízení</v>
          </cell>
        </row>
        <row r="5046">
          <cell r="A5046" t="str">
            <v>72442</v>
          </cell>
          <cell r="B5046" t="str">
            <v>mechanik telefonních zařízení</v>
          </cell>
        </row>
        <row r="5047">
          <cell r="A5047" t="str">
            <v>72442</v>
          </cell>
          <cell r="B5047" t="str">
            <v>telefonní mechanik</v>
          </cell>
        </row>
        <row r="5048">
          <cell r="A5048" t="str">
            <v>72443</v>
          </cell>
          <cell r="B5048" t="str">
            <v>mechanik dálnopisných zařízení</v>
          </cell>
        </row>
        <row r="5049">
          <cell r="A5049" t="str">
            <v>72443</v>
          </cell>
          <cell r="B5049" t="str">
            <v>mechanik opravář, seřizovač telegrafních zařízení</v>
          </cell>
        </row>
        <row r="5050">
          <cell r="A5050" t="str">
            <v>72443</v>
          </cell>
          <cell r="B5050" t="str">
            <v>mechanik telegrafních zařízení</v>
          </cell>
        </row>
        <row r="5051">
          <cell r="A5051" t="str">
            <v>72443</v>
          </cell>
          <cell r="B5051" t="str">
            <v>telegrafní mechanik</v>
          </cell>
        </row>
        <row r="5052">
          <cell r="A5052" t="str">
            <v>72444</v>
          </cell>
          <cell r="B5052" t="str">
            <v>mechanik telekomunikačních zařízení</v>
          </cell>
        </row>
        <row r="5053">
          <cell r="A5053" t="str">
            <v>72445</v>
          </cell>
          <cell r="B5053" t="str">
            <v>montér telefonních, telegrafních vedení</v>
          </cell>
        </row>
        <row r="5054">
          <cell r="A5054" t="str">
            <v>72445</v>
          </cell>
          <cell r="B5054" t="str">
            <v>montér železničních telefonních, telegrafních vedení</v>
          </cell>
        </row>
        <row r="5055">
          <cell r="A5055" t="str">
            <v>72446</v>
          </cell>
          <cell r="B5055" t="str">
            <v>montér nadzemních telekomunikačních sítí</v>
          </cell>
        </row>
        <row r="5056">
          <cell r="A5056" t="str">
            <v>72446</v>
          </cell>
          <cell r="B5056" t="str">
            <v>montér telekomunikačních sítí</v>
          </cell>
        </row>
        <row r="5057">
          <cell r="A5057" t="str">
            <v>72446</v>
          </cell>
          <cell r="B5057" t="str">
            <v>montér železničních telekomunikačních sítí</v>
          </cell>
        </row>
        <row r="5058">
          <cell r="A5058" t="str">
            <v>72447</v>
          </cell>
          <cell r="B5058" t="str">
            <v>provozní mechanik telefonních zařízení</v>
          </cell>
        </row>
        <row r="5059">
          <cell r="A5059" t="str">
            <v>72447</v>
          </cell>
          <cell r="B5059" t="str">
            <v>provozní mechanik telegrafních zařízení</v>
          </cell>
        </row>
        <row r="5060">
          <cell r="A5060">
            <v>72448</v>
          </cell>
          <cell r="B5060" t="str">
            <v>montér, opravář telefonů servisní</v>
          </cell>
        </row>
        <row r="5061">
          <cell r="A5061">
            <v>72448</v>
          </cell>
          <cell r="B5061" t="str">
            <v>montér, opravář telefonů, telegrafů servisní</v>
          </cell>
        </row>
        <row r="5062">
          <cell r="A5062">
            <v>72448</v>
          </cell>
          <cell r="B5062" t="str">
            <v>montér, opravář telegrafů servisní</v>
          </cell>
        </row>
        <row r="5063">
          <cell r="A5063" t="str">
            <v>72449</v>
          </cell>
          <cell r="B5063" t="str">
            <v>dělník telekomunikací</v>
          </cell>
        </row>
        <row r="5064">
          <cell r="A5064" t="str">
            <v>72449</v>
          </cell>
          <cell r="B5064" t="str">
            <v>opravář telefonů servisní</v>
          </cell>
        </row>
        <row r="5065">
          <cell r="A5065" t="str">
            <v>72449</v>
          </cell>
          <cell r="B5065" t="str">
            <v>opravář telegrafů servisní</v>
          </cell>
        </row>
        <row r="5066">
          <cell r="A5066" t="str">
            <v>72451</v>
          </cell>
          <cell r="B5066" t="str">
            <v>elektromontér rozhlasových přijímačů</v>
          </cell>
        </row>
        <row r="5067">
          <cell r="A5067" t="str">
            <v>72451</v>
          </cell>
          <cell r="B5067" t="str">
            <v>elektromontér televizních přijímačů</v>
          </cell>
        </row>
        <row r="5068">
          <cell r="A5068" t="str">
            <v>72451</v>
          </cell>
          <cell r="B5068" t="str">
            <v>montér rozhlasových přijímačů</v>
          </cell>
        </row>
        <row r="5069">
          <cell r="A5069" t="str">
            <v>72451</v>
          </cell>
          <cell r="B5069" t="str">
            <v>montér televizních přijímačů</v>
          </cell>
        </row>
        <row r="5070">
          <cell r="A5070" t="str">
            <v>72452</v>
          </cell>
          <cell r="B5070" t="str">
            <v>elektromechanik opravář, seřizovač audiovizuální techniky</v>
          </cell>
        </row>
        <row r="5071">
          <cell r="A5071" t="str">
            <v>72452</v>
          </cell>
          <cell r="B5071" t="str">
            <v>elektromechanik opravář, seřizovač radiové, televizní techniky</v>
          </cell>
        </row>
        <row r="5072">
          <cell r="A5072" t="str">
            <v>72452</v>
          </cell>
          <cell r="B5072" t="str">
            <v>opravář audiovizuální techniky</v>
          </cell>
        </row>
        <row r="5073">
          <cell r="A5073" t="str">
            <v>72452</v>
          </cell>
          <cell r="B5073" t="str">
            <v>opravář radiové, televizní techniky</v>
          </cell>
        </row>
        <row r="5074">
          <cell r="A5074" t="str">
            <v>72452</v>
          </cell>
          <cell r="B5074" t="str">
            <v>opravář rozhlasových, televizních přijímačů, magnetofonů, gramofonů</v>
          </cell>
        </row>
        <row r="5075">
          <cell r="A5075" t="str">
            <v>72453</v>
          </cell>
          <cell r="B5075" t="str">
            <v>mechanik elektronik radiové techniky</v>
          </cell>
        </row>
        <row r="5076">
          <cell r="A5076" t="str">
            <v>72453</v>
          </cell>
          <cell r="B5076" t="str">
            <v>mechanik elektronik televizní techniky</v>
          </cell>
        </row>
        <row r="5077">
          <cell r="A5077" t="str">
            <v>72454</v>
          </cell>
          <cell r="B5077" t="str">
            <v>mechanik elektronik audiovizuální techniky</v>
          </cell>
        </row>
        <row r="5078">
          <cell r="A5078" t="str">
            <v>72454</v>
          </cell>
          <cell r="B5078" t="str">
            <v>montér audiovizuální techniky</v>
          </cell>
        </row>
        <row r="5079">
          <cell r="A5079" t="str">
            <v>72455</v>
          </cell>
          <cell r="B5079" t="str">
            <v>mechanik elektronik opravář, seřizovač liniových zařízení</v>
          </cell>
        </row>
        <row r="5080">
          <cell r="A5080" t="str">
            <v>72455</v>
          </cell>
          <cell r="B5080" t="str">
            <v>mechanik elektronik opravář, seřizovač rozhlasu po drátě</v>
          </cell>
        </row>
        <row r="5081">
          <cell r="A5081" t="str">
            <v>72455</v>
          </cell>
          <cell r="B5081" t="str">
            <v>mechanik přenosových zařízení a rozhlasu po drátě</v>
          </cell>
        </row>
        <row r="5082">
          <cell r="A5082" t="str">
            <v>72455</v>
          </cell>
          <cell r="B5082" t="str">
            <v>provozní mechanik liniových zařízení</v>
          </cell>
        </row>
        <row r="5083">
          <cell r="A5083" t="str">
            <v>72455</v>
          </cell>
          <cell r="B5083" t="str">
            <v>provozní mechanik rozhlasu po drátě</v>
          </cell>
        </row>
        <row r="5084">
          <cell r="A5084" t="str">
            <v>72456</v>
          </cell>
          <cell r="B5084" t="str">
            <v>mechanik elektronik opravář, seřizovač radiokomunikačních zařízení</v>
          </cell>
        </row>
        <row r="5085">
          <cell r="A5085" t="str">
            <v>72456</v>
          </cell>
          <cell r="B5085" t="str">
            <v>mechanik radiokomunikačních zařízení</v>
          </cell>
        </row>
        <row r="5086">
          <cell r="A5086" t="str">
            <v>72456</v>
          </cell>
          <cell r="B5086" t="str">
            <v>provozní mechanik radiokomunikačních zařízení</v>
          </cell>
        </row>
        <row r="5087">
          <cell r="A5087" t="str">
            <v>72457</v>
          </cell>
          <cell r="B5087" t="str">
            <v>mechanik elektronik opravář, seřizovač kancelářských, účtovacích strojů</v>
          </cell>
        </row>
        <row r="5088">
          <cell r="A5088" t="str">
            <v>72457</v>
          </cell>
          <cell r="B5088" t="str">
            <v>provozní elektronik kancelářských strojů</v>
          </cell>
        </row>
        <row r="5089">
          <cell r="A5089" t="str">
            <v>72457</v>
          </cell>
          <cell r="B5089" t="str">
            <v>provozní elektronik účtovacích strojů</v>
          </cell>
        </row>
        <row r="5090">
          <cell r="A5090" t="str">
            <v>72458</v>
          </cell>
          <cell r="B5090" t="str">
            <v>elektronik opravář, seřizovač servisní</v>
          </cell>
        </row>
        <row r="5091">
          <cell r="A5091" t="str">
            <v>72458</v>
          </cell>
          <cell r="B5091" t="str">
            <v>mechanik elektronik opravář, seřizovač servisní služby</v>
          </cell>
        </row>
        <row r="5092">
          <cell r="A5092" t="str">
            <v>72458</v>
          </cell>
          <cell r="B5092" t="str">
            <v>mechanik elektronik servisní služby</v>
          </cell>
        </row>
        <row r="5093">
          <cell r="A5093" t="str">
            <v>72458</v>
          </cell>
          <cell r="B5093" t="str">
            <v>mechanik servisní služby rozhlasu a televize</v>
          </cell>
        </row>
        <row r="5094">
          <cell r="A5094" t="str">
            <v>72461</v>
          </cell>
          <cell r="B5094" t="str">
            <v>mechanik dálkových spojů</v>
          </cell>
        </row>
        <row r="5095">
          <cell r="A5095" t="str">
            <v>72462</v>
          </cell>
          <cell r="B5095" t="str">
            <v>mechanik opravář, seřizovač silnoproudých elektrických vedení</v>
          </cell>
        </row>
        <row r="5096">
          <cell r="A5096" t="str">
            <v>72462</v>
          </cell>
          <cell r="B5096" t="str">
            <v>opravář silnoproudých elektrických rozvodů</v>
          </cell>
        </row>
        <row r="5097">
          <cell r="A5097" t="str">
            <v>72463</v>
          </cell>
          <cell r="B5097" t="str">
            <v>spáječ elektrických kabelů</v>
          </cell>
        </row>
        <row r="5098">
          <cell r="A5098" t="str">
            <v>72463</v>
          </cell>
          <cell r="B5098" t="str">
            <v>specialista na spojování elektrických kabelů</v>
          </cell>
        </row>
        <row r="5099">
          <cell r="A5099" t="str">
            <v>72464</v>
          </cell>
          <cell r="B5099" t="str">
            <v>elektromontér podzemních kabelů</v>
          </cell>
        </row>
        <row r="5100">
          <cell r="A5100" t="str">
            <v>72464</v>
          </cell>
          <cell r="B5100" t="str">
            <v>elektromontér zemních kabelů</v>
          </cell>
        </row>
        <row r="5101">
          <cell r="A5101" t="str">
            <v>72465</v>
          </cell>
          <cell r="B5101" t="str">
            <v>elektromontér síťového rozvodu</v>
          </cell>
        </row>
        <row r="5102">
          <cell r="A5102" t="str">
            <v>72467</v>
          </cell>
          <cell r="B5102" t="str">
            <v>elektromontér silnoproudých vedení</v>
          </cell>
        </row>
        <row r="5103">
          <cell r="A5103" t="str">
            <v>72467</v>
          </cell>
          <cell r="B5103" t="str">
            <v>elektromontér silnoproudých vedení na železnici</v>
          </cell>
        </row>
        <row r="5104">
          <cell r="A5104" t="str">
            <v>72467</v>
          </cell>
          <cell r="B5104" t="str">
            <v>elektromontér trakčních vedení na železnici</v>
          </cell>
        </row>
        <row r="5105">
          <cell r="A5105" t="str">
            <v>72467</v>
          </cell>
          <cell r="B5105" t="str">
            <v>provozní montér silnoproudých vedení</v>
          </cell>
        </row>
        <row r="5106">
          <cell r="A5106" t="str">
            <v>72467</v>
          </cell>
          <cell r="B5106" t="str">
            <v>provozní montér silnoproudých vedení na železnici</v>
          </cell>
        </row>
        <row r="5107">
          <cell r="A5107" t="str">
            <v>72467</v>
          </cell>
          <cell r="B5107" t="str">
            <v>provozní montér trakčních vedení na železnici</v>
          </cell>
        </row>
        <row r="5108">
          <cell r="A5108" t="str">
            <v>72468</v>
          </cell>
          <cell r="B5108" t="str">
            <v>dělník montáže a oprav silnoproudých elektrických vedení</v>
          </cell>
        </row>
        <row r="5109">
          <cell r="A5109" t="str">
            <v>72468</v>
          </cell>
          <cell r="B5109" t="str">
            <v>kabelář opravář</v>
          </cell>
        </row>
        <row r="5110">
          <cell r="A5110" t="str">
            <v>72468</v>
          </cell>
          <cell r="B5110" t="str">
            <v>kabelářský dělník opravář</v>
          </cell>
        </row>
        <row r="5111">
          <cell r="A5111" t="str">
            <v>72471</v>
          </cell>
          <cell r="B5111" t="str">
            <v>montér kabelových telekomunikačních sítí</v>
          </cell>
        </row>
        <row r="5112">
          <cell r="A5112" t="str">
            <v>72471</v>
          </cell>
          <cell r="B5112" t="str">
            <v>montér slaboproudých vedení, sítí</v>
          </cell>
        </row>
        <row r="5113">
          <cell r="A5113" t="str">
            <v>72472</v>
          </cell>
          <cell r="B5113" t="str">
            <v>mechanik opravář, seřizovač slaboproudých elektrických vedení</v>
          </cell>
        </row>
        <row r="5114">
          <cell r="A5114" t="str">
            <v>72472</v>
          </cell>
          <cell r="B5114" t="str">
            <v>opravář slaboproudých elektrických vedení</v>
          </cell>
        </row>
        <row r="5115">
          <cell r="A5115" t="str">
            <v>72473</v>
          </cell>
          <cell r="B5115" t="str">
            <v>mechanik slaboproudých elektrických vedení</v>
          </cell>
        </row>
        <row r="5116">
          <cell r="A5116" t="str">
            <v>72474</v>
          </cell>
          <cell r="B5116" t="str">
            <v>mechanik telefonních kabelů</v>
          </cell>
        </row>
        <row r="5117">
          <cell r="A5117" t="str">
            <v>72474</v>
          </cell>
          <cell r="B5117" t="str">
            <v>mechanik telegrafních kabelů</v>
          </cell>
        </row>
        <row r="5118">
          <cell r="A5118" t="str">
            <v>72474</v>
          </cell>
          <cell r="B5118" t="str">
            <v>mechanik televizních kabelů</v>
          </cell>
        </row>
        <row r="5119">
          <cell r="A5119" t="str">
            <v>72476</v>
          </cell>
          <cell r="B5119" t="str">
            <v>provozní montér slaboproudých vedení</v>
          </cell>
        </row>
        <row r="5120">
          <cell r="A5120" t="str">
            <v>72477</v>
          </cell>
          <cell r="B5120" t="str">
            <v>montér anténních zařízení</v>
          </cell>
        </row>
        <row r="5121">
          <cell r="A5121" t="str">
            <v>72478</v>
          </cell>
          <cell r="B5121" t="str">
            <v>dělník montáže a oprav slaboproudých elektrických vedení</v>
          </cell>
        </row>
        <row r="5122">
          <cell r="A5122" t="str">
            <v>72478</v>
          </cell>
          <cell r="B5122" t="str">
            <v>dělník na montáži antén</v>
          </cell>
        </row>
        <row r="5123">
          <cell r="A5123" t="str">
            <v>72478</v>
          </cell>
          <cell r="B5123" t="str">
            <v>dělník zabezpečovacích, sdělovacích zařízení</v>
          </cell>
        </row>
        <row r="5124">
          <cell r="A5124" t="str">
            <v>73111</v>
          </cell>
          <cell r="B5124" t="str">
            <v>hodinář  (převážně ruční)</v>
          </cell>
        </row>
        <row r="5125">
          <cell r="A5125" t="str">
            <v>73111</v>
          </cell>
          <cell r="B5125" t="str">
            <v>mechanik hodin</v>
          </cell>
        </row>
        <row r="5126">
          <cell r="A5126" t="str">
            <v>73111</v>
          </cell>
          <cell r="B5126" t="str">
            <v>mechanik opravář, seřizovač hodin</v>
          </cell>
        </row>
        <row r="5127">
          <cell r="A5127" t="str">
            <v>73111</v>
          </cell>
          <cell r="B5127" t="str">
            <v>seřizovač hodin</v>
          </cell>
        </row>
        <row r="5128">
          <cell r="A5128" t="str">
            <v>73111</v>
          </cell>
          <cell r="B5128" t="str">
            <v>výrobce hodin (převážně ruční)</v>
          </cell>
        </row>
        <row r="5129">
          <cell r="A5129" t="str">
            <v>73112</v>
          </cell>
          <cell r="B5129" t="str">
            <v>mechanik měřicích a regulačních zařízení</v>
          </cell>
        </row>
        <row r="5130">
          <cell r="A5130" t="str">
            <v>73112</v>
          </cell>
          <cell r="B5130" t="str">
            <v>mechanik opravář, seřizovač měřicích a regulačních zařízení</v>
          </cell>
        </row>
        <row r="5131">
          <cell r="A5131" t="str">
            <v>73112</v>
          </cell>
          <cell r="B5131" t="str">
            <v>mechanik opravář, seřizovač měřicích přístrojů a zařízení</v>
          </cell>
        </row>
        <row r="5132">
          <cell r="A5132" t="str">
            <v>73112</v>
          </cell>
          <cell r="B5132" t="str">
            <v>mechanik opravář, seřizovač regulačních zařízení</v>
          </cell>
        </row>
        <row r="5133">
          <cell r="A5133" t="str">
            <v>73112</v>
          </cell>
          <cell r="B5133" t="str">
            <v>opravář měřicí a regulační techniky</v>
          </cell>
        </row>
        <row r="5134">
          <cell r="A5134" t="str">
            <v>73112</v>
          </cell>
          <cell r="B5134" t="str">
            <v>opravář navigační techniky</v>
          </cell>
        </row>
        <row r="5135">
          <cell r="A5135" t="str">
            <v>73112</v>
          </cell>
          <cell r="B5135" t="str">
            <v>opravář regulační techniky</v>
          </cell>
        </row>
        <row r="5136">
          <cell r="A5136" t="str">
            <v>73112</v>
          </cell>
          <cell r="B5136" t="str">
            <v>seřizovač měřicí a regulační techniky</v>
          </cell>
        </row>
        <row r="5137">
          <cell r="A5137" t="str">
            <v>73112</v>
          </cell>
          <cell r="B5137" t="str">
            <v>výrobce měřicích a regulačních zařízení (převážně ruční)</v>
          </cell>
        </row>
        <row r="5138">
          <cell r="A5138" t="str">
            <v>73112</v>
          </cell>
          <cell r="B5138" t="str">
            <v>výrobce navigační techniky (převážně ruční)</v>
          </cell>
        </row>
        <row r="5139">
          <cell r="A5139" t="str">
            <v>73113</v>
          </cell>
          <cell r="B5139" t="str">
            <v>mechanik brýlové optiky</v>
          </cell>
        </row>
        <row r="5140">
          <cell r="A5140" t="str">
            <v>73113</v>
          </cell>
          <cell r="B5140" t="str">
            <v>mechanik fotografických přístrojů (převážně ruční)</v>
          </cell>
        </row>
        <row r="5141">
          <cell r="A5141" t="str">
            <v>73113</v>
          </cell>
          <cell r="B5141" t="str">
            <v>mechanik opravář, seřizovač optických přístrojů</v>
          </cell>
        </row>
        <row r="5142">
          <cell r="A5142" t="str">
            <v>73113</v>
          </cell>
          <cell r="B5142" t="str">
            <v>mechanik optických přístrojů</v>
          </cell>
        </row>
        <row r="5143">
          <cell r="A5143" t="str">
            <v>73113</v>
          </cell>
          <cell r="B5143" t="str">
            <v>opravář brýlové optiky</v>
          </cell>
        </row>
        <row r="5144">
          <cell r="A5144" t="str">
            <v>73113</v>
          </cell>
          <cell r="B5144" t="str">
            <v>opravář fotografických přístrojů</v>
          </cell>
        </row>
        <row r="5145">
          <cell r="A5145" t="str">
            <v>73113</v>
          </cell>
          <cell r="B5145" t="str">
            <v>opravář optických přístrojů</v>
          </cell>
        </row>
        <row r="5146">
          <cell r="A5146" t="str">
            <v>73113</v>
          </cell>
          <cell r="B5146" t="str">
            <v>optik mechanik</v>
          </cell>
        </row>
        <row r="5147">
          <cell r="A5147" t="str">
            <v>73113</v>
          </cell>
          <cell r="B5147" t="str">
            <v>optik mechanik brýlové optiky</v>
          </cell>
        </row>
        <row r="5148">
          <cell r="A5148" t="str">
            <v>73113</v>
          </cell>
          <cell r="B5148" t="str">
            <v>optik opravář</v>
          </cell>
        </row>
        <row r="5149">
          <cell r="A5149" t="str">
            <v>73113</v>
          </cell>
          <cell r="B5149" t="str">
            <v>seřizovač optických přístrojů</v>
          </cell>
        </row>
        <row r="5150">
          <cell r="A5150" t="str">
            <v>73113</v>
          </cell>
          <cell r="B5150" t="str">
            <v>výrobce fotografických přístrojů (převážně ruční)</v>
          </cell>
        </row>
        <row r="5151">
          <cell r="A5151" t="str">
            <v>73113</v>
          </cell>
          <cell r="B5151" t="str">
            <v>výrobce optických přístrojů (převážně ruční)</v>
          </cell>
        </row>
        <row r="5152">
          <cell r="A5152" t="str">
            <v>73114</v>
          </cell>
          <cell r="B5152" t="str">
            <v>mechanik opravář, seřizovač vakuářských zařízení</v>
          </cell>
        </row>
        <row r="5153">
          <cell r="A5153" t="str">
            <v>73114</v>
          </cell>
          <cell r="B5153" t="str">
            <v>mechanik vakuářských zařízení</v>
          </cell>
        </row>
        <row r="5154">
          <cell r="A5154" t="str">
            <v>73114</v>
          </cell>
          <cell r="B5154" t="str">
            <v>opravář vakuářských zařízení</v>
          </cell>
        </row>
        <row r="5155">
          <cell r="A5155" t="str">
            <v>73114</v>
          </cell>
          <cell r="B5155" t="str">
            <v>vakuář (převážně ruční)</v>
          </cell>
        </row>
        <row r="5156">
          <cell r="A5156" t="str">
            <v>73114</v>
          </cell>
          <cell r="B5156" t="str">
            <v>výrobce vakuářských zařízení (převážně ruční)</v>
          </cell>
        </row>
        <row r="5157">
          <cell r="A5157" t="str">
            <v>73115</v>
          </cell>
          <cell r="B5157" t="str">
            <v>mechanik opravář, seřizovač přesných nástrojů</v>
          </cell>
        </row>
        <row r="5158">
          <cell r="A5158" t="str">
            <v>73115</v>
          </cell>
          <cell r="B5158" t="str">
            <v>mechanik opravář, seřizovač přesných přístrojů</v>
          </cell>
        </row>
        <row r="5159">
          <cell r="A5159" t="str">
            <v>73115</v>
          </cell>
          <cell r="B5159" t="str">
            <v>mechanik opravář, seřizovač přesných zařízení</v>
          </cell>
        </row>
        <row r="5160">
          <cell r="A5160" t="str">
            <v>73115</v>
          </cell>
          <cell r="B5160" t="str">
            <v>mechanik přesných nástrojů</v>
          </cell>
        </row>
        <row r="5161">
          <cell r="A5161" t="str">
            <v>73115</v>
          </cell>
          <cell r="B5161" t="str">
            <v>mechanik přesných přístrojů</v>
          </cell>
        </row>
        <row r="5162">
          <cell r="A5162" t="str">
            <v>73115</v>
          </cell>
          <cell r="B5162" t="str">
            <v>mechanik přesných zařízení</v>
          </cell>
        </row>
        <row r="5163">
          <cell r="A5163" t="str">
            <v>73115</v>
          </cell>
          <cell r="B5163" t="str">
            <v>opravář přesných nástrojů</v>
          </cell>
        </row>
        <row r="5164">
          <cell r="A5164" t="str">
            <v>73115</v>
          </cell>
          <cell r="B5164" t="str">
            <v>opravář přesných přístrojů</v>
          </cell>
        </row>
        <row r="5165">
          <cell r="A5165" t="str">
            <v>73115</v>
          </cell>
          <cell r="B5165" t="str">
            <v>opravář přesných zařízení</v>
          </cell>
        </row>
        <row r="5166">
          <cell r="A5166" t="str">
            <v>73115</v>
          </cell>
          <cell r="B5166" t="str">
            <v>servisní mechanik přesných nástrojů</v>
          </cell>
        </row>
        <row r="5167">
          <cell r="A5167" t="str">
            <v>73115</v>
          </cell>
          <cell r="B5167" t="str">
            <v>servisní mechanik přesných přístrojů</v>
          </cell>
        </row>
        <row r="5168">
          <cell r="A5168" t="str">
            <v>73115</v>
          </cell>
          <cell r="B5168" t="str">
            <v>servisní mechanik přesných zařízení</v>
          </cell>
        </row>
        <row r="5169">
          <cell r="A5169" t="str">
            <v>73115</v>
          </cell>
          <cell r="B5169" t="str">
            <v>výrobce přesných nástrojů (převážně ruční)</v>
          </cell>
        </row>
        <row r="5170">
          <cell r="A5170" t="str">
            <v>73115</v>
          </cell>
          <cell r="B5170" t="str">
            <v>výrobce přesných přístrojů (převážně ruční)</v>
          </cell>
        </row>
        <row r="5171">
          <cell r="A5171" t="str">
            <v>73115</v>
          </cell>
          <cell r="B5171" t="str">
            <v>výrobce přesných zařízení (převážně ruční)</v>
          </cell>
        </row>
        <row r="5172">
          <cell r="A5172" t="str">
            <v>73116</v>
          </cell>
          <cell r="B5172" t="str">
            <v>mechanik opravář, seřizovač vah</v>
          </cell>
        </row>
        <row r="5173">
          <cell r="A5173" t="str">
            <v>73116</v>
          </cell>
          <cell r="B5173" t="str">
            <v>mechanik vah</v>
          </cell>
        </row>
        <row r="5174">
          <cell r="A5174" t="str">
            <v>73116</v>
          </cell>
          <cell r="B5174" t="str">
            <v>seřizovač vah</v>
          </cell>
        </row>
        <row r="5175">
          <cell r="A5175" t="str">
            <v>73116</v>
          </cell>
          <cell r="B5175" t="str">
            <v>vahař</v>
          </cell>
        </row>
        <row r="5176">
          <cell r="A5176" t="str">
            <v>73116</v>
          </cell>
          <cell r="B5176" t="str">
            <v>výrobce vah (převážně ruční)</v>
          </cell>
        </row>
        <row r="5177">
          <cell r="A5177" t="str">
            <v>73117</v>
          </cell>
          <cell r="B5177" t="str">
            <v>chirurgický mechanik</v>
          </cell>
        </row>
        <row r="5178">
          <cell r="A5178" t="str">
            <v>73117</v>
          </cell>
          <cell r="B5178" t="str">
            <v>chirurgický nástrojař</v>
          </cell>
        </row>
        <row r="5179">
          <cell r="A5179" t="str">
            <v>73117</v>
          </cell>
          <cell r="B5179" t="str">
            <v>mechanik chirurgického, zubolékařského nářadí z kovů</v>
          </cell>
        </row>
        <row r="5180">
          <cell r="A5180" t="str">
            <v>73117</v>
          </cell>
          <cell r="B5180" t="str">
            <v>mechanik opravář, seřizovač chirurgického, zubolékařského nářadí z kovů</v>
          </cell>
        </row>
        <row r="5181">
          <cell r="A5181" t="str">
            <v>73117</v>
          </cell>
          <cell r="B5181" t="str">
            <v>výrobce chirurgického nářadí z kovů (převážně ruční)</v>
          </cell>
        </row>
        <row r="5182">
          <cell r="A5182" t="str">
            <v>73117</v>
          </cell>
          <cell r="B5182" t="str">
            <v>výrobce zubolékařského nářadí z kovů (převážně ruční)</v>
          </cell>
        </row>
        <row r="5183">
          <cell r="A5183" t="str">
            <v>73118</v>
          </cell>
          <cell r="B5183" t="str">
            <v>dělník výroby a oprav přesných nástrojů</v>
          </cell>
        </row>
        <row r="5184">
          <cell r="A5184" t="str">
            <v>73118</v>
          </cell>
          <cell r="B5184" t="str">
            <v>dělník výroby a oprav přesných přístrojů, zařízení</v>
          </cell>
        </row>
        <row r="5185">
          <cell r="A5185" t="str">
            <v>73121</v>
          </cell>
          <cell r="B5185" t="str">
            <v>houslař</v>
          </cell>
        </row>
        <row r="5186">
          <cell r="A5186" t="str">
            <v>73121</v>
          </cell>
          <cell r="B5186" t="str">
            <v>mechanik smyčcových hudebních nástrojů</v>
          </cell>
        </row>
        <row r="5187">
          <cell r="A5187" t="str">
            <v>73121</v>
          </cell>
          <cell r="B5187" t="str">
            <v>mechanik strunných hudebních nástrojů</v>
          </cell>
        </row>
        <row r="5188">
          <cell r="A5188" t="str">
            <v>73121</v>
          </cell>
          <cell r="B5188" t="str">
            <v>výrobce smyčcových hudebních nástrojů (převážně ruční)</v>
          </cell>
        </row>
        <row r="5189">
          <cell r="A5189" t="str">
            <v>73121</v>
          </cell>
          <cell r="B5189" t="str">
            <v>výrobce strunných hudebních nástrojů (převážně ruční)</v>
          </cell>
        </row>
        <row r="5190">
          <cell r="A5190" t="str">
            <v>73122</v>
          </cell>
          <cell r="B5190" t="str">
            <v>mechanik klávesových hudebních nástrojů</v>
          </cell>
        </row>
        <row r="5191">
          <cell r="A5191" t="str">
            <v>73122</v>
          </cell>
          <cell r="B5191" t="str">
            <v>výrobce klávesových hudebních nástrojů (převážně ruční)</v>
          </cell>
        </row>
        <row r="5192">
          <cell r="A5192" t="str">
            <v>73122</v>
          </cell>
          <cell r="B5192" t="str">
            <v>výrobce klavírů (převážně ruční)</v>
          </cell>
        </row>
        <row r="5193">
          <cell r="A5193" t="str">
            <v>73123</v>
          </cell>
          <cell r="B5193" t="str">
            <v>mechanik dechových a bicích hudebních nástrojů</v>
          </cell>
        </row>
        <row r="5194">
          <cell r="A5194" t="str">
            <v>73123</v>
          </cell>
          <cell r="B5194" t="str">
            <v>mechanik dechových hudebních nástrojů</v>
          </cell>
        </row>
        <row r="5195">
          <cell r="A5195" t="str">
            <v>73123</v>
          </cell>
          <cell r="B5195" t="str">
            <v>výrobce dechových hudebních nástrojů (převážně ruční)</v>
          </cell>
        </row>
        <row r="5196">
          <cell r="A5196" t="str">
            <v>73124</v>
          </cell>
          <cell r="B5196" t="str">
            <v>mechanik bicích hudebních nástrojů</v>
          </cell>
        </row>
        <row r="5197">
          <cell r="A5197" t="str">
            <v>73124</v>
          </cell>
          <cell r="B5197" t="str">
            <v>výrobce bicích hudebních nástrojů (převážně ruční)</v>
          </cell>
        </row>
        <row r="5198">
          <cell r="A5198" t="str">
            <v>73125</v>
          </cell>
          <cell r="B5198" t="str">
            <v>mechanik akordeonů a harmonik</v>
          </cell>
        </row>
        <row r="5199">
          <cell r="A5199" t="str">
            <v>73125</v>
          </cell>
          <cell r="B5199" t="str">
            <v>výrobce akordeonů a harmonik (převážně ruční)</v>
          </cell>
        </row>
        <row r="5200">
          <cell r="A5200" t="str">
            <v>73126</v>
          </cell>
          <cell r="B5200" t="str">
            <v>mechanik žesťových hudebních nástrojů</v>
          </cell>
        </row>
        <row r="5201">
          <cell r="A5201" t="str">
            <v>73126</v>
          </cell>
          <cell r="B5201" t="str">
            <v>výrobce žesťových hudebních nástrojů (převážně ruční)</v>
          </cell>
        </row>
        <row r="5202">
          <cell r="A5202" t="str">
            <v>73127</v>
          </cell>
          <cell r="B5202" t="str">
            <v>ladič hudebních nástrojů</v>
          </cell>
        </row>
        <row r="5203">
          <cell r="A5203" t="str">
            <v>73127</v>
          </cell>
          <cell r="B5203" t="str">
            <v>seřizovač zvuku hudebních nástrojů</v>
          </cell>
        </row>
        <row r="5204">
          <cell r="A5204" t="str">
            <v>73127</v>
          </cell>
          <cell r="B5204" t="str">
            <v>seřizovač zvuku varhan</v>
          </cell>
        </row>
        <row r="5205">
          <cell r="A5205" t="str">
            <v>73128</v>
          </cell>
          <cell r="B5205" t="str">
            <v>dělník výroby hudebních nástrojů</v>
          </cell>
        </row>
        <row r="5206">
          <cell r="A5206" t="str">
            <v>73131</v>
          </cell>
          <cell r="B5206" t="str">
            <v>výrobce klenotů</v>
          </cell>
        </row>
        <row r="5207">
          <cell r="A5207" t="str">
            <v>73131</v>
          </cell>
          <cell r="B5207" t="str">
            <v>zlatník a klenotník výrobce</v>
          </cell>
        </row>
        <row r="5208">
          <cell r="A5208" t="str">
            <v>73131</v>
          </cell>
          <cell r="B5208" t="str">
            <v>zlatník výrobce</v>
          </cell>
        </row>
        <row r="5209">
          <cell r="A5209" t="str">
            <v>73132</v>
          </cell>
          <cell r="B5209" t="str">
            <v>opravář klenotů</v>
          </cell>
        </row>
        <row r="5210">
          <cell r="A5210" t="str">
            <v>73132</v>
          </cell>
          <cell r="B5210" t="str">
            <v>zlatník a klenotník opravář</v>
          </cell>
        </row>
        <row r="5211">
          <cell r="A5211" t="str">
            <v>73132</v>
          </cell>
          <cell r="B5211" t="str">
            <v>zlatník opravář</v>
          </cell>
        </row>
        <row r="5212">
          <cell r="A5212" t="str">
            <v>73133</v>
          </cell>
          <cell r="B5212" t="str">
            <v>vsazovač drahokamů</v>
          </cell>
        </row>
        <row r="5213">
          <cell r="A5213" t="str">
            <v>73133</v>
          </cell>
          <cell r="B5213" t="str">
            <v>výrobce drahokamů</v>
          </cell>
        </row>
        <row r="5214">
          <cell r="A5214" t="str">
            <v>73133</v>
          </cell>
          <cell r="B5214" t="str">
            <v>zasazovač drahokamů</v>
          </cell>
        </row>
        <row r="5215">
          <cell r="A5215" t="str">
            <v>73134</v>
          </cell>
          <cell r="B5215" t="str">
            <v>zlatník, stříbrník</v>
          </cell>
        </row>
        <row r="5216">
          <cell r="A5216" t="str">
            <v>73135</v>
          </cell>
          <cell r="B5216" t="str">
            <v>rytec a řezač klenotů, drahokamů</v>
          </cell>
        </row>
        <row r="5217">
          <cell r="A5217" t="str">
            <v>73135</v>
          </cell>
          <cell r="B5217" t="str">
            <v>rytec drahokamů</v>
          </cell>
        </row>
        <row r="5218">
          <cell r="A5218" t="str">
            <v>73135</v>
          </cell>
          <cell r="B5218" t="str">
            <v>rytec klenotů</v>
          </cell>
        </row>
        <row r="5219">
          <cell r="A5219" t="str">
            <v>73135</v>
          </cell>
          <cell r="B5219" t="str">
            <v>rytec průmyslových diamantů</v>
          </cell>
        </row>
        <row r="5220">
          <cell r="A5220" t="str">
            <v>73135</v>
          </cell>
          <cell r="B5220" t="str">
            <v>řezač drahokamů</v>
          </cell>
        </row>
        <row r="5221">
          <cell r="A5221" t="str">
            <v>73135</v>
          </cell>
          <cell r="B5221" t="str">
            <v>řezač klenotů</v>
          </cell>
        </row>
        <row r="5222">
          <cell r="A5222" t="str">
            <v>73135</v>
          </cell>
          <cell r="B5222" t="str">
            <v>řezač průmyslových diamantů</v>
          </cell>
        </row>
        <row r="5223">
          <cell r="A5223" t="str">
            <v>73136</v>
          </cell>
          <cell r="B5223" t="str">
            <v>brusič a leštič klenotů a diamantů</v>
          </cell>
        </row>
        <row r="5224">
          <cell r="A5224" t="str">
            <v>73136</v>
          </cell>
          <cell r="B5224" t="str">
            <v>brusič diamantů</v>
          </cell>
        </row>
        <row r="5225">
          <cell r="A5225" t="str">
            <v>73136</v>
          </cell>
          <cell r="B5225" t="str">
            <v>brusič drahokamů</v>
          </cell>
        </row>
        <row r="5226">
          <cell r="A5226" t="str">
            <v>73136</v>
          </cell>
          <cell r="B5226" t="str">
            <v>brusič klenotů</v>
          </cell>
        </row>
        <row r="5227">
          <cell r="A5227" t="str">
            <v>73136</v>
          </cell>
          <cell r="B5227" t="str">
            <v>leštič diamantů</v>
          </cell>
        </row>
        <row r="5228">
          <cell r="A5228" t="str">
            <v>73136</v>
          </cell>
          <cell r="B5228" t="str">
            <v>leštič drahokamů</v>
          </cell>
        </row>
        <row r="5229">
          <cell r="A5229" t="str">
            <v>73136</v>
          </cell>
          <cell r="B5229" t="str">
            <v>leštič klenotů</v>
          </cell>
        </row>
        <row r="5230">
          <cell r="A5230" t="str">
            <v>73137</v>
          </cell>
          <cell r="B5230" t="str">
            <v>odlévač drahých kovů</v>
          </cell>
        </row>
        <row r="5231">
          <cell r="A5231" t="str">
            <v>73137</v>
          </cell>
          <cell r="B5231" t="str">
            <v>slévač u licí pánve drahých kovů</v>
          </cell>
        </row>
        <row r="5232">
          <cell r="A5232" t="str">
            <v>73137</v>
          </cell>
          <cell r="B5232" t="str">
            <v>smaltovač klenotů</v>
          </cell>
        </row>
        <row r="5233">
          <cell r="A5233" t="str">
            <v>73138</v>
          </cell>
          <cell r="B5233" t="str">
            <v>pasíř drahých kovů</v>
          </cell>
        </row>
        <row r="5234">
          <cell r="A5234" t="str">
            <v>73138</v>
          </cell>
          <cell r="B5234" t="str">
            <v>valcíř drahých kovů</v>
          </cell>
        </row>
        <row r="5235">
          <cell r="A5235" t="str">
            <v>73141</v>
          </cell>
          <cell r="B5235" t="str">
            <v>ortopedický mechanik</v>
          </cell>
        </row>
        <row r="5236">
          <cell r="A5236" t="str">
            <v>73141</v>
          </cell>
          <cell r="B5236" t="str">
            <v>ortopedický mechanik a protetik</v>
          </cell>
        </row>
        <row r="5237">
          <cell r="A5237" t="str">
            <v>73142</v>
          </cell>
          <cell r="B5237" t="str">
            <v>ortopedický mechanik  opravář</v>
          </cell>
        </row>
        <row r="5238">
          <cell r="A5238" t="str">
            <v>73143</v>
          </cell>
          <cell r="B5238" t="str">
            <v>ortopedický bandážista</v>
          </cell>
        </row>
        <row r="5239">
          <cell r="A5239" t="str">
            <v>73144</v>
          </cell>
          <cell r="B5239" t="str">
            <v>výrobce ortopedických pomůcek</v>
          </cell>
        </row>
        <row r="5240">
          <cell r="A5240" t="str">
            <v>73144</v>
          </cell>
          <cell r="B5240" t="str">
            <v>výrobce ortopedických protéz</v>
          </cell>
        </row>
        <row r="5241">
          <cell r="A5241" t="str">
            <v>73145</v>
          </cell>
          <cell r="B5241" t="str">
            <v>opravář zubních pomůcek a protéz</v>
          </cell>
        </row>
        <row r="5242">
          <cell r="A5242" t="str">
            <v>73145</v>
          </cell>
          <cell r="B5242" t="str">
            <v>výrobce zubních pomůcek a protéz</v>
          </cell>
        </row>
        <row r="5243">
          <cell r="A5243" t="str">
            <v>73146</v>
          </cell>
          <cell r="B5243" t="str">
            <v>zubní mechanik</v>
          </cell>
        </row>
        <row r="5244">
          <cell r="A5244" t="str">
            <v>73148</v>
          </cell>
          <cell r="B5244" t="str">
            <v>dělník ortopedické výroby</v>
          </cell>
        </row>
        <row r="5245">
          <cell r="A5245" t="str">
            <v>73211</v>
          </cell>
          <cell r="B5245" t="str">
            <v>hrnčíř (převážně ruční)</v>
          </cell>
        </row>
        <row r="5246">
          <cell r="A5246" t="str">
            <v>73211</v>
          </cell>
          <cell r="B5246" t="str">
            <v>hrnčíř kameniny a porcelánu (převážně ruční)</v>
          </cell>
        </row>
        <row r="5247">
          <cell r="A5247" t="str">
            <v>73211</v>
          </cell>
          <cell r="B5247" t="str">
            <v>vrtař hrnčířského zboží</v>
          </cell>
        </row>
        <row r="5248">
          <cell r="A5248" t="str">
            <v>73212</v>
          </cell>
          <cell r="B5248" t="str">
            <v>elektrokeramik (převážně ruční)</v>
          </cell>
        </row>
        <row r="5249">
          <cell r="A5249" t="str">
            <v>73212</v>
          </cell>
          <cell r="B5249" t="str">
            <v>keramik  vylévač</v>
          </cell>
        </row>
        <row r="5250">
          <cell r="A5250" t="str">
            <v>73212</v>
          </cell>
          <cell r="B5250" t="str">
            <v>keramik (převážně ruční)</v>
          </cell>
        </row>
        <row r="5251">
          <cell r="A5251" t="str">
            <v>73212</v>
          </cell>
          <cell r="B5251" t="str">
            <v>keramik čistič</v>
          </cell>
        </row>
        <row r="5252">
          <cell r="A5252" t="str">
            <v>73212</v>
          </cell>
          <cell r="B5252" t="str">
            <v>keramik leštič</v>
          </cell>
        </row>
        <row r="5253">
          <cell r="A5253" t="str">
            <v>73212</v>
          </cell>
          <cell r="B5253" t="str">
            <v>keramik lisař</v>
          </cell>
        </row>
        <row r="5254">
          <cell r="A5254" t="str">
            <v>73212</v>
          </cell>
          <cell r="B5254" t="str">
            <v>keramik palič</v>
          </cell>
        </row>
        <row r="5255">
          <cell r="A5255" t="str">
            <v>73212</v>
          </cell>
          <cell r="B5255" t="str">
            <v>keramik přípravář</v>
          </cell>
        </row>
        <row r="5256">
          <cell r="A5256" t="str">
            <v>73213</v>
          </cell>
          <cell r="B5256" t="str">
            <v>formovač kameniny a porcelánu</v>
          </cell>
        </row>
        <row r="5257">
          <cell r="A5257" t="str">
            <v>73213</v>
          </cell>
          <cell r="B5257" t="str">
            <v>formovač stavební kameniny a porcelánu</v>
          </cell>
        </row>
        <row r="5258">
          <cell r="A5258" t="str">
            <v>73213</v>
          </cell>
          <cell r="B5258" t="str">
            <v>modelář hrnčířského zboží</v>
          </cell>
        </row>
        <row r="5259">
          <cell r="A5259" t="str">
            <v>73213</v>
          </cell>
          <cell r="B5259" t="str">
            <v>modelář kameniny a porcelánu</v>
          </cell>
        </row>
        <row r="5260">
          <cell r="A5260" t="str">
            <v>73213</v>
          </cell>
          <cell r="B5260" t="str">
            <v>modelář keramiky</v>
          </cell>
        </row>
        <row r="5261">
          <cell r="A5261" t="str">
            <v>73214</v>
          </cell>
          <cell r="B5261" t="str">
            <v>umělecký keramik</v>
          </cell>
        </row>
        <row r="5262">
          <cell r="A5262" t="str">
            <v>73215</v>
          </cell>
          <cell r="B5262" t="str">
            <v>výrobce obkladaček (převážně ruční)</v>
          </cell>
        </row>
        <row r="5263">
          <cell r="A5263" t="str">
            <v>73215</v>
          </cell>
          <cell r="B5263" t="str">
            <v>výrobce stavební keramiky (převážně ruční)</v>
          </cell>
        </row>
        <row r="5264">
          <cell r="A5264" t="str">
            <v>73215</v>
          </cell>
          <cell r="B5264" t="str">
            <v>výrobce zdravotní keramiky (převážně ruční)</v>
          </cell>
        </row>
        <row r="5265">
          <cell r="A5265" t="str">
            <v>73216</v>
          </cell>
          <cell r="B5265" t="str">
            <v>cihlář (převážně ruční)</v>
          </cell>
        </row>
        <row r="5266">
          <cell r="A5266" t="str">
            <v>73216</v>
          </cell>
          <cell r="B5266" t="str">
            <v>palič v cihlářské výrobě</v>
          </cell>
        </row>
        <row r="5267">
          <cell r="A5267" t="str">
            <v>73216</v>
          </cell>
          <cell r="B5267" t="str">
            <v>přípravář cihlářské výroby</v>
          </cell>
        </row>
        <row r="5268">
          <cell r="A5268" t="str">
            <v>73216</v>
          </cell>
          <cell r="B5268" t="str">
            <v>rovnač v cihlářské výrobě</v>
          </cell>
        </row>
        <row r="5269">
          <cell r="A5269" t="str">
            <v>73216</v>
          </cell>
          <cell r="B5269" t="str">
            <v>výrobce cihel a tvárnic (převážně ruční)</v>
          </cell>
        </row>
        <row r="5270">
          <cell r="A5270" t="str">
            <v>73217</v>
          </cell>
          <cell r="B5270" t="str">
            <v>výrobce brousicích zrn (převážně ruční)</v>
          </cell>
        </row>
        <row r="5271">
          <cell r="A5271" t="str">
            <v>73217</v>
          </cell>
          <cell r="B5271" t="str">
            <v>výrobce brusných kotoučů (převážně ruční)</v>
          </cell>
        </row>
        <row r="5272">
          <cell r="A5272" t="str">
            <v>73217</v>
          </cell>
          <cell r="B5272" t="str">
            <v>výrobce brusných prostředků (převážně ruční)</v>
          </cell>
        </row>
        <row r="5273">
          <cell r="A5273" t="str">
            <v>73218</v>
          </cell>
          <cell r="B5273" t="str">
            <v>dělník cihlářské výroby (převážně ruční)</v>
          </cell>
        </row>
        <row r="5274">
          <cell r="A5274" t="str">
            <v>73218</v>
          </cell>
          <cell r="B5274" t="str">
            <v>dělník keramické výroby (převážně ruční)</v>
          </cell>
        </row>
        <row r="5275">
          <cell r="A5275" t="str">
            <v>73221</v>
          </cell>
          <cell r="B5275" t="str">
            <v>sklář prvotních operací</v>
          </cell>
        </row>
        <row r="5276">
          <cell r="A5276" t="str">
            <v>73222</v>
          </cell>
          <cell r="B5276" t="str">
            <v>sklofoukač</v>
          </cell>
        </row>
        <row r="5277">
          <cell r="A5277" t="str">
            <v>73223</v>
          </cell>
          <cell r="B5277" t="str">
            <v>sklář mačkař</v>
          </cell>
        </row>
        <row r="5278">
          <cell r="A5278" t="str">
            <v>73224</v>
          </cell>
          <cell r="B5278" t="str">
            <v>brusič skla</v>
          </cell>
        </row>
        <row r="5279">
          <cell r="A5279" t="str">
            <v>73224</v>
          </cell>
          <cell r="B5279" t="str">
            <v>hladinář</v>
          </cell>
        </row>
        <row r="5280">
          <cell r="A5280" t="str">
            <v>73224</v>
          </cell>
          <cell r="B5280" t="str">
            <v>kulič, sklář, brusič</v>
          </cell>
        </row>
        <row r="5281">
          <cell r="A5281" t="str">
            <v>73224</v>
          </cell>
          <cell r="B5281" t="str">
            <v>seřizovač a obsluha brusky skla</v>
          </cell>
        </row>
        <row r="5282">
          <cell r="A5282" t="str">
            <v>73224</v>
          </cell>
          <cell r="B5282" t="str">
            <v>sklář brusič</v>
          </cell>
        </row>
        <row r="5283">
          <cell r="A5283" t="str">
            <v>73225</v>
          </cell>
          <cell r="B5283" t="str">
            <v>odlévač skleněných čoček</v>
          </cell>
        </row>
        <row r="5284">
          <cell r="A5284" t="str">
            <v>73225</v>
          </cell>
          <cell r="B5284" t="str">
            <v>sklář optik</v>
          </cell>
        </row>
        <row r="5285">
          <cell r="A5285" t="str">
            <v>73226</v>
          </cell>
          <cell r="B5285" t="str">
            <v>umělecký sklář</v>
          </cell>
        </row>
        <row r="5286">
          <cell r="A5286" t="str">
            <v>73227</v>
          </cell>
          <cell r="B5286" t="str">
            <v>seřizovač a obsluha strojů na výrobu bižuterie</v>
          </cell>
        </row>
        <row r="5287">
          <cell r="A5287" t="str">
            <v>73227</v>
          </cell>
          <cell r="B5287" t="str">
            <v>výrobce skleněné bižuterie (převážně ruční)</v>
          </cell>
        </row>
        <row r="5288">
          <cell r="A5288" t="str">
            <v>73228</v>
          </cell>
          <cell r="B5288" t="str">
            <v>dělník sklářské výroby (převážně ruční)</v>
          </cell>
        </row>
        <row r="5289">
          <cell r="A5289" t="str">
            <v>73231</v>
          </cell>
          <cell r="B5289" t="str">
            <v>rytec skla</v>
          </cell>
        </row>
        <row r="5290">
          <cell r="A5290" t="str">
            <v>73232</v>
          </cell>
          <cell r="B5290" t="str">
            <v>leptař skla</v>
          </cell>
        </row>
        <row r="5291">
          <cell r="A5291" t="str">
            <v>73233</v>
          </cell>
          <cell r="B5291" t="str">
            <v>umělecký rytec skla</v>
          </cell>
        </row>
        <row r="5292">
          <cell r="A5292" t="str">
            <v>73234</v>
          </cell>
          <cell r="B5292" t="str">
            <v>umělecký leptař skla</v>
          </cell>
        </row>
        <row r="5293">
          <cell r="A5293" t="str">
            <v>73236</v>
          </cell>
          <cell r="B5293" t="str">
            <v>brusič šperkařského kamene</v>
          </cell>
        </row>
        <row r="5294">
          <cell r="A5294" t="str">
            <v>73236</v>
          </cell>
          <cell r="B5294" t="str">
            <v>rytec a brusič šperkařského kamene</v>
          </cell>
        </row>
        <row r="5295">
          <cell r="A5295" t="str">
            <v>73237</v>
          </cell>
          <cell r="B5295" t="str">
            <v>tryskač písku při zušlechťování skla</v>
          </cell>
        </row>
        <row r="5296">
          <cell r="A5296" t="str">
            <v>73238</v>
          </cell>
          <cell r="B5296" t="str">
            <v>řezač a tvarovač dekoračního skla</v>
          </cell>
        </row>
        <row r="5297">
          <cell r="A5297" t="str">
            <v>73238</v>
          </cell>
          <cell r="B5297" t="str">
            <v>řezač dekoračního skla</v>
          </cell>
        </row>
        <row r="5298">
          <cell r="A5298" t="str">
            <v>73241</v>
          </cell>
          <cell r="B5298" t="str">
            <v>dekoratér keramiky</v>
          </cell>
        </row>
        <row r="5299">
          <cell r="A5299" t="str">
            <v>73241</v>
          </cell>
          <cell r="B5299" t="str">
            <v>malíř keramiky</v>
          </cell>
        </row>
        <row r="5300">
          <cell r="A5300" t="str">
            <v>73242</v>
          </cell>
          <cell r="B5300" t="str">
            <v>malíř skla</v>
          </cell>
        </row>
        <row r="5301">
          <cell r="A5301" t="str">
            <v>73242</v>
          </cell>
          <cell r="B5301" t="str">
            <v>sklář malíř</v>
          </cell>
        </row>
        <row r="5302">
          <cell r="A5302" t="str">
            <v>73243</v>
          </cell>
          <cell r="B5302" t="str">
            <v>malíř písma</v>
          </cell>
        </row>
        <row r="5303">
          <cell r="A5303" t="str">
            <v>73243</v>
          </cell>
          <cell r="B5303" t="str">
            <v>písmomalíř</v>
          </cell>
        </row>
        <row r="5304">
          <cell r="A5304" t="str">
            <v>73244</v>
          </cell>
          <cell r="B5304" t="str">
            <v>malíř ozdobných vzorů</v>
          </cell>
        </row>
        <row r="5305">
          <cell r="A5305" t="str">
            <v>73244</v>
          </cell>
          <cell r="B5305" t="str">
            <v>malíř skla a keramiky umělecký</v>
          </cell>
        </row>
        <row r="5306">
          <cell r="A5306" t="str">
            <v>73244</v>
          </cell>
          <cell r="B5306" t="str">
            <v>umělecký malíř skla a keramiky</v>
          </cell>
        </row>
        <row r="5307">
          <cell r="A5307" t="str">
            <v>73245</v>
          </cell>
          <cell r="B5307" t="str">
            <v>stříbřič zrcadel</v>
          </cell>
        </row>
        <row r="5308">
          <cell r="A5308" t="str">
            <v>73245</v>
          </cell>
          <cell r="B5308" t="str">
            <v>výrobce zrcadel (převážně ruční)</v>
          </cell>
        </row>
        <row r="5309">
          <cell r="A5309" t="str">
            <v>73246</v>
          </cell>
          <cell r="B5309" t="str">
            <v>malíř vánočních ozdob</v>
          </cell>
        </row>
        <row r="5310">
          <cell r="A5310" t="str">
            <v>73246</v>
          </cell>
          <cell r="B5310" t="str">
            <v>výrobce vánočních ozdob (převážně ruční)</v>
          </cell>
        </row>
        <row r="5311">
          <cell r="A5311" t="str">
            <v>73247</v>
          </cell>
          <cell r="B5311" t="str">
            <v>kontrolor výroby sklářské a keramické (dělník)</v>
          </cell>
        </row>
        <row r="5312">
          <cell r="A5312" t="str">
            <v>73247</v>
          </cell>
          <cell r="B5312" t="str">
            <v>kvalitář výroby sklářské a keramické (dělník)</v>
          </cell>
        </row>
        <row r="5313">
          <cell r="A5313" t="str">
            <v>73248</v>
          </cell>
          <cell r="B5313" t="str">
            <v>sklář smaltér</v>
          </cell>
        </row>
        <row r="5314">
          <cell r="A5314" t="str">
            <v>73248</v>
          </cell>
          <cell r="B5314" t="str">
            <v>smaltér keramiky</v>
          </cell>
        </row>
        <row r="5315">
          <cell r="A5315" t="str">
            <v>73248</v>
          </cell>
          <cell r="B5315" t="str">
            <v>smaltér skla</v>
          </cell>
        </row>
        <row r="5316">
          <cell r="A5316" t="str">
            <v>73248</v>
          </cell>
          <cell r="B5316" t="str">
            <v>smaltovač keramiky</v>
          </cell>
        </row>
        <row r="5317">
          <cell r="A5317" t="str">
            <v>73248</v>
          </cell>
          <cell r="B5317" t="str">
            <v>smaltovač skla</v>
          </cell>
        </row>
        <row r="5318">
          <cell r="A5318" t="str">
            <v>73248</v>
          </cell>
          <cell r="B5318" t="str">
            <v>výrobce bižuterie smaltér</v>
          </cell>
        </row>
        <row r="5319">
          <cell r="A5319" t="str">
            <v>73249</v>
          </cell>
          <cell r="B5319" t="str">
            <v>mozaikář umělecký</v>
          </cell>
        </row>
        <row r="5320">
          <cell r="A5320" t="str">
            <v>73249</v>
          </cell>
          <cell r="B5320" t="str">
            <v>umělecký mozaikář</v>
          </cell>
        </row>
        <row r="5321">
          <cell r="A5321" t="str">
            <v>73311</v>
          </cell>
          <cell r="B5321" t="str">
            <v>košíkář a pletař, folklor</v>
          </cell>
        </row>
        <row r="5322">
          <cell r="A5322" t="str">
            <v>73311</v>
          </cell>
          <cell r="B5322" t="str">
            <v>košíkář, folklor</v>
          </cell>
        </row>
        <row r="5323">
          <cell r="A5323" t="str">
            <v>73311</v>
          </cell>
          <cell r="B5323" t="str">
            <v>pletař rákosu, folklor</v>
          </cell>
        </row>
        <row r="5324">
          <cell r="A5324" t="str">
            <v>73311</v>
          </cell>
          <cell r="B5324" t="str">
            <v>umělecký zpracovatel rákosu, folklor</v>
          </cell>
        </row>
        <row r="5325">
          <cell r="A5325" t="str">
            <v>73311</v>
          </cell>
          <cell r="B5325" t="str">
            <v>umělecký zpracovatel slámy, folklor</v>
          </cell>
        </row>
        <row r="5326">
          <cell r="A5326" t="str">
            <v>73311</v>
          </cell>
          <cell r="B5326" t="str">
            <v>výrobce předmětů z rákosu, folklor</v>
          </cell>
        </row>
        <row r="5327">
          <cell r="A5327" t="str">
            <v>73311</v>
          </cell>
          <cell r="B5327" t="str">
            <v>výrobce předmětů ze slámy, folklor</v>
          </cell>
        </row>
        <row r="5328">
          <cell r="A5328" t="str">
            <v>73312</v>
          </cell>
          <cell r="B5328" t="str">
            <v>výrobce bižuterních předmětů, folklor</v>
          </cell>
        </row>
        <row r="5329">
          <cell r="A5329" t="str">
            <v>73312</v>
          </cell>
          <cell r="B5329" t="str">
            <v>výrobce dřevěných předmětů, folklor</v>
          </cell>
        </row>
        <row r="5330">
          <cell r="A5330" t="str">
            <v>73313</v>
          </cell>
          <cell r="B5330" t="str">
            <v>loutkář, folklor</v>
          </cell>
        </row>
        <row r="5331">
          <cell r="A5331" t="str">
            <v>73313</v>
          </cell>
          <cell r="B5331" t="str">
            <v>umělecký řezbář, folklor</v>
          </cell>
        </row>
        <row r="5332">
          <cell r="A5332" t="str">
            <v>73313</v>
          </cell>
          <cell r="B5332" t="str">
            <v>umělecký truhlář, folklor</v>
          </cell>
        </row>
        <row r="5333">
          <cell r="A5333" t="str">
            <v>73313</v>
          </cell>
          <cell r="B5333" t="str">
            <v>umělecký zpracovatel dřeva, folklor</v>
          </cell>
        </row>
        <row r="5334">
          <cell r="A5334" t="str">
            <v>73313</v>
          </cell>
          <cell r="B5334" t="str">
            <v>výrobce loutek, folklor</v>
          </cell>
        </row>
        <row r="5335">
          <cell r="A5335" t="str">
            <v>73314</v>
          </cell>
          <cell r="B5335" t="str">
            <v>umělecký zpracovatel hlíny, folklor</v>
          </cell>
        </row>
        <row r="5336">
          <cell r="A5336" t="str">
            <v>73315</v>
          </cell>
          <cell r="B5336" t="str">
            <v>umělecký keramik, folklor</v>
          </cell>
        </row>
        <row r="5337">
          <cell r="A5337" t="str">
            <v>73315</v>
          </cell>
          <cell r="B5337" t="str">
            <v>umělecký sklář, folklor</v>
          </cell>
        </row>
        <row r="5338">
          <cell r="A5338" t="str">
            <v>73315</v>
          </cell>
          <cell r="B5338" t="str">
            <v>umělecký sklář, keramik, folklor</v>
          </cell>
        </row>
        <row r="5339">
          <cell r="A5339" t="str">
            <v>73315</v>
          </cell>
          <cell r="B5339" t="str">
            <v>umělecký zpracovatel skla, folklor</v>
          </cell>
        </row>
        <row r="5340">
          <cell r="A5340" t="str">
            <v>73316</v>
          </cell>
          <cell r="B5340" t="str">
            <v>umělecký kameník, folklor</v>
          </cell>
        </row>
        <row r="5341">
          <cell r="A5341" t="str">
            <v>73316</v>
          </cell>
          <cell r="B5341" t="str">
            <v>umělecký sochař, folklor</v>
          </cell>
        </row>
        <row r="5342">
          <cell r="A5342" t="str">
            <v>73316</v>
          </cell>
          <cell r="B5342" t="str">
            <v>umělecký zpracovatel kamene, folklor</v>
          </cell>
        </row>
        <row r="5343">
          <cell r="A5343" t="str">
            <v>73318</v>
          </cell>
          <cell r="B5343" t="str">
            <v>knoflíkář, folklor</v>
          </cell>
        </row>
        <row r="5344">
          <cell r="A5344" t="str">
            <v>73318</v>
          </cell>
          <cell r="B5344" t="str">
            <v>perleťář, folklor</v>
          </cell>
        </row>
        <row r="5345">
          <cell r="A5345" t="str">
            <v>73318</v>
          </cell>
          <cell r="B5345" t="str">
            <v>umělecký zpracovatel perleti, folklor</v>
          </cell>
        </row>
        <row r="5346">
          <cell r="A5346" t="str">
            <v>73319</v>
          </cell>
          <cell r="B5346" t="str">
            <v>umělecký zpracovatel skla, kamene, hlíny a jiných materiálů, folklor</v>
          </cell>
        </row>
        <row r="5347">
          <cell r="A5347" t="str">
            <v>73321</v>
          </cell>
          <cell r="B5347" t="str">
            <v>obuvník scénické a krojové obuvi, folklor</v>
          </cell>
        </row>
        <row r="5348">
          <cell r="A5348" t="str">
            <v>73321</v>
          </cell>
          <cell r="B5348" t="str">
            <v>obuvník, folklor</v>
          </cell>
        </row>
        <row r="5349">
          <cell r="A5349" t="str">
            <v>73321</v>
          </cell>
          <cell r="B5349" t="str">
            <v>pletař oděvů, folklor</v>
          </cell>
        </row>
        <row r="5350">
          <cell r="A5350" t="str">
            <v>73321</v>
          </cell>
          <cell r="B5350" t="str">
            <v>šička krojů, folklor</v>
          </cell>
        </row>
        <row r="5351">
          <cell r="A5351" t="str">
            <v>73321</v>
          </cell>
          <cell r="B5351" t="str">
            <v>šička oděvů, folklor</v>
          </cell>
        </row>
        <row r="5352">
          <cell r="A5352" t="str">
            <v>73321</v>
          </cell>
          <cell r="B5352" t="str">
            <v>šička rukavic, folklor</v>
          </cell>
        </row>
        <row r="5353">
          <cell r="A5353" t="str">
            <v>73321</v>
          </cell>
          <cell r="B5353" t="str">
            <v>výrobce oděvů, obuvi, tašek, folklor</v>
          </cell>
        </row>
        <row r="5354">
          <cell r="A5354" t="str">
            <v>73322</v>
          </cell>
          <cell r="B5354" t="str">
            <v>brašnář, tradiční výroba, folklor</v>
          </cell>
        </row>
        <row r="5355">
          <cell r="A5355" t="str">
            <v>73322</v>
          </cell>
          <cell r="B5355" t="str">
            <v>sedlář, manžetář, folklor</v>
          </cell>
        </row>
        <row r="5356">
          <cell r="A5356" t="str">
            <v>73322</v>
          </cell>
          <cell r="B5356" t="str">
            <v>výrobce sedel, ohlávek apod., folklor</v>
          </cell>
        </row>
        <row r="5357">
          <cell r="A5357" t="str">
            <v>73323</v>
          </cell>
          <cell r="B5357" t="str">
            <v>umělecký zpracovatel kůže, folklor</v>
          </cell>
        </row>
        <row r="5358">
          <cell r="A5358" t="str">
            <v>73323</v>
          </cell>
          <cell r="B5358" t="str">
            <v>výrobce kožených aj. doplňků, folklor</v>
          </cell>
        </row>
        <row r="5359">
          <cell r="A5359" t="str">
            <v>73324</v>
          </cell>
          <cell r="B5359" t="str">
            <v>ruční tkadlec, folklor</v>
          </cell>
        </row>
        <row r="5360">
          <cell r="A5360" t="str">
            <v>73324</v>
          </cell>
          <cell r="B5360" t="str">
            <v>tkadlec gobelínů , folklor</v>
          </cell>
        </row>
        <row r="5361">
          <cell r="A5361" t="str">
            <v>73324</v>
          </cell>
          <cell r="B5361" t="str">
            <v>tkadlec koberců, folklor</v>
          </cell>
        </row>
        <row r="5362">
          <cell r="A5362" t="str">
            <v>73324</v>
          </cell>
          <cell r="B5362" t="str">
            <v>tkadlec tapisérií, folklor</v>
          </cell>
        </row>
        <row r="5363">
          <cell r="A5363" t="str">
            <v>73324</v>
          </cell>
          <cell r="B5363" t="str">
            <v>tkadlec vazač koberců, folklor</v>
          </cell>
        </row>
        <row r="5364">
          <cell r="A5364" t="str">
            <v>73324</v>
          </cell>
          <cell r="B5364" t="str">
            <v>tkadlec, folklor</v>
          </cell>
        </row>
        <row r="5365">
          <cell r="A5365" t="str">
            <v>73324</v>
          </cell>
          <cell r="B5365" t="str">
            <v>umělecký zpracovatel přízí, folklor</v>
          </cell>
        </row>
        <row r="5366">
          <cell r="A5366" t="str">
            <v>73324</v>
          </cell>
          <cell r="B5366" t="str">
            <v>umělecký zpracovatel textilu, folklor</v>
          </cell>
        </row>
        <row r="5367">
          <cell r="A5367" t="str">
            <v>73325</v>
          </cell>
          <cell r="B5367" t="str">
            <v>krajkářka, folklor</v>
          </cell>
        </row>
        <row r="5368">
          <cell r="A5368" t="str">
            <v>73325</v>
          </cell>
          <cell r="B5368" t="str">
            <v>paličkovačka, folklor</v>
          </cell>
        </row>
        <row r="5369">
          <cell r="A5369" t="str">
            <v>73326</v>
          </cell>
          <cell r="B5369" t="str">
            <v>pletařka, folklor</v>
          </cell>
        </row>
        <row r="5370">
          <cell r="A5370" t="str">
            <v>73326</v>
          </cell>
          <cell r="B5370" t="str">
            <v>vyšívačka, folklor</v>
          </cell>
        </row>
        <row r="5371">
          <cell r="A5371" t="str">
            <v>73327</v>
          </cell>
          <cell r="B5371" t="str">
            <v>umělecký čalouník a dekoratér, folklor</v>
          </cell>
        </row>
        <row r="5372">
          <cell r="A5372" t="str">
            <v>73328</v>
          </cell>
          <cell r="B5372" t="str">
            <v>vlásenkář, folklor</v>
          </cell>
        </row>
        <row r="5373">
          <cell r="A5373" t="str">
            <v>73329</v>
          </cell>
          <cell r="B5373" t="str">
            <v>umělecký zpracovatel přízí, textilu, kůže a jiných materiálů, folklor</v>
          </cell>
        </row>
        <row r="5374">
          <cell r="A5374" t="str">
            <v>73411</v>
          </cell>
          <cell r="B5374" t="str">
            <v>seřizovač a obsluha polygrafických strojů</v>
          </cell>
        </row>
        <row r="5375">
          <cell r="A5375" t="str">
            <v>73411</v>
          </cell>
          <cell r="B5375" t="str">
            <v>seřizovač a obsluha tiskárenských strojů</v>
          </cell>
        </row>
        <row r="5376">
          <cell r="A5376" t="str">
            <v>73411</v>
          </cell>
          <cell r="B5376" t="str">
            <v>seřizovač tiskařských strojů</v>
          </cell>
        </row>
        <row r="5377">
          <cell r="A5377" t="str">
            <v>73411</v>
          </cell>
          <cell r="B5377" t="str">
            <v>tiskař (převážně ruční)</v>
          </cell>
        </row>
        <row r="5378">
          <cell r="A5378" t="str">
            <v>73411</v>
          </cell>
          <cell r="B5378" t="str">
            <v>tiskař seřizovač a obsluha</v>
          </cell>
        </row>
        <row r="5379">
          <cell r="A5379" t="str">
            <v>73412</v>
          </cell>
          <cell r="B5379" t="str">
            <v>metér tiskové sazby</v>
          </cell>
        </row>
        <row r="5380">
          <cell r="A5380" t="str">
            <v>73412</v>
          </cell>
          <cell r="B5380" t="str">
            <v>ruční sazeč</v>
          </cell>
        </row>
        <row r="5381">
          <cell r="A5381" t="str">
            <v>73412</v>
          </cell>
          <cell r="B5381" t="str">
            <v>sazeč</v>
          </cell>
        </row>
        <row r="5382">
          <cell r="A5382" t="str">
            <v>73412</v>
          </cell>
          <cell r="B5382" t="str">
            <v>sazeč na linotypu</v>
          </cell>
        </row>
        <row r="5383">
          <cell r="A5383" t="str">
            <v>73412</v>
          </cell>
          <cell r="B5383" t="str">
            <v>sazeč na monotypu</v>
          </cell>
        </row>
        <row r="5384">
          <cell r="A5384" t="str">
            <v>73412</v>
          </cell>
          <cell r="B5384" t="str">
            <v>tiskař sazeč</v>
          </cell>
        </row>
        <row r="5385">
          <cell r="A5385">
            <v>73413</v>
          </cell>
          <cell r="B5385" t="str">
            <v>tiskař na hlubotiskových strojích</v>
          </cell>
        </row>
        <row r="5386">
          <cell r="A5386" t="str">
            <v>73413</v>
          </cell>
          <cell r="B5386" t="str">
            <v>tiskař na knihtiskařských strojích</v>
          </cell>
        </row>
        <row r="5387">
          <cell r="A5387" t="str">
            <v>73413</v>
          </cell>
          <cell r="B5387" t="str">
            <v>tiskař na obtahových lisech</v>
          </cell>
        </row>
        <row r="5388">
          <cell r="A5388" t="str">
            <v>73414</v>
          </cell>
          <cell r="B5388" t="str">
            <v>perforatér (převážně ruční)</v>
          </cell>
        </row>
        <row r="5389">
          <cell r="A5389" t="str">
            <v>73415</v>
          </cell>
          <cell r="B5389" t="str">
            <v>montážník v polygrafii</v>
          </cell>
        </row>
        <row r="5390">
          <cell r="A5390" t="str">
            <v>73416</v>
          </cell>
          <cell r="B5390" t="str">
            <v>litograf</v>
          </cell>
        </row>
        <row r="5391">
          <cell r="A5391" t="str">
            <v>73416</v>
          </cell>
          <cell r="B5391" t="str">
            <v>tiskař litograf</v>
          </cell>
        </row>
        <row r="5392">
          <cell r="A5392" t="str">
            <v>73416</v>
          </cell>
          <cell r="B5392" t="str">
            <v>typograf</v>
          </cell>
        </row>
        <row r="5393">
          <cell r="A5393" t="str">
            <v>73417</v>
          </cell>
          <cell r="B5393" t="str">
            <v>kontrolor výroby polygrafické (dělník)</v>
          </cell>
        </row>
        <row r="5394">
          <cell r="A5394" t="str">
            <v>73417</v>
          </cell>
          <cell r="B5394" t="str">
            <v>kvalitář výroby polygrafické (dělník)</v>
          </cell>
        </row>
        <row r="5395">
          <cell r="A5395" t="str">
            <v>73418</v>
          </cell>
          <cell r="B5395" t="str">
            <v>dělník v polygrafii tiskař (převážně ruční)</v>
          </cell>
        </row>
        <row r="5396">
          <cell r="A5396" t="str">
            <v>73418</v>
          </cell>
          <cell r="B5396" t="str">
            <v>nanášeč barev u tiskařského lisu</v>
          </cell>
        </row>
        <row r="5397">
          <cell r="A5397" t="str">
            <v>73421</v>
          </cell>
          <cell r="B5397" t="str">
            <v>sazeč stereotypér</v>
          </cell>
        </row>
        <row r="5398">
          <cell r="A5398" t="str">
            <v>73421</v>
          </cell>
          <cell r="B5398" t="str">
            <v>stereotypér</v>
          </cell>
        </row>
        <row r="5399">
          <cell r="A5399" t="str">
            <v>73422</v>
          </cell>
          <cell r="B5399" t="str">
            <v>lijec stereotypér</v>
          </cell>
        </row>
        <row r="5400">
          <cell r="A5400" t="str">
            <v>73422</v>
          </cell>
          <cell r="B5400" t="str">
            <v>stereotypér a lijec</v>
          </cell>
        </row>
        <row r="5401">
          <cell r="A5401" t="str">
            <v>73423</v>
          </cell>
          <cell r="B5401" t="str">
            <v>galvanotypér</v>
          </cell>
        </row>
        <row r="5402">
          <cell r="A5402" t="str">
            <v>73425</v>
          </cell>
          <cell r="B5402" t="str">
            <v>galvanoplastik</v>
          </cell>
        </row>
        <row r="5403">
          <cell r="A5403" t="str">
            <v>73427</v>
          </cell>
          <cell r="B5403" t="str">
            <v>výrobce tiskových desek Brailleova písma</v>
          </cell>
        </row>
        <row r="5404">
          <cell r="A5404" t="str">
            <v>73428</v>
          </cell>
          <cell r="B5404" t="str">
            <v>dělník v polygrafii stereotypér, galvanotypér (převážně ruční)</v>
          </cell>
        </row>
        <row r="5405">
          <cell r="A5405" t="str">
            <v>73431</v>
          </cell>
          <cell r="B5405" t="str">
            <v>rytec kovů v polygrafii</v>
          </cell>
        </row>
        <row r="5406">
          <cell r="A5406" t="str">
            <v>73432</v>
          </cell>
          <cell r="B5406" t="str">
            <v>rytec do dřeva</v>
          </cell>
        </row>
        <row r="5407">
          <cell r="A5407" t="str">
            <v>73432</v>
          </cell>
          <cell r="B5407" t="str">
            <v>rytec do gumy</v>
          </cell>
        </row>
        <row r="5408">
          <cell r="A5408" t="str">
            <v>73432</v>
          </cell>
          <cell r="B5408" t="str">
            <v>rytec do linolea</v>
          </cell>
        </row>
        <row r="5409">
          <cell r="A5409" t="str">
            <v>73432</v>
          </cell>
          <cell r="B5409" t="str">
            <v>rytec tiskacích a razicích válců</v>
          </cell>
        </row>
        <row r="5410">
          <cell r="A5410" t="str">
            <v>73433</v>
          </cell>
          <cell r="B5410" t="str">
            <v>rytec do litografického kamene</v>
          </cell>
        </row>
        <row r="5411">
          <cell r="A5411" t="str">
            <v>73436</v>
          </cell>
          <cell r="B5411" t="str">
            <v>výrobce hlubotiskových desek (převážně ruční)</v>
          </cell>
        </row>
        <row r="5412">
          <cell r="A5412" t="str">
            <v>73436</v>
          </cell>
          <cell r="B5412" t="str">
            <v>výrobce šablon pro tiskové formy</v>
          </cell>
        </row>
        <row r="5413">
          <cell r="A5413" t="str">
            <v>73437</v>
          </cell>
          <cell r="B5413" t="str">
            <v>leptař (polygrafie)</v>
          </cell>
        </row>
        <row r="5414">
          <cell r="A5414" t="str">
            <v>73437</v>
          </cell>
          <cell r="B5414" t="str">
            <v>leptař tiskových válců</v>
          </cell>
        </row>
        <row r="5415">
          <cell r="A5415" t="str">
            <v>73437</v>
          </cell>
          <cell r="B5415" t="str">
            <v>tiskař leptař</v>
          </cell>
        </row>
        <row r="5416">
          <cell r="A5416" t="str">
            <v>73438</v>
          </cell>
          <cell r="B5416" t="str">
            <v>dělník v polygrafii rytec a leptař (převážně ruční)</v>
          </cell>
        </row>
        <row r="5417">
          <cell r="A5417" t="str">
            <v>73441</v>
          </cell>
          <cell r="B5417" t="str">
            <v>fotograf průmyslový (dělník)</v>
          </cell>
        </row>
        <row r="5418">
          <cell r="A5418" t="str">
            <v>73441</v>
          </cell>
          <cell r="B5418" t="str">
            <v>fotograf ve výrobě</v>
          </cell>
        </row>
        <row r="5419">
          <cell r="A5419" t="str">
            <v>73442</v>
          </cell>
          <cell r="B5419" t="str">
            <v>fotograf grafik</v>
          </cell>
        </row>
        <row r="5420">
          <cell r="A5420" t="str">
            <v>73442</v>
          </cell>
          <cell r="B5420" t="str">
            <v>fotograf reprodukční (dělník)</v>
          </cell>
        </row>
        <row r="5421">
          <cell r="A5421" t="str">
            <v>73442</v>
          </cell>
          <cell r="B5421" t="str">
            <v>reprodukční fotograf</v>
          </cell>
        </row>
        <row r="5422">
          <cell r="A5422" t="str">
            <v>73443</v>
          </cell>
          <cell r="B5422" t="str">
            <v>fotograf hlubotisku</v>
          </cell>
        </row>
        <row r="5423">
          <cell r="A5423" t="str">
            <v>73443</v>
          </cell>
          <cell r="B5423" t="str">
            <v>fotograf textilních tiskáren</v>
          </cell>
        </row>
        <row r="5424">
          <cell r="A5424" t="str">
            <v>73445</v>
          </cell>
          <cell r="B5424" t="str">
            <v>fotograf retušér</v>
          </cell>
        </row>
        <row r="5425">
          <cell r="A5425" t="str">
            <v>73445</v>
          </cell>
          <cell r="B5425" t="str">
            <v>retušér</v>
          </cell>
        </row>
        <row r="5426">
          <cell r="A5426" t="str">
            <v>73447</v>
          </cell>
          <cell r="B5426" t="str">
            <v>fotolaborant</v>
          </cell>
        </row>
        <row r="5427">
          <cell r="A5427" t="str">
            <v>73447</v>
          </cell>
          <cell r="B5427" t="str">
            <v>laborant filmový</v>
          </cell>
        </row>
        <row r="5428">
          <cell r="A5428" t="str">
            <v>73447</v>
          </cell>
          <cell r="B5428" t="str">
            <v>laborant zpracování filmů</v>
          </cell>
        </row>
        <row r="5429">
          <cell r="A5429" t="str">
            <v>73447</v>
          </cell>
          <cell r="B5429" t="str">
            <v>laborant zpracování fotografií</v>
          </cell>
        </row>
        <row r="5430">
          <cell r="A5430" t="str">
            <v>73448</v>
          </cell>
          <cell r="B5430" t="str">
            <v>dělník temné komory</v>
          </cell>
        </row>
        <row r="5431">
          <cell r="A5431" t="str">
            <v>73448</v>
          </cell>
          <cell r="B5431" t="str">
            <v>laboratorní dělník temné komory</v>
          </cell>
        </row>
        <row r="5432">
          <cell r="A5432" t="str">
            <v>73449</v>
          </cell>
          <cell r="B5432" t="str">
            <v>fotograf litograf</v>
          </cell>
        </row>
        <row r="5433">
          <cell r="A5433" t="str">
            <v>73451</v>
          </cell>
          <cell r="B5433" t="str">
            <v>knihvazač (převážně ruční)</v>
          </cell>
        </row>
        <row r="5434">
          <cell r="A5434" t="str">
            <v>73451</v>
          </cell>
          <cell r="B5434" t="str">
            <v>seřizovač a obsluha knihvazačských strojů</v>
          </cell>
        </row>
        <row r="5435">
          <cell r="A5435" t="str">
            <v>73451</v>
          </cell>
          <cell r="B5435" t="str">
            <v>vazač knih</v>
          </cell>
        </row>
        <row r="5436">
          <cell r="A5436" t="str">
            <v>73452</v>
          </cell>
          <cell r="B5436" t="str">
            <v>knihař  zdobení a potiskování</v>
          </cell>
        </row>
        <row r="5437">
          <cell r="A5437" t="str">
            <v>73452</v>
          </cell>
          <cell r="B5437" t="str">
            <v>knihař ořízky</v>
          </cell>
        </row>
        <row r="5438">
          <cell r="A5438" t="str">
            <v>73453</v>
          </cell>
          <cell r="B5438" t="str">
            <v>knihař  restaurátor</v>
          </cell>
        </row>
        <row r="5439">
          <cell r="A5439" t="str">
            <v>73454</v>
          </cell>
          <cell r="B5439" t="str">
            <v>knihař  výrobce obrazů a titulů na knihách</v>
          </cell>
        </row>
        <row r="5440">
          <cell r="A5440" t="str">
            <v>73455</v>
          </cell>
          <cell r="B5440" t="str">
            <v>knihař  razicího stroje</v>
          </cell>
        </row>
        <row r="5441">
          <cell r="A5441" t="str">
            <v>73458</v>
          </cell>
          <cell r="B5441" t="str">
            <v>dělník v knihárně</v>
          </cell>
        </row>
        <row r="5442">
          <cell r="A5442" t="str">
            <v>73461</v>
          </cell>
          <cell r="B5442" t="str">
            <v>sítotiskař</v>
          </cell>
        </row>
        <row r="5443">
          <cell r="A5443" t="str">
            <v>73461</v>
          </cell>
          <cell r="B5443" t="str">
            <v>tiskař sítotisku</v>
          </cell>
        </row>
        <row r="5444">
          <cell r="A5444" t="str">
            <v>73462</v>
          </cell>
          <cell r="B5444" t="str">
            <v>tiskař reliéfního kalandru</v>
          </cell>
        </row>
        <row r="5445">
          <cell r="A5445" t="str">
            <v>73463</v>
          </cell>
          <cell r="B5445" t="str">
            <v>tiskař textilií (převážně ruční)</v>
          </cell>
        </row>
        <row r="5446">
          <cell r="A5446" t="str">
            <v>73463</v>
          </cell>
          <cell r="B5446" t="str">
            <v>tiskař tkanin a pletenin</v>
          </cell>
        </row>
        <row r="5447">
          <cell r="A5447" t="str">
            <v>73464</v>
          </cell>
          <cell r="B5447" t="str">
            <v>filmový tiskař</v>
          </cell>
        </row>
        <row r="5448">
          <cell r="A5448" t="str">
            <v>73464</v>
          </cell>
          <cell r="B5448" t="str">
            <v>tiskař filmového tisku</v>
          </cell>
        </row>
        <row r="5449">
          <cell r="A5449" t="str">
            <v>73464</v>
          </cell>
          <cell r="B5449" t="str">
            <v>tiskař světlotisku</v>
          </cell>
        </row>
        <row r="5450">
          <cell r="A5450" t="str">
            <v>73465</v>
          </cell>
          <cell r="B5450" t="str">
            <v>montážník v polygrafii u sítotisku</v>
          </cell>
        </row>
        <row r="5451">
          <cell r="A5451" t="str">
            <v>73466</v>
          </cell>
          <cell r="B5451" t="str">
            <v>výrobce šablon pro filmový tisk</v>
          </cell>
        </row>
        <row r="5452">
          <cell r="A5452" t="str">
            <v>73466</v>
          </cell>
          <cell r="B5452" t="str">
            <v>výrobce šablon pro sítotisk</v>
          </cell>
        </row>
        <row r="5453">
          <cell r="A5453" t="str">
            <v>73467</v>
          </cell>
          <cell r="B5453" t="str">
            <v>deskotiskař</v>
          </cell>
        </row>
        <row r="5454">
          <cell r="A5454" t="str">
            <v>73467</v>
          </cell>
          <cell r="B5454" t="str">
            <v>tiskař u deskotisku</v>
          </cell>
        </row>
        <row r="5455">
          <cell r="A5455" t="str">
            <v>73468</v>
          </cell>
          <cell r="B5455" t="str">
            <v>dělník v polygrafii sítotiskař (převážně ruční)</v>
          </cell>
        </row>
        <row r="5456">
          <cell r="A5456" t="str">
            <v>74111</v>
          </cell>
          <cell r="B5456" t="str">
            <v>seřizovač a obsluha strojů na zpracování masa a ryb</v>
          </cell>
        </row>
        <row r="5457">
          <cell r="A5457" t="str">
            <v>74111</v>
          </cell>
          <cell r="B5457" t="str">
            <v>výrobce masných výrobků (převážně ruční)</v>
          </cell>
        </row>
        <row r="5458">
          <cell r="A5458" t="str">
            <v>74111</v>
          </cell>
          <cell r="B5458" t="str">
            <v>zpracovatel kostí (převážně ruční)</v>
          </cell>
        </row>
        <row r="5459">
          <cell r="A5459" t="str">
            <v>74111</v>
          </cell>
          <cell r="B5459" t="str">
            <v>zpracovatel masa (převážně ruční)</v>
          </cell>
        </row>
        <row r="5460">
          <cell r="A5460" t="str">
            <v>74112</v>
          </cell>
          <cell r="B5460" t="str">
            <v>výrobce potravin z ryb (převážně ruční)</v>
          </cell>
        </row>
        <row r="5461">
          <cell r="A5461" t="str">
            <v>74112</v>
          </cell>
          <cell r="B5461" t="str">
            <v>zpracovatel ryb (převážně ruční)</v>
          </cell>
        </row>
        <row r="5462">
          <cell r="A5462" t="str">
            <v>74113</v>
          </cell>
          <cell r="B5462" t="str">
            <v>průmyslový drůbežář (převážně ruční)</v>
          </cell>
        </row>
        <row r="5463">
          <cell r="A5463" t="str">
            <v>74113</v>
          </cell>
          <cell r="B5463" t="str">
            <v>výrobce potravin z drůbežího masa (převážně ruční)</v>
          </cell>
        </row>
        <row r="5464">
          <cell r="A5464" t="str">
            <v>74113</v>
          </cell>
          <cell r="B5464" t="str">
            <v>zpracovatel drůbeže (převážně ruční)</v>
          </cell>
        </row>
        <row r="5465">
          <cell r="A5465" t="str">
            <v>74114</v>
          </cell>
          <cell r="B5465" t="str">
            <v>řezník a uzenář</v>
          </cell>
        </row>
        <row r="5466">
          <cell r="A5466" t="str">
            <v>74114</v>
          </cell>
          <cell r="B5466" t="str">
            <v>výrobce uzenin (převážně ruční)</v>
          </cell>
        </row>
        <row r="5467">
          <cell r="A5467" t="str">
            <v>74115</v>
          </cell>
          <cell r="B5467" t="str">
            <v>řezník poražeč</v>
          </cell>
        </row>
        <row r="5468">
          <cell r="A5468" t="str">
            <v>74115</v>
          </cell>
          <cell r="B5468" t="str">
            <v>řezník vyvrhovač zvířat</v>
          </cell>
        </row>
        <row r="5469">
          <cell r="A5469">
            <v>74116</v>
          </cell>
          <cell r="B5469" t="str">
            <v>řezník bourač</v>
          </cell>
        </row>
        <row r="5470">
          <cell r="A5470" t="str">
            <v>74116</v>
          </cell>
          <cell r="B5470" t="str">
            <v>řezník vyřezávač masa</v>
          </cell>
        </row>
        <row r="5471">
          <cell r="A5471" t="str">
            <v>74117</v>
          </cell>
          <cell r="B5471" t="str">
            <v>konzervář  masa (převážně ruční)</v>
          </cell>
        </row>
        <row r="5472">
          <cell r="A5472" t="str">
            <v>74117</v>
          </cell>
          <cell r="B5472" t="str">
            <v>konzervář omáček (převážně ruční)</v>
          </cell>
        </row>
        <row r="5473">
          <cell r="A5473" t="str">
            <v>74117</v>
          </cell>
          <cell r="B5473" t="str">
            <v>konzervář ryb (převážně ruční)</v>
          </cell>
        </row>
        <row r="5474">
          <cell r="A5474" t="str">
            <v>74118</v>
          </cell>
          <cell r="B5474" t="str">
            <v>dělník potravinářské výroby u zpracování masa (převážně ruční)</v>
          </cell>
        </row>
        <row r="5475">
          <cell r="A5475" t="str">
            <v>74118</v>
          </cell>
          <cell r="B5475" t="str">
            <v>dělník potravinářské výroby u zpracování ryb (převážně ruční)</v>
          </cell>
        </row>
        <row r="5476">
          <cell r="A5476" t="str">
            <v>74118</v>
          </cell>
          <cell r="B5476" t="str">
            <v>dělník udírny</v>
          </cell>
        </row>
        <row r="5477">
          <cell r="A5477" t="str">
            <v>74118</v>
          </cell>
          <cell r="B5477" t="str">
            <v>likvidátor odpadků zpracování masa a ryb</v>
          </cell>
        </row>
        <row r="5478">
          <cell r="A5478" t="str">
            <v>74121</v>
          </cell>
          <cell r="B5478" t="str">
            <v>pecař výroby chleba</v>
          </cell>
        </row>
        <row r="5479">
          <cell r="A5479" t="str">
            <v>74121</v>
          </cell>
          <cell r="B5479" t="str">
            <v>pekař</v>
          </cell>
        </row>
        <row r="5480">
          <cell r="A5480" t="str">
            <v>74121</v>
          </cell>
          <cell r="B5480" t="str">
            <v>pekař chleba</v>
          </cell>
        </row>
        <row r="5481">
          <cell r="A5481" t="str">
            <v>74121</v>
          </cell>
          <cell r="B5481" t="str">
            <v>seřizovač a obsluha pekárenských strojů</v>
          </cell>
        </row>
        <row r="5482">
          <cell r="A5482" t="str">
            <v>74121</v>
          </cell>
          <cell r="B5482" t="str">
            <v>výrobce chleba (převážně ruční)</v>
          </cell>
        </row>
        <row r="5483">
          <cell r="A5483" t="str">
            <v>74121</v>
          </cell>
          <cell r="B5483" t="str">
            <v>zpracovatel mouky u výroby chleba (převážně ruční)</v>
          </cell>
        </row>
        <row r="5484">
          <cell r="A5484" t="str">
            <v>74122</v>
          </cell>
          <cell r="B5484" t="str">
            <v>pečivář (převážně ruční)</v>
          </cell>
        </row>
        <row r="5485">
          <cell r="A5485" t="str">
            <v>74122</v>
          </cell>
          <cell r="B5485" t="str">
            <v>pekař pečiva</v>
          </cell>
        </row>
        <row r="5486">
          <cell r="A5486" t="str">
            <v>74122</v>
          </cell>
          <cell r="B5486" t="str">
            <v>těstovinář</v>
          </cell>
        </row>
        <row r="5487">
          <cell r="A5487" t="str">
            <v>74122</v>
          </cell>
          <cell r="B5487" t="str">
            <v>výrobce nudlí (převážně ruční)</v>
          </cell>
        </row>
        <row r="5488">
          <cell r="A5488" t="str">
            <v>74122</v>
          </cell>
          <cell r="B5488" t="str">
            <v>výrobce pečiva (převážně ruční)</v>
          </cell>
        </row>
        <row r="5489">
          <cell r="A5489" t="str">
            <v>74122</v>
          </cell>
          <cell r="B5489" t="str">
            <v>výrobce piškotů (převážně ruční)</v>
          </cell>
        </row>
        <row r="5490">
          <cell r="A5490" t="str">
            <v>74122</v>
          </cell>
          <cell r="B5490" t="str">
            <v>výrobce sušenek (převážně ruční)</v>
          </cell>
        </row>
        <row r="5491">
          <cell r="A5491" t="str">
            <v>74122</v>
          </cell>
          <cell r="B5491" t="str">
            <v>zpracovatel mouky u výroby pečiva (převážně ruční)</v>
          </cell>
        </row>
        <row r="5492">
          <cell r="A5492" t="str">
            <v>74124</v>
          </cell>
          <cell r="B5492" t="str">
            <v>šéfcukrář</v>
          </cell>
        </row>
        <row r="5493">
          <cell r="A5493" t="str">
            <v>74125</v>
          </cell>
          <cell r="B5493" t="str">
            <v>cukrář</v>
          </cell>
        </row>
        <row r="5494">
          <cell r="A5494" t="str">
            <v>74125</v>
          </cell>
          <cell r="B5494" t="str">
            <v>cukrář, moučníkář</v>
          </cell>
        </row>
        <row r="5495">
          <cell r="A5495" t="str">
            <v>74125</v>
          </cell>
          <cell r="B5495" t="str">
            <v>cukrář, moučníkář zakázkový</v>
          </cell>
        </row>
        <row r="5496">
          <cell r="A5496" t="str">
            <v>74125</v>
          </cell>
          <cell r="B5496" t="str">
            <v>moučníkář</v>
          </cell>
        </row>
        <row r="5497">
          <cell r="A5497" t="str">
            <v>74125</v>
          </cell>
          <cell r="B5497" t="str">
            <v>výrobce dezertů</v>
          </cell>
        </row>
        <row r="5498">
          <cell r="A5498" t="str">
            <v>74125</v>
          </cell>
          <cell r="B5498" t="str">
            <v>výrobce moučníků</v>
          </cell>
        </row>
        <row r="5499">
          <cell r="A5499" t="str">
            <v>74125</v>
          </cell>
          <cell r="B5499" t="str">
            <v>výrobce zákusků</v>
          </cell>
        </row>
        <row r="5500">
          <cell r="A5500" t="str">
            <v>74126</v>
          </cell>
          <cell r="B5500" t="str">
            <v>cukrovinkář (převážně ruční)</v>
          </cell>
        </row>
        <row r="5501">
          <cell r="A5501" t="str">
            <v>74126</v>
          </cell>
          <cell r="B5501" t="str">
            <v>cukrovinkář ve výrobě čokolády (převážně ruční)</v>
          </cell>
        </row>
        <row r="5502">
          <cell r="A5502" t="str">
            <v>74126</v>
          </cell>
          <cell r="B5502" t="str">
            <v>výrobce cukrovinek (převážně ruční)</v>
          </cell>
        </row>
        <row r="5503">
          <cell r="A5503" t="str">
            <v>74126</v>
          </cell>
          <cell r="B5503" t="str">
            <v>výrobce čokoládových cukrovinek (převážně ruční)</v>
          </cell>
        </row>
        <row r="5504">
          <cell r="A5504" t="str">
            <v>74126</v>
          </cell>
          <cell r="B5504" t="str">
            <v>výrobce čokolády (převážně ruční)</v>
          </cell>
        </row>
        <row r="5505">
          <cell r="A5505" t="str">
            <v>74126</v>
          </cell>
          <cell r="B5505" t="str">
            <v>výrobce žvýkaček (převážně ruční)</v>
          </cell>
        </row>
        <row r="5506">
          <cell r="A5506" t="str">
            <v>74128</v>
          </cell>
          <cell r="B5506" t="str">
            <v>dělník potravinářské výroby v pekárenství (převážně ruční)</v>
          </cell>
        </row>
        <row r="5507">
          <cell r="A5507" t="str">
            <v>74131</v>
          </cell>
          <cell r="B5507" t="str">
            <v>mlékař zpracovatel mléčných výrobků (převážně ruční)</v>
          </cell>
        </row>
        <row r="5508">
          <cell r="A5508" t="str">
            <v>74131</v>
          </cell>
          <cell r="B5508" t="str">
            <v>výrobce mléčných výrobků (převážně ruční)</v>
          </cell>
        </row>
        <row r="5509">
          <cell r="A5509" t="str">
            <v>74132</v>
          </cell>
          <cell r="B5509" t="str">
            <v>mlékař zpracovatel mléka (převážně ruční)</v>
          </cell>
        </row>
        <row r="5510">
          <cell r="A5510" t="str">
            <v>74132</v>
          </cell>
          <cell r="B5510" t="str">
            <v>zpracovatel mléka (převážně ruční)</v>
          </cell>
        </row>
        <row r="5511">
          <cell r="A5511" t="str">
            <v>74133</v>
          </cell>
          <cell r="B5511" t="str">
            <v>mlékař výrobce másla (převážně ruční)</v>
          </cell>
        </row>
        <row r="5512">
          <cell r="A5512" t="str">
            <v>74133</v>
          </cell>
          <cell r="B5512" t="str">
            <v>výrobce másla (převážně ruční)</v>
          </cell>
        </row>
        <row r="5513">
          <cell r="A5513" t="str">
            <v>74134</v>
          </cell>
          <cell r="B5513" t="str">
            <v>mlékař výrobce sýrů (převážně ruční)</v>
          </cell>
        </row>
        <row r="5514">
          <cell r="A5514" t="str">
            <v>74134</v>
          </cell>
          <cell r="B5514" t="str">
            <v>výrobce sýrů (převážně ruční)</v>
          </cell>
        </row>
        <row r="5515">
          <cell r="A5515" t="str">
            <v>74135</v>
          </cell>
          <cell r="B5515" t="str">
            <v>mlékař výrobce tvarohu (převážně ruční)</v>
          </cell>
        </row>
        <row r="5516">
          <cell r="A5516" t="str">
            <v>74135</v>
          </cell>
          <cell r="B5516" t="str">
            <v>výrobce tvarohu (převážně ruční)</v>
          </cell>
        </row>
        <row r="5517">
          <cell r="A5517" t="str">
            <v>74136</v>
          </cell>
          <cell r="B5517" t="str">
            <v>výrobce mražených mléčných výrobků (převážně ruční)</v>
          </cell>
        </row>
        <row r="5518">
          <cell r="A5518" t="str">
            <v>74136</v>
          </cell>
          <cell r="B5518" t="str">
            <v>výrobce zmrzliny (převážně ruční)</v>
          </cell>
        </row>
        <row r="5519">
          <cell r="A5519" t="str">
            <v>74138</v>
          </cell>
          <cell r="B5519" t="str">
            <v>dělník potravinářské výroby v mlékárenství (převážně ruční)</v>
          </cell>
        </row>
        <row r="5520">
          <cell r="A5520" t="str">
            <v>74139</v>
          </cell>
          <cell r="B5520" t="str">
            <v>seřizovač a obsluha strojů na zpracování mléka</v>
          </cell>
        </row>
        <row r="5521">
          <cell r="A5521" t="str">
            <v>74141</v>
          </cell>
          <cell r="B5521" t="str">
            <v>seřizovač a obsluha strojů na zpracování zeleniny a ovoce</v>
          </cell>
        </row>
        <row r="5522">
          <cell r="A5522" t="str">
            <v>74141</v>
          </cell>
          <cell r="B5522" t="str">
            <v>zpracovatel ovoce (převážně ruční)</v>
          </cell>
        </row>
        <row r="5523">
          <cell r="A5523" t="str">
            <v>74141</v>
          </cell>
          <cell r="B5523" t="str">
            <v>zpracovatel zeleniny (převážně ruční)</v>
          </cell>
        </row>
        <row r="5524">
          <cell r="A5524" t="str">
            <v>74142</v>
          </cell>
          <cell r="B5524" t="str">
            <v>konzervář zeleninových šťáv (převážně ruční)</v>
          </cell>
        </row>
        <row r="5525">
          <cell r="A5525" t="str">
            <v>74142</v>
          </cell>
          <cell r="B5525" t="str">
            <v>konzervář zeleniny (převážně ruční)</v>
          </cell>
        </row>
        <row r="5526">
          <cell r="A5526" t="str">
            <v>74143</v>
          </cell>
          <cell r="B5526" t="str">
            <v>konzervář ovoce (převážně ruční)</v>
          </cell>
        </row>
        <row r="5527">
          <cell r="A5527" t="str">
            <v>74143</v>
          </cell>
          <cell r="B5527" t="str">
            <v>konzervář ovocných šťáv (převážně ruční)</v>
          </cell>
        </row>
        <row r="5528">
          <cell r="A5528" t="str">
            <v>74144</v>
          </cell>
          <cell r="B5528" t="str">
            <v>lisovač oleje (převážně ruční)</v>
          </cell>
        </row>
        <row r="5529">
          <cell r="A5529" t="str">
            <v>74145</v>
          </cell>
          <cell r="B5529" t="str">
            <v>biochemik lihovarské výroby (převážně ruční)</v>
          </cell>
        </row>
        <row r="5530">
          <cell r="A5530" t="str">
            <v>74145</v>
          </cell>
          <cell r="B5530" t="str">
            <v>lihovarník (převážně ruční)</v>
          </cell>
        </row>
        <row r="5531">
          <cell r="A5531" t="str">
            <v>74147</v>
          </cell>
          <cell r="B5531" t="str">
            <v>chemik  tukového průmyslu a kosmetiky (převážně ruční)</v>
          </cell>
        </row>
        <row r="5532">
          <cell r="A5532" t="str">
            <v>74148</v>
          </cell>
          <cell r="B5532" t="str">
            <v>dělník potravinářské výroby v konzervárenství (převážně ruční)</v>
          </cell>
        </row>
        <row r="5533">
          <cell r="A5533" t="str">
            <v>74151</v>
          </cell>
          <cell r="B5533" t="str">
            <v>ochutnávač čaje</v>
          </cell>
        </row>
        <row r="5534">
          <cell r="A5534" t="str">
            <v>74151</v>
          </cell>
          <cell r="B5534" t="str">
            <v>ochutnávač kávy</v>
          </cell>
        </row>
        <row r="5535">
          <cell r="A5535" t="str">
            <v>74152</v>
          </cell>
          <cell r="B5535" t="str">
            <v>ochutnávač vína</v>
          </cell>
        </row>
        <row r="5536">
          <cell r="A5536" t="str">
            <v>74153</v>
          </cell>
          <cell r="B5536" t="str">
            <v>ochutnávač likérů</v>
          </cell>
        </row>
        <row r="5537">
          <cell r="A5537" t="str">
            <v>74154</v>
          </cell>
          <cell r="B5537" t="str">
            <v>ochutnávač šťáv</v>
          </cell>
        </row>
        <row r="5538">
          <cell r="A5538" t="str">
            <v>74155</v>
          </cell>
          <cell r="B5538" t="str">
            <v>ochutnávač piva</v>
          </cell>
        </row>
        <row r="5539">
          <cell r="A5539" t="str">
            <v>74156</v>
          </cell>
          <cell r="B5539" t="str">
            <v>kontrolor zpracování ovoce a zeleniny (dělník)</v>
          </cell>
        </row>
        <row r="5540">
          <cell r="A5540" t="str">
            <v>74156</v>
          </cell>
          <cell r="B5540" t="str">
            <v>kvalitář zpracování ovoce a zeleniny (dělník)</v>
          </cell>
        </row>
        <row r="5541">
          <cell r="A5541" t="str">
            <v>74157</v>
          </cell>
          <cell r="B5541" t="str">
            <v>kontrolor výroby potravin (dělník)</v>
          </cell>
        </row>
        <row r="5542">
          <cell r="A5542" t="str">
            <v>74157</v>
          </cell>
          <cell r="B5542" t="str">
            <v>kvalitář výroby potravin (dělník)</v>
          </cell>
        </row>
        <row r="5543">
          <cell r="A5543" t="str">
            <v>74158</v>
          </cell>
          <cell r="B5543" t="str">
            <v>dělník potravinářské výroby kontrolor</v>
          </cell>
        </row>
        <row r="5544">
          <cell r="A5544" t="str">
            <v>74158</v>
          </cell>
          <cell r="B5544" t="str">
            <v>kontrolor zpracování masa (dělník)</v>
          </cell>
        </row>
        <row r="5545">
          <cell r="A5545" t="str">
            <v>74158</v>
          </cell>
          <cell r="B5545" t="str">
            <v>kvalitář zpracování masa (dělník)</v>
          </cell>
        </row>
        <row r="5546">
          <cell r="A5546" t="str">
            <v>74161</v>
          </cell>
          <cell r="B5546" t="str">
            <v>průmyslový tabákář (převážně ruční)</v>
          </cell>
        </row>
        <row r="5547">
          <cell r="A5547" t="str">
            <v>74161</v>
          </cell>
          <cell r="B5547" t="str">
            <v>seřizovač a obsluha strojů na zpracování tabáku</v>
          </cell>
        </row>
        <row r="5548">
          <cell r="A5548" t="str">
            <v>74161</v>
          </cell>
          <cell r="B5548" t="str">
            <v>tabákář výrobce cigaret (převážně ruční)</v>
          </cell>
        </row>
        <row r="5549">
          <cell r="A5549" t="str">
            <v>74161</v>
          </cell>
          <cell r="B5549" t="str">
            <v>výrobce cigaret (převážně ruční)</v>
          </cell>
        </row>
        <row r="5550">
          <cell r="A5550" t="str">
            <v>74162</v>
          </cell>
          <cell r="B5550" t="str">
            <v>tabákář výrobce šňupavého tabáku (převážně ruční)</v>
          </cell>
        </row>
        <row r="5551">
          <cell r="A5551" t="str">
            <v>74162</v>
          </cell>
          <cell r="B5551" t="str">
            <v>tabákář výrobce tabákových směsí (převážně ruční)</v>
          </cell>
        </row>
        <row r="5552">
          <cell r="A5552" t="str">
            <v>74162</v>
          </cell>
          <cell r="B5552" t="str">
            <v>výrobce šňupavého tabáku (převážně ruční)</v>
          </cell>
        </row>
        <row r="5553">
          <cell r="A5553" t="str">
            <v>74162</v>
          </cell>
          <cell r="B5553" t="str">
            <v>výrobce tabákových směsí (převážně ruční)</v>
          </cell>
        </row>
        <row r="5554">
          <cell r="A5554" t="str">
            <v>74163</v>
          </cell>
          <cell r="B5554" t="str">
            <v>tabákář výrobce cigár</v>
          </cell>
        </row>
        <row r="5555">
          <cell r="A5555" t="str">
            <v>74163</v>
          </cell>
          <cell r="B5555" t="str">
            <v>tabákář výrobce doutníků</v>
          </cell>
        </row>
        <row r="5556">
          <cell r="A5556" t="str">
            <v>74163</v>
          </cell>
          <cell r="B5556" t="str">
            <v>výrobce cigár (převážně ruční)</v>
          </cell>
        </row>
        <row r="5557">
          <cell r="A5557" t="str">
            <v>74163</v>
          </cell>
          <cell r="B5557" t="str">
            <v>výrobce doutníků (převážně ruční)</v>
          </cell>
        </row>
        <row r="5558">
          <cell r="A5558" t="str">
            <v>74165</v>
          </cell>
          <cell r="B5558" t="str">
            <v>aromatizátor tabáku</v>
          </cell>
        </row>
        <row r="5559">
          <cell r="A5559" t="str">
            <v>74165</v>
          </cell>
          <cell r="B5559" t="str">
            <v>lisovač tabáku (převážně ruční)</v>
          </cell>
        </row>
        <row r="5560">
          <cell r="A5560" t="str">
            <v>74165</v>
          </cell>
          <cell r="B5560" t="str">
            <v>nanášeč tabáku</v>
          </cell>
        </row>
        <row r="5561">
          <cell r="A5561" t="str">
            <v>74165</v>
          </cell>
          <cell r="B5561" t="str">
            <v>svinovač tabáku</v>
          </cell>
        </row>
        <row r="5562">
          <cell r="A5562" t="str">
            <v>74165</v>
          </cell>
          <cell r="B5562" t="str">
            <v>tabákář aromatizátor tabáku</v>
          </cell>
        </row>
        <row r="5563">
          <cell r="A5563" t="str">
            <v>74165</v>
          </cell>
          <cell r="B5563" t="str">
            <v>tabákář lisovač tabáku</v>
          </cell>
        </row>
        <row r="5564">
          <cell r="A5564" t="str">
            <v>74165</v>
          </cell>
          <cell r="B5564" t="str">
            <v>tabákář nanášeč tabáku</v>
          </cell>
        </row>
        <row r="5565">
          <cell r="A5565" t="str">
            <v>74165</v>
          </cell>
          <cell r="B5565" t="str">
            <v>tabákář svinovač tabáku</v>
          </cell>
        </row>
        <row r="5566">
          <cell r="A5566" t="str">
            <v>74166</v>
          </cell>
          <cell r="B5566" t="str">
            <v>mísič tabáku</v>
          </cell>
        </row>
        <row r="5567">
          <cell r="A5567" t="str">
            <v>74166</v>
          </cell>
          <cell r="B5567" t="str">
            <v>překládač tabáku</v>
          </cell>
        </row>
        <row r="5568">
          <cell r="A5568" t="str">
            <v>74166</v>
          </cell>
          <cell r="B5568" t="str">
            <v>přípravář tabáku</v>
          </cell>
        </row>
        <row r="5569">
          <cell r="A5569" t="str">
            <v>74166</v>
          </cell>
          <cell r="B5569" t="str">
            <v>řezač tabáku</v>
          </cell>
        </row>
        <row r="5570">
          <cell r="A5570" t="str">
            <v>74166</v>
          </cell>
          <cell r="B5570" t="str">
            <v>sušič tabáku</v>
          </cell>
        </row>
        <row r="5571">
          <cell r="A5571" t="str">
            <v>74166</v>
          </cell>
          <cell r="B5571" t="str">
            <v>tabákář přípravář tabáku</v>
          </cell>
        </row>
        <row r="5572">
          <cell r="A5572" t="str">
            <v>74166</v>
          </cell>
          <cell r="B5572" t="str">
            <v>třídič tabáku</v>
          </cell>
        </row>
        <row r="5573">
          <cell r="A5573" t="str">
            <v>74167</v>
          </cell>
          <cell r="B5573" t="str">
            <v>kontrolor zpracování tabáku (dělník)</v>
          </cell>
        </row>
        <row r="5574">
          <cell r="A5574" t="str">
            <v>74167</v>
          </cell>
          <cell r="B5574" t="str">
            <v>kvalitář zpracování tabáku (dělník)</v>
          </cell>
        </row>
        <row r="5575">
          <cell r="A5575" t="str">
            <v>74168</v>
          </cell>
          <cell r="B5575" t="str">
            <v>dělník výroby a zpracování tabáku (převážně ruční)</v>
          </cell>
        </row>
        <row r="5576">
          <cell r="A5576" t="str">
            <v>74191</v>
          </cell>
          <cell r="B5576" t="str">
            <v>pivovarník (převážně ruční)</v>
          </cell>
        </row>
        <row r="5577">
          <cell r="A5577" t="str">
            <v>74191</v>
          </cell>
          <cell r="B5577" t="str">
            <v>pivovarník a sladovník (převážně ruční)</v>
          </cell>
        </row>
        <row r="5578">
          <cell r="A5578" t="str">
            <v>74191</v>
          </cell>
          <cell r="B5578" t="str">
            <v>sladovník (převážně ruční)</v>
          </cell>
        </row>
        <row r="5579">
          <cell r="A5579" t="str">
            <v>74191</v>
          </cell>
          <cell r="B5579" t="str">
            <v>výrobce sladu (převážně ruční)</v>
          </cell>
        </row>
        <row r="5580">
          <cell r="A5580" t="str">
            <v>74193</v>
          </cell>
          <cell r="B5580" t="str">
            <v>chemik kvasných procesů</v>
          </cell>
        </row>
        <row r="5581">
          <cell r="A5581" t="str">
            <v>74193</v>
          </cell>
          <cell r="B5581" t="str">
            <v>výrobce kvasnic (převážně ruční)</v>
          </cell>
        </row>
        <row r="5582">
          <cell r="A5582" t="str">
            <v>74194</v>
          </cell>
          <cell r="B5582" t="str">
            <v>škrobař (převážně ruční)</v>
          </cell>
        </row>
        <row r="5583">
          <cell r="A5583" t="str">
            <v>74194</v>
          </cell>
          <cell r="B5583" t="str">
            <v>výrobce škrobu (převážně ruční)</v>
          </cell>
        </row>
        <row r="5584">
          <cell r="A5584" t="str">
            <v>74195</v>
          </cell>
          <cell r="B5584" t="str">
            <v>výrobce soli (převážně ruční)</v>
          </cell>
        </row>
        <row r="5585">
          <cell r="A5585" t="str">
            <v>74195</v>
          </cell>
          <cell r="B5585" t="str">
            <v>zpracovatel a výrobce soli (převážně ruční)</v>
          </cell>
        </row>
        <row r="5586">
          <cell r="A5586" t="str">
            <v>74197</v>
          </cell>
          <cell r="B5586" t="str">
            <v>vinař (převážně ruční)</v>
          </cell>
        </row>
        <row r="5587">
          <cell r="A5587" t="str">
            <v>74197</v>
          </cell>
          <cell r="B5587" t="str">
            <v>výrobce ovocného vína (převážně ruční)</v>
          </cell>
        </row>
        <row r="5588">
          <cell r="A5588" t="str">
            <v>74197</v>
          </cell>
          <cell r="B5588" t="str">
            <v>výrobce vína (převážně ruční)</v>
          </cell>
        </row>
        <row r="5589">
          <cell r="A5589" t="str">
            <v>74199</v>
          </cell>
          <cell r="B5589" t="str">
            <v>výrobce dochucovacích přípravků (převážně ruční)</v>
          </cell>
        </row>
        <row r="5590">
          <cell r="A5590" t="str">
            <v>74199</v>
          </cell>
          <cell r="B5590" t="str">
            <v>výrobce polévkových přípravků (převážně ruční)</v>
          </cell>
        </row>
        <row r="5591">
          <cell r="A5591" t="str">
            <v>74211</v>
          </cell>
          <cell r="B5591" t="str">
            <v>impregnátor dřeva</v>
          </cell>
        </row>
        <row r="5592">
          <cell r="A5592" t="str">
            <v>74211</v>
          </cell>
          <cell r="B5592" t="str">
            <v>napouštěč, ponořovač dřeva</v>
          </cell>
        </row>
        <row r="5593">
          <cell r="A5593" t="str">
            <v>74212</v>
          </cell>
          <cell r="B5593" t="str">
            <v>rozřezávač dřeva</v>
          </cell>
        </row>
        <row r="5594">
          <cell r="A5594" t="str">
            <v>74212</v>
          </cell>
          <cell r="B5594" t="str">
            <v>třídič dřeva</v>
          </cell>
        </row>
        <row r="5595">
          <cell r="A5595" t="str">
            <v>74212</v>
          </cell>
          <cell r="B5595" t="str">
            <v>úpravář dřeva</v>
          </cell>
        </row>
        <row r="5596">
          <cell r="A5596" t="str">
            <v>74213</v>
          </cell>
          <cell r="B5596" t="str">
            <v>specialista na vyzrávání dřeva</v>
          </cell>
        </row>
        <row r="5597">
          <cell r="A5597" t="str">
            <v>74215</v>
          </cell>
          <cell r="B5597" t="str">
            <v>přípravář chemikálií v dřevařské výrobě</v>
          </cell>
        </row>
        <row r="5598">
          <cell r="A5598" t="str">
            <v>74217</v>
          </cell>
          <cell r="B5598" t="str">
            <v>kontrolor zpracování dřeva (dělník)</v>
          </cell>
        </row>
        <row r="5599">
          <cell r="A5599" t="str">
            <v>74217</v>
          </cell>
          <cell r="B5599" t="str">
            <v>kvalitář dřeva (dělník)</v>
          </cell>
        </row>
        <row r="5600">
          <cell r="A5600" t="str">
            <v>74217</v>
          </cell>
          <cell r="B5600" t="str">
            <v>kvalitář zpracování dřeva (dělník)</v>
          </cell>
        </row>
        <row r="5601">
          <cell r="A5601" t="str">
            <v>74218</v>
          </cell>
          <cell r="B5601" t="str">
            <v>dělník dřevozpracující výroby úpravář dřeva</v>
          </cell>
        </row>
        <row r="5602">
          <cell r="A5602" t="str">
            <v>74221</v>
          </cell>
          <cell r="B5602" t="str">
            <v>umělecký dýhař</v>
          </cell>
        </row>
        <row r="5603">
          <cell r="A5603" t="str">
            <v>74221</v>
          </cell>
          <cell r="B5603" t="str">
            <v>umělecký řezbář</v>
          </cell>
        </row>
        <row r="5604">
          <cell r="A5604" t="str">
            <v>74221</v>
          </cell>
          <cell r="B5604" t="str">
            <v>umělecký truhlář</v>
          </cell>
        </row>
        <row r="5605">
          <cell r="A5605" t="str">
            <v>74221</v>
          </cell>
          <cell r="B5605" t="str">
            <v>umělecký vykladač intarzie</v>
          </cell>
        </row>
        <row r="5606">
          <cell r="A5606" t="str">
            <v>74222</v>
          </cell>
          <cell r="B5606" t="str">
            <v>kolář  (převážně ruční)</v>
          </cell>
        </row>
        <row r="5607">
          <cell r="A5607" t="str">
            <v>74222</v>
          </cell>
          <cell r="B5607" t="str">
            <v>rámař (převážně ruční)</v>
          </cell>
        </row>
        <row r="5608">
          <cell r="A5608" t="str">
            <v>74223</v>
          </cell>
          <cell r="B5608" t="str">
            <v>bednář (převážně ruční)</v>
          </cell>
        </row>
        <row r="5609">
          <cell r="A5609" t="str">
            <v>74223</v>
          </cell>
          <cell r="B5609" t="str">
            <v>bednář obalář (převážně ruční)</v>
          </cell>
        </row>
        <row r="5610">
          <cell r="A5610" t="str">
            <v>74223</v>
          </cell>
          <cell r="B5610" t="str">
            <v>výrobce dřevěných obalů (převážně ruční)</v>
          </cell>
        </row>
        <row r="5611">
          <cell r="A5611" t="str">
            <v>74223</v>
          </cell>
          <cell r="B5611" t="str">
            <v>výrobce dřevěných sudů (převážně ruční)</v>
          </cell>
        </row>
        <row r="5612">
          <cell r="A5612" t="str">
            <v>74224</v>
          </cell>
          <cell r="B5612" t="str">
            <v>truhlář (převážně ruční)</v>
          </cell>
        </row>
        <row r="5613">
          <cell r="A5613" t="str">
            <v>74224</v>
          </cell>
          <cell r="B5613" t="str">
            <v>truhlář opravář</v>
          </cell>
        </row>
        <row r="5614">
          <cell r="A5614" t="str">
            <v>74224</v>
          </cell>
          <cell r="B5614" t="str">
            <v>výrobce dřevařských polotovarů (převážně ruční)</v>
          </cell>
        </row>
        <row r="5615">
          <cell r="A5615" t="str">
            <v>74224</v>
          </cell>
          <cell r="B5615" t="str">
            <v>výrobce konstrukčních desek a dílců ze dřeva (převážně ruční)</v>
          </cell>
        </row>
        <row r="5616">
          <cell r="A5616" t="str">
            <v>74225</v>
          </cell>
          <cell r="B5616" t="str">
            <v>opravář dřevěného sportovního nářadí</v>
          </cell>
        </row>
        <row r="5617">
          <cell r="A5617" t="str">
            <v>74225</v>
          </cell>
          <cell r="B5617" t="str">
            <v>opravář dřevěných hraček</v>
          </cell>
        </row>
        <row r="5618">
          <cell r="A5618" t="str">
            <v>74225</v>
          </cell>
          <cell r="B5618" t="str">
            <v>výrobce dřevěných bižuterních předmětů (převážně ruční)</v>
          </cell>
        </row>
        <row r="5619">
          <cell r="A5619" t="str">
            <v>74225</v>
          </cell>
          <cell r="B5619" t="str">
            <v>výrobce dřevěných hraček (převážně ruční)</v>
          </cell>
        </row>
        <row r="5620">
          <cell r="A5620" t="str">
            <v>74225</v>
          </cell>
          <cell r="B5620" t="str">
            <v>výrobce dřevěných kuřáckých potřeb (převážně ruční)</v>
          </cell>
        </row>
        <row r="5621">
          <cell r="A5621" t="str">
            <v>74225</v>
          </cell>
          <cell r="B5621" t="str">
            <v>výrobce dřevěných sportovních potřeb (převážně ruční)</v>
          </cell>
        </row>
        <row r="5622">
          <cell r="A5622" t="str">
            <v>74225</v>
          </cell>
          <cell r="B5622" t="str">
            <v>výrobce dýmek</v>
          </cell>
        </row>
        <row r="5623">
          <cell r="A5623" t="str">
            <v>74226</v>
          </cell>
          <cell r="B5623" t="str">
            <v>opravář dřevěného nábytku</v>
          </cell>
        </row>
        <row r="5624">
          <cell r="A5624" t="str">
            <v>74226</v>
          </cell>
          <cell r="B5624" t="str">
            <v>výrobce dřevěného nábytku (převážně ruční)</v>
          </cell>
        </row>
        <row r="5625">
          <cell r="A5625" t="str">
            <v>74226</v>
          </cell>
          <cell r="B5625" t="str">
            <v>výrobce dřevěných povozů (převážně ruční)</v>
          </cell>
        </row>
        <row r="5626">
          <cell r="A5626" t="str">
            <v>74226</v>
          </cell>
          <cell r="B5626" t="str">
            <v>výrobce dřevěných rakví</v>
          </cell>
        </row>
        <row r="5627">
          <cell r="A5627" t="str">
            <v>74226</v>
          </cell>
          <cell r="B5627" t="str">
            <v>výrobce nábytku (převážně ruční)</v>
          </cell>
        </row>
        <row r="5628">
          <cell r="A5628" t="str">
            <v>74227</v>
          </cell>
          <cell r="B5628" t="str">
            <v>dřevomodelář</v>
          </cell>
        </row>
        <row r="5629">
          <cell r="A5629" t="str">
            <v>74227</v>
          </cell>
          <cell r="B5629" t="str">
            <v>modelář výstavních modelů dřevěných</v>
          </cell>
        </row>
        <row r="5630">
          <cell r="A5630" t="str">
            <v>74228</v>
          </cell>
          <cell r="B5630" t="str">
            <v>dělník dřevozpracující výroby truhlář</v>
          </cell>
        </row>
        <row r="5631">
          <cell r="A5631" t="str">
            <v>74231</v>
          </cell>
          <cell r="B5631" t="str">
            <v>seřizovač dřevoobráběcích strojů</v>
          </cell>
        </row>
        <row r="5632">
          <cell r="A5632" t="str">
            <v>74232</v>
          </cell>
          <cell r="B5632" t="str">
            <v>seřizovač a obsluha hoblovky na dřevo</v>
          </cell>
        </row>
        <row r="5633">
          <cell r="A5633" t="str">
            <v>74232</v>
          </cell>
          <cell r="B5633" t="str">
            <v>seřizovač a obsluha truhlářských strojů</v>
          </cell>
        </row>
        <row r="5634">
          <cell r="A5634" t="str">
            <v>74232</v>
          </cell>
          <cell r="B5634" t="str">
            <v>seřizovač truhlář</v>
          </cell>
        </row>
        <row r="5635">
          <cell r="A5635" t="str">
            <v>74233</v>
          </cell>
          <cell r="B5635" t="str">
            <v>seřizovač a obsluha dřevoobráběcího soustruhu</v>
          </cell>
        </row>
        <row r="5636">
          <cell r="A5636" t="str">
            <v>74234</v>
          </cell>
          <cell r="B5636" t="str">
            <v>seřizovač a obsluha pily</v>
          </cell>
        </row>
        <row r="5637">
          <cell r="A5637" t="str">
            <v>74235</v>
          </cell>
          <cell r="B5637" t="str">
            <v>seřizovač a obsluha vrtacího stroje na dřevo</v>
          </cell>
        </row>
        <row r="5638">
          <cell r="A5638" t="str">
            <v>74238</v>
          </cell>
          <cell r="B5638" t="str">
            <v>dělník dřevozpracující výroby seřizovač</v>
          </cell>
        </row>
        <row r="5639">
          <cell r="A5639" t="str">
            <v>74239</v>
          </cell>
          <cell r="B5639" t="str">
            <v>výrobce dřevěných hraček, seřizovač a obsluha</v>
          </cell>
        </row>
        <row r="5640">
          <cell r="A5640" t="str">
            <v>74239</v>
          </cell>
          <cell r="B5640" t="str">
            <v>výrobce dřevěných kancelářských potřeb, seřizovač a obsluha</v>
          </cell>
        </row>
        <row r="5641">
          <cell r="A5641" t="str">
            <v>74239</v>
          </cell>
          <cell r="B5641" t="str">
            <v>výrobce dřevěných kuřáckých potřeb, seřizovač a obsluha</v>
          </cell>
        </row>
        <row r="5642">
          <cell r="A5642" t="str">
            <v>74239</v>
          </cell>
          <cell r="B5642" t="str">
            <v>výrobce dřevěných sportovních potřeb, seřizovač a obsluha</v>
          </cell>
        </row>
        <row r="5643">
          <cell r="A5643" t="str">
            <v>74239</v>
          </cell>
          <cell r="B5643" t="str">
            <v>výrobce zápalek, seřizovač a obsluha</v>
          </cell>
        </row>
        <row r="5644">
          <cell r="A5644" t="str">
            <v>74241</v>
          </cell>
          <cell r="B5644" t="str">
            <v>košíkář</v>
          </cell>
        </row>
        <row r="5645">
          <cell r="A5645" t="str">
            <v>74241</v>
          </cell>
          <cell r="B5645" t="str">
            <v>košíkář a pletař</v>
          </cell>
        </row>
        <row r="5646">
          <cell r="A5646" t="str">
            <v>74241</v>
          </cell>
          <cell r="B5646" t="str">
            <v>výrobce košíků (převážně ruční)</v>
          </cell>
        </row>
        <row r="5647">
          <cell r="A5647" t="str">
            <v>74242</v>
          </cell>
          <cell r="B5647" t="str">
            <v>zpracovatel přírodních pletiv</v>
          </cell>
        </row>
        <row r="5648">
          <cell r="A5648" t="str">
            <v>74243</v>
          </cell>
          <cell r="B5648" t="str">
            <v>výrobce lýkové obuvi</v>
          </cell>
        </row>
        <row r="5649">
          <cell r="A5649" t="str">
            <v>74244</v>
          </cell>
          <cell r="B5649" t="str">
            <v>výrobce slaměných výrobků (převážně ruční)</v>
          </cell>
        </row>
        <row r="5650">
          <cell r="A5650" t="str">
            <v>74245</v>
          </cell>
          <cell r="B5650" t="str">
            <v>kartáčník (převážně ruční)</v>
          </cell>
        </row>
        <row r="5651">
          <cell r="A5651" t="str">
            <v>74245</v>
          </cell>
          <cell r="B5651" t="str">
            <v>výrobce kartáčů (převážně ruční)</v>
          </cell>
        </row>
        <row r="5652">
          <cell r="A5652" t="str">
            <v>74245</v>
          </cell>
          <cell r="B5652" t="str">
            <v>výrobce košťat (převážně ruční)</v>
          </cell>
        </row>
        <row r="5653">
          <cell r="A5653" t="str">
            <v>74246</v>
          </cell>
          <cell r="B5653" t="str">
            <v>výrobce pleteného nábytku (převážně ruční)</v>
          </cell>
        </row>
        <row r="5654">
          <cell r="A5654" t="str">
            <v>74246</v>
          </cell>
          <cell r="B5654" t="str">
            <v>výrobce proutěného nábytku (převážně ruční)</v>
          </cell>
        </row>
        <row r="5655">
          <cell r="A5655" t="str">
            <v>74246</v>
          </cell>
          <cell r="B5655" t="str">
            <v>výrobce rákosového nábytku (převážně ruční)</v>
          </cell>
        </row>
        <row r="5656">
          <cell r="A5656" t="str">
            <v>74246</v>
          </cell>
          <cell r="B5656" t="str">
            <v>výrobce ratanového nábytku (převážně ruční)</v>
          </cell>
        </row>
        <row r="5657">
          <cell r="A5657" t="str">
            <v>74247</v>
          </cell>
          <cell r="B5657" t="str">
            <v>výrobce korkového zboží (převážně ruční)</v>
          </cell>
        </row>
        <row r="5658">
          <cell r="A5658" t="str">
            <v>74248</v>
          </cell>
          <cell r="B5658" t="str">
            <v>dělník dřevozpracující výroby košíkář a pletař</v>
          </cell>
        </row>
        <row r="5659">
          <cell r="A5659" t="str">
            <v>74311</v>
          </cell>
          <cell r="B5659" t="str">
            <v>klasifikátor vláken a přízí</v>
          </cell>
        </row>
        <row r="5660">
          <cell r="A5660" t="str">
            <v>74311</v>
          </cell>
          <cell r="B5660" t="str">
            <v>třídič vláken a přízí</v>
          </cell>
        </row>
        <row r="5661">
          <cell r="A5661" t="str">
            <v>74312</v>
          </cell>
          <cell r="B5661" t="str">
            <v>mísič textilních surovin a vláken</v>
          </cell>
        </row>
        <row r="5662">
          <cell r="A5662" t="str">
            <v>74312</v>
          </cell>
          <cell r="B5662" t="str">
            <v>odmašťovač vlny</v>
          </cell>
        </row>
        <row r="5663">
          <cell r="A5663" t="str">
            <v>74312</v>
          </cell>
          <cell r="B5663" t="str">
            <v>přadlák  přípravy přírodních vláken</v>
          </cell>
        </row>
        <row r="5664">
          <cell r="A5664" t="str">
            <v>74312</v>
          </cell>
          <cell r="B5664" t="str">
            <v>přadlák počesávač</v>
          </cell>
        </row>
        <row r="5665">
          <cell r="A5665" t="str">
            <v>74312</v>
          </cell>
          <cell r="B5665" t="str">
            <v>přadlák, čechrač</v>
          </cell>
        </row>
        <row r="5666">
          <cell r="A5666" t="str">
            <v>74312</v>
          </cell>
          <cell r="B5666" t="str">
            <v>přípravář přástu</v>
          </cell>
        </row>
        <row r="5667">
          <cell r="A5667" t="str">
            <v>74312</v>
          </cell>
          <cell r="B5667" t="str">
            <v>přípravář přírodních vláken</v>
          </cell>
        </row>
        <row r="5668">
          <cell r="A5668" t="str">
            <v>74313</v>
          </cell>
          <cell r="B5668" t="str">
            <v>tírník</v>
          </cell>
        </row>
        <row r="5669">
          <cell r="A5669" t="str">
            <v>74314</v>
          </cell>
          <cell r="B5669" t="str">
            <v>bělič textilních surovin a vláken</v>
          </cell>
        </row>
        <row r="5670">
          <cell r="A5670" t="str">
            <v>74314</v>
          </cell>
          <cell r="B5670" t="str">
            <v>úpravář textilních surovin a vláken</v>
          </cell>
        </row>
        <row r="5671">
          <cell r="A5671" t="str">
            <v>74314</v>
          </cell>
          <cell r="B5671" t="str">
            <v>zušlechťovač textilií přípravář</v>
          </cell>
        </row>
        <row r="5672">
          <cell r="A5672" t="str">
            <v>74314</v>
          </cell>
          <cell r="B5672" t="str">
            <v>zušlechťovač textilních surovin a vláken</v>
          </cell>
        </row>
        <row r="5673">
          <cell r="A5673" t="str">
            <v>74316</v>
          </cell>
          <cell r="B5673" t="str">
            <v>kloboučnický plsťař přípravář</v>
          </cell>
        </row>
        <row r="5674">
          <cell r="A5674" t="str">
            <v>74316</v>
          </cell>
          <cell r="B5674" t="str">
            <v>plsťař přípravář</v>
          </cell>
        </row>
        <row r="5675">
          <cell r="A5675" t="str">
            <v>74316</v>
          </cell>
          <cell r="B5675" t="str">
            <v>přípravář výroby plsti</v>
          </cell>
        </row>
        <row r="5676">
          <cell r="A5676" t="str">
            <v>74316</v>
          </cell>
          <cell r="B5676" t="str">
            <v>technický plsťař přípravář</v>
          </cell>
        </row>
        <row r="5677">
          <cell r="A5677" t="str">
            <v>74317</v>
          </cell>
          <cell r="B5677" t="str">
            <v>kontrolor zpracování vlákna (dělník)</v>
          </cell>
        </row>
        <row r="5678">
          <cell r="A5678" t="str">
            <v>74317</v>
          </cell>
          <cell r="B5678" t="str">
            <v>kvalitář zpracování vlákna (dělník)</v>
          </cell>
        </row>
        <row r="5679">
          <cell r="A5679" t="str">
            <v>74318</v>
          </cell>
          <cell r="B5679" t="str">
            <v>dělník textilní výroby přípravář</v>
          </cell>
        </row>
        <row r="5680">
          <cell r="A5680" t="str">
            <v>74321</v>
          </cell>
          <cell r="B5680" t="str">
            <v>přadlák  (převážně ruční)</v>
          </cell>
        </row>
        <row r="5681">
          <cell r="A5681" t="str">
            <v>74321</v>
          </cell>
          <cell r="B5681" t="str">
            <v>seřizovač a obsluha dopřádacích strojů</v>
          </cell>
        </row>
        <row r="5682">
          <cell r="A5682" t="str">
            <v>74322</v>
          </cell>
          <cell r="B5682" t="str">
            <v>ruční tkadlec</v>
          </cell>
        </row>
        <row r="5683">
          <cell r="A5683" t="str">
            <v>74322</v>
          </cell>
          <cell r="B5683" t="str">
            <v>seřizovač a obsluha tkalcovských strojů</v>
          </cell>
        </row>
        <row r="5684">
          <cell r="A5684" t="str">
            <v>74322</v>
          </cell>
          <cell r="B5684" t="str">
            <v>tkadlec (převážně ruční)</v>
          </cell>
        </row>
        <row r="5685">
          <cell r="A5685" t="str">
            <v>74322</v>
          </cell>
          <cell r="B5685" t="str">
            <v>tkadlec čalounů (převážně ruční)</v>
          </cell>
        </row>
        <row r="5686">
          <cell r="A5686" t="str">
            <v>74322</v>
          </cell>
          <cell r="B5686" t="str">
            <v>tkadlec gobelínů</v>
          </cell>
        </row>
        <row r="5687">
          <cell r="A5687" t="str">
            <v>74322</v>
          </cell>
          <cell r="B5687" t="str">
            <v>tkadlec sukna (převážně ruční)</v>
          </cell>
        </row>
        <row r="5688">
          <cell r="A5688" t="str">
            <v>74322</v>
          </cell>
          <cell r="B5688" t="str">
            <v>tkadlec tapisérií</v>
          </cell>
        </row>
        <row r="5689">
          <cell r="A5689" t="str">
            <v>74322</v>
          </cell>
          <cell r="B5689" t="str">
            <v>výrobce koberců (převážně ruční)</v>
          </cell>
        </row>
        <row r="5690">
          <cell r="A5690" t="str">
            <v>74323</v>
          </cell>
          <cell r="B5690" t="str">
            <v>tkadlec navaděč osnovy</v>
          </cell>
        </row>
        <row r="5691">
          <cell r="A5691" t="str">
            <v>74323</v>
          </cell>
          <cell r="B5691" t="str">
            <v>tkadlec navlékač osnovy</v>
          </cell>
        </row>
        <row r="5692">
          <cell r="A5692" t="str">
            <v>74324</v>
          </cell>
          <cell r="B5692" t="str">
            <v>opravář pleteného zboží</v>
          </cell>
        </row>
        <row r="5693">
          <cell r="A5693" t="str">
            <v>74324</v>
          </cell>
          <cell r="B5693" t="str">
            <v>pletař (převážně ruční)</v>
          </cell>
        </row>
        <row r="5694">
          <cell r="A5694" t="str">
            <v>74324</v>
          </cell>
          <cell r="B5694" t="str">
            <v>seřizovač a obsluha pletacích strojů</v>
          </cell>
        </row>
        <row r="5695">
          <cell r="A5695" t="str">
            <v>74325</v>
          </cell>
          <cell r="B5695" t="str">
            <v>krajkář  (převážně ruční)</v>
          </cell>
        </row>
        <row r="5696">
          <cell r="A5696" t="str">
            <v>74325</v>
          </cell>
          <cell r="B5696" t="str">
            <v>prýmkař  (převážně ruční)</v>
          </cell>
        </row>
        <row r="5697">
          <cell r="A5697" t="str">
            <v>74325</v>
          </cell>
          <cell r="B5697" t="str">
            <v>ruční krajkářka</v>
          </cell>
        </row>
        <row r="5698">
          <cell r="A5698" t="str">
            <v>74325</v>
          </cell>
          <cell r="B5698" t="str">
            <v>seřizovač a obsluha strojů na výrobu krajek, sítí, prýmků</v>
          </cell>
        </row>
        <row r="5699">
          <cell r="A5699" t="str">
            <v>74325</v>
          </cell>
          <cell r="B5699" t="str">
            <v>síťovač (převážně ruční)</v>
          </cell>
        </row>
        <row r="5700">
          <cell r="A5700" t="str">
            <v>74325</v>
          </cell>
          <cell r="B5700" t="str">
            <v>výrobce krajek (převážně ruční)</v>
          </cell>
        </row>
        <row r="5701">
          <cell r="A5701" t="str">
            <v>74325</v>
          </cell>
          <cell r="B5701" t="str">
            <v>výrobce prýmků (převážně ruční)</v>
          </cell>
        </row>
        <row r="5702">
          <cell r="A5702" t="str">
            <v>74325</v>
          </cell>
          <cell r="B5702" t="str">
            <v>výrobce sítí (převážně ruční)</v>
          </cell>
        </row>
        <row r="5703">
          <cell r="A5703" t="str">
            <v>74326</v>
          </cell>
          <cell r="B5703" t="str">
            <v>řetízkovačka a opravářka punčoch</v>
          </cell>
        </row>
        <row r="5704">
          <cell r="A5704" t="str">
            <v>74327</v>
          </cell>
          <cell r="B5704" t="str">
            <v>kontrolor zpracování tkanin (dělník)</v>
          </cell>
        </row>
        <row r="5705">
          <cell r="A5705" t="str">
            <v>74327</v>
          </cell>
          <cell r="B5705" t="str">
            <v>kvalitář zpracování tkanin (dělník)</v>
          </cell>
        </row>
        <row r="5706">
          <cell r="A5706" t="str">
            <v>74328</v>
          </cell>
          <cell r="B5706" t="str">
            <v>dělník textilní výroby ruční tkadlec, pletař</v>
          </cell>
        </row>
        <row r="5707">
          <cell r="A5707" t="str">
            <v>74331</v>
          </cell>
          <cell r="B5707" t="str">
            <v>krejčí dámský</v>
          </cell>
        </row>
        <row r="5708">
          <cell r="A5708" t="str">
            <v>74331</v>
          </cell>
          <cell r="B5708" t="str">
            <v>krejčí dámských oděvů</v>
          </cell>
        </row>
        <row r="5709">
          <cell r="A5709" t="str">
            <v>74331</v>
          </cell>
          <cell r="B5709" t="str">
            <v>modistka dámských oděvů</v>
          </cell>
        </row>
        <row r="5710">
          <cell r="A5710" t="str">
            <v>74332</v>
          </cell>
          <cell r="B5710" t="str">
            <v>krejčí pánský</v>
          </cell>
        </row>
        <row r="5711">
          <cell r="A5711" t="str">
            <v>74332</v>
          </cell>
          <cell r="B5711" t="str">
            <v>modista pánkých oděvů</v>
          </cell>
        </row>
        <row r="5712">
          <cell r="A5712" t="str">
            <v>74333</v>
          </cell>
          <cell r="B5712" t="str">
            <v>krejčí v konfekci</v>
          </cell>
        </row>
        <row r="5713">
          <cell r="A5713" t="str">
            <v>74333</v>
          </cell>
          <cell r="B5713" t="str">
            <v>modistka prádla</v>
          </cell>
        </row>
        <row r="5714">
          <cell r="A5714" t="str">
            <v>74333</v>
          </cell>
          <cell r="B5714" t="str">
            <v>výrobce hotových oděvů</v>
          </cell>
        </row>
        <row r="5715">
          <cell r="A5715" t="str">
            <v>74334</v>
          </cell>
          <cell r="B5715" t="str">
            <v>garderobiér</v>
          </cell>
        </row>
        <row r="5716">
          <cell r="A5716" t="str">
            <v>74334</v>
          </cell>
          <cell r="B5716" t="str">
            <v>garderobiér divadla a filmového studia</v>
          </cell>
        </row>
        <row r="5717">
          <cell r="A5717" t="str">
            <v>74334</v>
          </cell>
          <cell r="B5717" t="str">
            <v>krejčí divadelní</v>
          </cell>
        </row>
        <row r="5718">
          <cell r="A5718" t="str">
            <v>74334</v>
          </cell>
          <cell r="B5718" t="str">
            <v>krejčí scénických kostýmů a krojů</v>
          </cell>
        </row>
        <row r="5719">
          <cell r="A5719" t="str">
            <v>74335</v>
          </cell>
          <cell r="B5719" t="str">
            <v>krejčí zakázkových výrobků</v>
          </cell>
        </row>
        <row r="5720">
          <cell r="A5720" t="str">
            <v>74335</v>
          </cell>
          <cell r="B5720" t="str">
            <v>soukromý krejčí</v>
          </cell>
        </row>
        <row r="5721">
          <cell r="A5721" t="str">
            <v>74336</v>
          </cell>
          <cell r="B5721" t="str">
            <v>plsťař kloboučnický (převážně ruční)</v>
          </cell>
        </row>
        <row r="5722">
          <cell r="A5722" t="str">
            <v>74336</v>
          </cell>
          <cell r="B5722" t="str">
            <v>zpracovatel plsti kloboučník</v>
          </cell>
        </row>
        <row r="5723">
          <cell r="A5723" t="str">
            <v>74337</v>
          </cell>
          <cell r="B5723" t="str">
            <v>kloboučník  zakázkový</v>
          </cell>
        </row>
        <row r="5724">
          <cell r="A5724" t="str">
            <v>74337</v>
          </cell>
          <cell r="B5724" t="str">
            <v>kloboučník (převážně ruční)</v>
          </cell>
        </row>
        <row r="5725">
          <cell r="A5725" t="str">
            <v>74337</v>
          </cell>
          <cell r="B5725" t="str">
            <v>výrobce baretů (převážně ruční)</v>
          </cell>
        </row>
        <row r="5726">
          <cell r="A5726" t="str">
            <v>74337</v>
          </cell>
          <cell r="B5726" t="str">
            <v>výrobce čepic (převážně ruční)</v>
          </cell>
        </row>
        <row r="5727">
          <cell r="A5727" t="str">
            <v>74337</v>
          </cell>
          <cell r="B5727" t="str">
            <v>výrobce fezů (převážně ruční)</v>
          </cell>
        </row>
        <row r="5728">
          <cell r="A5728" t="str">
            <v>74337</v>
          </cell>
          <cell r="B5728" t="str">
            <v>výrobce klobouků (převážně ruční)</v>
          </cell>
        </row>
        <row r="5729">
          <cell r="A5729" t="str">
            <v>74338</v>
          </cell>
          <cell r="B5729" t="str">
            <v>modistka</v>
          </cell>
        </row>
        <row r="5730">
          <cell r="A5730" t="str">
            <v>74338</v>
          </cell>
          <cell r="B5730" t="str">
            <v>modistka čepičářka</v>
          </cell>
        </row>
        <row r="5731">
          <cell r="A5731" t="str">
            <v>74338</v>
          </cell>
          <cell r="B5731" t="str">
            <v>modistka zakázkových výrobků</v>
          </cell>
        </row>
        <row r="5732">
          <cell r="A5732" t="str">
            <v>74339</v>
          </cell>
          <cell r="B5732" t="str">
            <v>dělník textilní výroby v krejčovské dílně (převážně ruční)</v>
          </cell>
        </row>
        <row r="5733">
          <cell r="A5733" t="str">
            <v>74339</v>
          </cell>
          <cell r="B5733" t="str">
            <v>opravář oděvů</v>
          </cell>
        </row>
        <row r="5734">
          <cell r="A5734" t="str">
            <v>74341</v>
          </cell>
          <cell r="B5734" t="str">
            <v>kožešník</v>
          </cell>
        </row>
        <row r="5735">
          <cell r="A5735" t="str">
            <v>74341</v>
          </cell>
          <cell r="B5735" t="str">
            <v>modistka kožešinových výrobků</v>
          </cell>
        </row>
        <row r="5736">
          <cell r="A5736" t="str">
            <v>74341</v>
          </cell>
          <cell r="B5736" t="str">
            <v>modistka kožešinových zakázkových výrobků</v>
          </cell>
        </row>
        <row r="5737">
          <cell r="A5737" t="str">
            <v>74342</v>
          </cell>
          <cell r="B5737" t="str">
            <v>kloboučník  kožešinových výrobků</v>
          </cell>
        </row>
        <row r="5738">
          <cell r="A5738" t="str">
            <v>74342</v>
          </cell>
          <cell r="B5738" t="str">
            <v>krejčí kožešinových oděvů</v>
          </cell>
        </row>
        <row r="5739">
          <cell r="A5739" t="str">
            <v>74342</v>
          </cell>
          <cell r="B5739" t="str">
            <v>opravář kožešinových oděvů</v>
          </cell>
        </row>
        <row r="5740">
          <cell r="A5740" t="str">
            <v>74342</v>
          </cell>
          <cell r="B5740" t="str">
            <v>šička kožešinových výrobků</v>
          </cell>
        </row>
        <row r="5741">
          <cell r="A5741" t="str">
            <v>74344</v>
          </cell>
          <cell r="B5741" t="str">
            <v>kožešník zakázkový</v>
          </cell>
        </row>
        <row r="5742">
          <cell r="A5742" t="str">
            <v>74344</v>
          </cell>
          <cell r="B5742" t="str">
            <v>soukromý kožešník</v>
          </cell>
        </row>
        <row r="5743">
          <cell r="A5743" t="str">
            <v>74345</v>
          </cell>
          <cell r="B5743" t="str">
            <v>kožešník přípravář</v>
          </cell>
        </row>
        <row r="5744">
          <cell r="A5744" t="str">
            <v>74345</v>
          </cell>
          <cell r="B5744" t="str">
            <v>přípravář kožešnické výroby</v>
          </cell>
        </row>
        <row r="5745">
          <cell r="A5745" t="str">
            <v>74347</v>
          </cell>
          <cell r="B5745" t="str">
            <v>kontrolor výroby a zpracování kožešin (dělník)</v>
          </cell>
        </row>
        <row r="5746">
          <cell r="A5746" t="str">
            <v>74347</v>
          </cell>
          <cell r="B5746" t="str">
            <v>kožešník třídič</v>
          </cell>
        </row>
        <row r="5747">
          <cell r="A5747" t="str">
            <v>74347</v>
          </cell>
          <cell r="B5747" t="str">
            <v>kvalitář kožešin</v>
          </cell>
        </row>
        <row r="5748">
          <cell r="A5748" t="str">
            <v>74347</v>
          </cell>
          <cell r="B5748" t="str">
            <v>kvalitář výroby a zpracování kožešin (dělník)</v>
          </cell>
        </row>
        <row r="5749">
          <cell r="A5749" t="str">
            <v>74348</v>
          </cell>
          <cell r="B5749" t="str">
            <v>dělník kožešnický</v>
          </cell>
        </row>
        <row r="5750">
          <cell r="A5750" t="str">
            <v>74348</v>
          </cell>
          <cell r="B5750" t="str">
            <v>kožešnický dělník (převážně ruční)</v>
          </cell>
        </row>
        <row r="5751">
          <cell r="A5751" t="str">
            <v>74349</v>
          </cell>
          <cell r="B5751" t="str">
            <v>opravář kožešin</v>
          </cell>
        </row>
        <row r="5752">
          <cell r="A5752" t="str">
            <v>74351</v>
          </cell>
          <cell r="B5752" t="str">
            <v>modelář oděvů</v>
          </cell>
        </row>
        <row r="5753">
          <cell r="A5753" t="str">
            <v>74352</v>
          </cell>
          <cell r="B5753" t="str">
            <v>kloboučník  modelář</v>
          </cell>
        </row>
        <row r="5754">
          <cell r="A5754" t="str">
            <v>74352</v>
          </cell>
          <cell r="B5754" t="str">
            <v>modelář baretů</v>
          </cell>
        </row>
        <row r="5755">
          <cell r="A5755" t="str">
            <v>74352</v>
          </cell>
          <cell r="B5755" t="str">
            <v>modelář čepic</v>
          </cell>
        </row>
        <row r="5756">
          <cell r="A5756" t="str">
            <v>74352</v>
          </cell>
          <cell r="B5756" t="str">
            <v>modelář klobouků</v>
          </cell>
        </row>
        <row r="5757">
          <cell r="A5757" t="str">
            <v>74352</v>
          </cell>
          <cell r="B5757" t="str">
            <v>modelář rukavic</v>
          </cell>
        </row>
        <row r="5758">
          <cell r="A5758" t="str">
            <v>74352</v>
          </cell>
          <cell r="B5758" t="str">
            <v>modistka modelářka čepic</v>
          </cell>
        </row>
        <row r="5759">
          <cell r="A5759" t="str">
            <v>74353</v>
          </cell>
          <cell r="B5759" t="str">
            <v>modelář technické konfekce</v>
          </cell>
        </row>
        <row r="5760">
          <cell r="A5760" t="str">
            <v>74354</v>
          </cell>
          <cell r="B5760" t="str">
            <v>střihač technické konfekce</v>
          </cell>
        </row>
        <row r="5761">
          <cell r="A5761" t="str">
            <v>74354</v>
          </cell>
          <cell r="B5761" t="str">
            <v>střihač textilu v technické konfekci</v>
          </cell>
        </row>
        <row r="5762">
          <cell r="A5762" t="str">
            <v>74355</v>
          </cell>
          <cell r="B5762" t="str">
            <v>rukavičkář střihač</v>
          </cell>
        </row>
        <row r="5763">
          <cell r="A5763" t="str">
            <v>74355</v>
          </cell>
          <cell r="B5763" t="str">
            <v>střihač rukavičkář</v>
          </cell>
        </row>
        <row r="5764">
          <cell r="A5764" t="str">
            <v>74356</v>
          </cell>
          <cell r="B5764" t="str">
            <v>krejčí stříhač</v>
          </cell>
        </row>
        <row r="5765">
          <cell r="A5765" t="str">
            <v>74356</v>
          </cell>
          <cell r="B5765" t="str">
            <v>střihač textilu v oděvní výrobě</v>
          </cell>
        </row>
        <row r="5766">
          <cell r="A5766" t="str">
            <v>74357</v>
          </cell>
          <cell r="B5766" t="str">
            <v>kloboučník  stříhač</v>
          </cell>
        </row>
        <row r="5767">
          <cell r="A5767" t="str">
            <v>74357</v>
          </cell>
          <cell r="B5767" t="str">
            <v>střihač čepičář</v>
          </cell>
        </row>
        <row r="5768">
          <cell r="A5768" t="str">
            <v>74357</v>
          </cell>
          <cell r="B5768" t="str">
            <v>střihač ve výrobě baretů</v>
          </cell>
        </row>
        <row r="5769">
          <cell r="A5769" t="str">
            <v>74357</v>
          </cell>
          <cell r="B5769" t="str">
            <v>střihač ve výrobě fézů</v>
          </cell>
        </row>
        <row r="5770">
          <cell r="A5770" t="str">
            <v>74357</v>
          </cell>
          <cell r="B5770" t="str">
            <v>střihač ve výrobě klobouků</v>
          </cell>
        </row>
        <row r="5771">
          <cell r="A5771" t="str">
            <v>74358</v>
          </cell>
          <cell r="B5771" t="str">
            <v>kožešník střihač</v>
          </cell>
        </row>
        <row r="5772">
          <cell r="A5772" t="str">
            <v>74358</v>
          </cell>
          <cell r="B5772" t="str">
            <v>střihač kožešin</v>
          </cell>
        </row>
        <row r="5773">
          <cell r="A5773" t="str">
            <v>74358</v>
          </cell>
          <cell r="B5773" t="str">
            <v>střihač kůží</v>
          </cell>
        </row>
        <row r="5774">
          <cell r="A5774" t="str">
            <v>74358</v>
          </cell>
          <cell r="B5774" t="str">
            <v>střihač zpracování kůží a kožešin</v>
          </cell>
        </row>
        <row r="5775">
          <cell r="A5775" t="str">
            <v>74359</v>
          </cell>
          <cell r="B5775" t="str">
            <v>přípravář a značkovač oděvních dílů</v>
          </cell>
        </row>
        <row r="5776">
          <cell r="A5776" t="str">
            <v>74361</v>
          </cell>
          <cell r="B5776" t="str">
            <v>seřizovač a obsluha šicích strojů</v>
          </cell>
        </row>
        <row r="5777">
          <cell r="A5777" t="str">
            <v>74361</v>
          </cell>
          <cell r="B5777" t="str">
            <v>šička oděvní konfekce</v>
          </cell>
        </row>
        <row r="5778">
          <cell r="A5778" t="str">
            <v>74361</v>
          </cell>
          <cell r="B5778" t="str">
            <v>švadlena technické konfekce</v>
          </cell>
        </row>
        <row r="5779">
          <cell r="A5779" t="str">
            <v>74362</v>
          </cell>
          <cell r="B5779" t="str">
            <v>deštníkář (převážně ruční)</v>
          </cell>
        </row>
        <row r="5780">
          <cell r="A5780" t="str">
            <v>74362</v>
          </cell>
          <cell r="B5780" t="str">
            <v>opravář slunečníků</v>
          </cell>
        </row>
        <row r="5781">
          <cell r="A5781" t="str">
            <v>74362</v>
          </cell>
          <cell r="B5781" t="str">
            <v>opravář stanů</v>
          </cell>
        </row>
        <row r="5782">
          <cell r="A5782" t="str">
            <v>74362</v>
          </cell>
          <cell r="B5782" t="str">
            <v>šička slunečníků</v>
          </cell>
        </row>
        <row r="5783">
          <cell r="A5783" t="str">
            <v>74362</v>
          </cell>
          <cell r="B5783" t="str">
            <v>šička stanů (převážně ruční)</v>
          </cell>
        </row>
        <row r="5784">
          <cell r="A5784" t="str">
            <v>74362</v>
          </cell>
          <cell r="B5784" t="str">
            <v>šička technické konfekce (převážně ruční)</v>
          </cell>
        </row>
        <row r="5785">
          <cell r="A5785" t="str">
            <v>74362</v>
          </cell>
          <cell r="B5785" t="str">
            <v>výrobce a opravář deštníků</v>
          </cell>
        </row>
        <row r="5786">
          <cell r="A5786" t="str">
            <v>74362</v>
          </cell>
          <cell r="B5786" t="str">
            <v>výrobce slunečníků (převážně ruční)</v>
          </cell>
        </row>
        <row r="5787">
          <cell r="A5787" t="str">
            <v>74363</v>
          </cell>
          <cell r="B5787" t="str">
            <v>šička prádla (převážně ruční)</v>
          </cell>
        </row>
        <row r="5788">
          <cell r="A5788" t="str">
            <v>74363</v>
          </cell>
          <cell r="B5788" t="str">
            <v>šička textilií</v>
          </cell>
        </row>
        <row r="5789">
          <cell r="A5789" t="str">
            <v>74364</v>
          </cell>
          <cell r="B5789" t="str">
            <v>šička kožešin</v>
          </cell>
        </row>
        <row r="5790">
          <cell r="A5790" t="str">
            <v>74364</v>
          </cell>
          <cell r="B5790" t="str">
            <v>šička kožichů (převážně ruční)</v>
          </cell>
        </row>
        <row r="5791">
          <cell r="A5791" t="str">
            <v>74364</v>
          </cell>
          <cell r="B5791" t="str">
            <v>šička kůží</v>
          </cell>
        </row>
        <row r="5792">
          <cell r="A5792" t="str">
            <v>74364</v>
          </cell>
          <cell r="B5792" t="str">
            <v>šička rukavic kožených</v>
          </cell>
        </row>
        <row r="5793">
          <cell r="A5793" t="str">
            <v>74365</v>
          </cell>
          <cell r="B5793" t="str">
            <v>vyšívačka ruční</v>
          </cell>
        </row>
        <row r="5794">
          <cell r="A5794" t="str">
            <v>74366</v>
          </cell>
          <cell r="B5794" t="str">
            <v>síťovačka punčoch</v>
          </cell>
        </row>
        <row r="5795">
          <cell r="A5795" t="str">
            <v>74367</v>
          </cell>
          <cell r="B5795" t="str">
            <v>soukromá švadlena</v>
          </cell>
        </row>
        <row r="5796">
          <cell r="A5796" t="str">
            <v>74367</v>
          </cell>
          <cell r="B5796" t="str">
            <v>švadlena zakázková</v>
          </cell>
        </row>
        <row r="5797">
          <cell r="A5797" t="str">
            <v>74368</v>
          </cell>
          <cell r="B5797" t="str">
            <v>dělník textilní výroby v šicí dílně (převážně ruční)</v>
          </cell>
        </row>
        <row r="5798">
          <cell r="A5798" t="str">
            <v>74371</v>
          </cell>
          <cell r="B5798" t="str">
            <v>čalouník nábytku</v>
          </cell>
        </row>
        <row r="5799">
          <cell r="A5799" t="str">
            <v>74372</v>
          </cell>
          <cell r="B5799" t="str">
            <v>čalouník a dekoratér</v>
          </cell>
        </row>
        <row r="5800">
          <cell r="A5800" t="str">
            <v>74373</v>
          </cell>
          <cell r="B5800" t="str">
            <v>autočalouník</v>
          </cell>
        </row>
        <row r="5801">
          <cell r="A5801" t="str">
            <v>74373</v>
          </cell>
          <cell r="B5801" t="str">
            <v>čalouník letadel</v>
          </cell>
        </row>
        <row r="5802">
          <cell r="A5802" t="str">
            <v>74373</v>
          </cell>
          <cell r="B5802" t="str">
            <v>čalouník vozidel</v>
          </cell>
        </row>
        <row r="5803">
          <cell r="A5803" t="str">
            <v>74373</v>
          </cell>
          <cell r="B5803" t="str">
            <v>čalouník železničních vagónů</v>
          </cell>
        </row>
        <row r="5804">
          <cell r="A5804" t="str">
            <v>74374</v>
          </cell>
          <cell r="B5804" t="str">
            <v>čalouník zakázkový</v>
          </cell>
        </row>
        <row r="5805">
          <cell r="A5805" t="str">
            <v>74374</v>
          </cell>
          <cell r="B5805" t="str">
            <v>soukromý čalouník</v>
          </cell>
        </row>
        <row r="5806">
          <cell r="A5806" t="str">
            <v>74375</v>
          </cell>
          <cell r="B5806" t="str">
            <v>čalouník umělecký</v>
          </cell>
        </row>
        <row r="5807">
          <cell r="A5807" t="str">
            <v>74375</v>
          </cell>
          <cell r="B5807" t="str">
            <v>umělecký čalouník a dekoratér</v>
          </cell>
        </row>
        <row r="5808">
          <cell r="A5808" t="str">
            <v>74376</v>
          </cell>
          <cell r="B5808" t="str">
            <v>výrobce matrací (převážně ruční)</v>
          </cell>
        </row>
        <row r="5809">
          <cell r="A5809" t="str">
            <v>74377</v>
          </cell>
          <cell r="B5809" t="str">
            <v>výrobce speciálních bytových textilií</v>
          </cell>
        </row>
        <row r="5810">
          <cell r="A5810" t="str">
            <v>74377</v>
          </cell>
          <cell r="B5810" t="str">
            <v>výrobce speciálních přikrývek</v>
          </cell>
        </row>
        <row r="5811">
          <cell r="A5811" t="str">
            <v>74378</v>
          </cell>
          <cell r="B5811" t="str">
            <v>dělník čalounické výroby</v>
          </cell>
        </row>
        <row r="5812">
          <cell r="A5812" t="str">
            <v>74391</v>
          </cell>
          <cell r="B5812" t="str">
            <v>zpracovatel textilního odpadu (převážně ruční)</v>
          </cell>
        </row>
        <row r="5813">
          <cell r="A5813" t="str">
            <v>74394</v>
          </cell>
          <cell r="B5813" t="str">
            <v>výrobce netkaných textilií (převážně ruční)</v>
          </cell>
        </row>
        <row r="5814">
          <cell r="A5814" t="str">
            <v>74395</v>
          </cell>
          <cell r="B5814" t="str">
            <v>výrobce hraček vycpaných (převážně ruční)</v>
          </cell>
        </row>
        <row r="5815">
          <cell r="A5815" t="str">
            <v>74395</v>
          </cell>
          <cell r="B5815" t="str">
            <v>výrobce hraček z měkkých materiálů (převážně ruční)</v>
          </cell>
        </row>
        <row r="5816">
          <cell r="A5816" t="str">
            <v>74395</v>
          </cell>
          <cell r="B5816" t="str">
            <v>výrobce textilních hraček (převážně ruční)</v>
          </cell>
        </row>
        <row r="5817">
          <cell r="A5817" t="str">
            <v>74396</v>
          </cell>
          <cell r="B5817" t="str">
            <v>výrobce umělých květin (textil, kůže, plasty, papír)</v>
          </cell>
        </row>
        <row r="5818">
          <cell r="A5818" t="str">
            <v>74397</v>
          </cell>
          <cell r="B5818" t="str">
            <v>kontrolor výroby textilu (dělník)</v>
          </cell>
        </row>
        <row r="5819">
          <cell r="A5819" t="str">
            <v>74397</v>
          </cell>
          <cell r="B5819" t="str">
            <v>kvalitář výroby textilu (dělník)</v>
          </cell>
        </row>
        <row r="5820">
          <cell r="A5820" t="str">
            <v>74411</v>
          </cell>
          <cell r="B5820" t="str">
            <v>klasifikátor kožek</v>
          </cell>
        </row>
        <row r="5821">
          <cell r="A5821" t="str">
            <v>74411</v>
          </cell>
          <cell r="B5821" t="str">
            <v>klasifikátor kožešin</v>
          </cell>
        </row>
        <row r="5822">
          <cell r="A5822" t="str">
            <v>74411</v>
          </cell>
          <cell r="B5822" t="str">
            <v>klasifikátor kůží a usní</v>
          </cell>
        </row>
        <row r="5823">
          <cell r="A5823" t="str">
            <v>74411</v>
          </cell>
          <cell r="B5823" t="str">
            <v>třídič kožek</v>
          </cell>
        </row>
        <row r="5824">
          <cell r="A5824" t="str">
            <v>74411</v>
          </cell>
          <cell r="B5824" t="str">
            <v>třídič kožešin</v>
          </cell>
        </row>
        <row r="5825">
          <cell r="A5825" t="str">
            <v>74411</v>
          </cell>
          <cell r="B5825" t="str">
            <v>třídič kůží</v>
          </cell>
        </row>
        <row r="5826">
          <cell r="A5826" t="str">
            <v>74411</v>
          </cell>
          <cell r="B5826" t="str">
            <v>třídič usní</v>
          </cell>
        </row>
        <row r="5827">
          <cell r="A5827" t="str">
            <v>74412</v>
          </cell>
          <cell r="B5827" t="str">
            <v>koželuh kožešin</v>
          </cell>
        </row>
        <row r="5828">
          <cell r="A5828" t="str">
            <v>74412</v>
          </cell>
          <cell r="B5828" t="str">
            <v>koželuh kůží a usní</v>
          </cell>
        </row>
        <row r="5829">
          <cell r="A5829" t="str">
            <v>74412</v>
          </cell>
          <cell r="B5829" t="str">
            <v>kožešník koželuh</v>
          </cell>
        </row>
        <row r="5830">
          <cell r="A5830" t="str">
            <v>74412</v>
          </cell>
          <cell r="B5830" t="str">
            <v>vydělávač kožešin (převážně ruční)</v>
          </cell>
        </row>
        <row r="5831">
          <cell r="A5831" t="str">
            <v>74412</v>
          </cell>
          <cell r="B5831" t="str">
            <v>vydělávač kůží a usní (převážně ruční)</v>
          </cell>
        </row>
        <row r="5832">
          <cell r="A5832" t="str">
            <v>74413</v>
          </cell>
          <cell r="B5832" t="str">
            <v>barvíř kožešin</v>
          </cell>
        </row>
        <row r="5833">
          <cell r="A5833" t="str">
            <v>74413</v>
          </cell>
          <cell r="B5833" t="str">
            <v>barvíř kůží a usní</v>
          </cell>
        </row>
        <row r="5834">
          <cell r="A5834" t="str">
            <v>74413</v>
          </cell>
          <cell r="B5834" t="str">
            <v>čistič kožešin</v>
          </cell>
        </row>
        <row r="5835">
          <cell r="A5835" t="str">
            <v>74413</v>
          </cell>
          <cell r="B5835" t="str">
            <v>čistič kůží a usní</v>
          </cell>
        </row>
        <row r="5836">
          <cell r="A5836" t="str">
            <v>74413</v>
          </cell>
          <cell r="B5836" t="str">
            <v>koželuh úpravář</v>
          </cell>
        </row>
        <row r="5837">
          <cell r="A5837" t="str">
            <v>74413</v>
          </cell>
          <cell r="B5837" t="str">
            <v>mízdřič kožešin</v>
          </cell>
        </row>
        <row r="5838">
          <cell r="A5838" t="str">
            <v>74413</v>
          </cell>
          <cell r="B5838" t="str">
            <v>mízdřič kůží a usní</v>
          </cell>
        </row>
        <row r="5839">
          <cell r="A5839" t="str">
            <v>74413</v>
          </cell>
          <cell r="B5839" t="str">
            <v>mořič kožešin</v>
          </cell>
        </row>
        <row r="5840">
          <cell r="A5840" t="str">
            <v>74413</v>
          </cell>
          <cell r="B5840" t="str">
            <v>mořič kůží a usní</v>
          </cell>
        </row>
        <row r="5841">
          <cell r="A5841" t="str">
            <v>74413</v>
          </cell>
          <cell r="B5841" t="str">
            <v>úpravář kožešin</v>
          </cell>
        </row>
        <row r="5842">
          <cell r="A5842" t="str">
            <v>74413</v>
          </cell>
          <cell r="B5842" t="str">
            <v>úpravář kůží a usní</v>
          </cell>
        </row>
        <row r="5843">
          <cell r="A5843" t="str">
            <v>74413</v>
          </cell>
          <cell r="B5843" t="str">
            <v>úpravář usní (převážně ruční)</v>
          </cell>
        </row>
        <row r="5844">
          <cell r="A5844" t="str">
            <v>74413</v>
          </cell>
          <cell r="B5844" t="str">
            <v>úpravář zpracování kůží a usní</v>
          </cell>
        </row>
        <row r="5845">
          <cell r="A5845" t="str">
            <v>74415</v>
          </cell>
          <cell r="B5845" t="str">
            <v>jirchář</v>
          </cell>
        </row>
        <row r="5846">
          <cell r="A5846" t="str">
            <v>74416</v>
          </cell>
          <cell r="B5846" t="str">
            <v>chemik koželužský</v>
          </cell>
        </row>
        <row r="5847">
          <cell r="A5847" t="str">
            <v>74416</v>
          </cell>
          <cell r="B5847" t="str">
            <v>koželužský chemik</v>
          </cell>
        </row>
        <row r="5848">
          <cell r="A5848" t="str">
            <v>74417</v>
          </cell>
          <cell r="B5848" t="str">
            <v>kontrolor výroby kůží, kožešin (dělník)</v>
          </cell>
        </row>
        <row r="5849">
          <cell r="A5849" t="str">
            <v>74417</v>
          </cell>
          <cell r="B5849" t="str">
            <v>kvalitář výroby kožešin (dělník)</v>
          </cell>
        </row>
        <row r="5850">
          <cell r="A5850" t="str">
            <v>74417</v>
          </cell>
          <cell r="B5850" t="str">
            <v>kvalitář výroby kůží (dělník)</v>
          </cell>
        </row>
        <row r="5851">
          <cell r="A5851" t="str">
            <v>74418</v>
          </cell>
          <cell r="B5851" t="str">
            <v>dělník koželužský</v>
          </cell>
        </row>
        <row r="5852">
          <cell r="A5852" t="str">
            <v>74418</v>
          </cell>
          <cell r="B5852" t="str">
            <v>koželužský dělník (převážně ruční)</v>
          </cell>
        </row>
        <row r="5853">
          <cell r="A5853" t="str">
            <v>74419</v>
          </cell>
          <cell r="B5853" t="str">
            <v>opravář kůží a usní</v>
          </cell>
        </row>
        <row r="5854">
          <cell r="A5854" t="str">
            <v>74421</v>
          </cell>
          <cell r="B5854" t="str">
            <v>obuvník kožené obuvi (převážně ruční)</v>
          </cell>
        </row>
        <row r="5855">
          <cell r="A5855" t="str">
            <v>74421</v>
          </cell>
          <cell r="B5855" t="str">
            <v>obuvník plastové obuvi (převážně ruční)</v>
          </cell>
        </row>
        <row r="5856">
          <cell r="A5856" t="str">
            <v>74421</v>
          </cell>
          <cell r="B5856" t="str">
            <v>obuvník pro pryžovou obuv (převážně ruční)</v>
          </cell>
        </row>
        <row r="5857">
          <cell r="A5857" t="str">
            <v>74421</v>
          </cell>
          <cell r="B5857" t="str">
            <v>obuvník průmyslový (převážně ruční)</v>
          </cell>
        </row>
        <row r="5858">
          <cell r="A5858" t="str">
            <v>74421</v>
          </cell>
          <cell r="B5858" t="str">
            <v>seřizovač a obsluha obuvnických strojů</v>
          </cell>
        </row>
        <row r="5859">
          <cell r="A5859" t="str">
            <v>74422</v>
          </cell>
          <cell r="B5859" t="str">
            <v>obuvník přípravář</v>
          </cell>
        </row>
        <row r="5860">
          <cell r="A5860" t="str">
            <v>74422</v>
          </cell>
          <cell r="B5860" t="str">
            <v>obuvník přípravář dělič</v>
          </cell>
        </row>
        <row r="5861">
          <cell r="A5861" t="str">
            <v>74422</v>
          </cell>
          <cell r="B5861" t="str">
            <v>obuvník přípravář finišér</v>
          </cell>
        </row>
        <row r="5862">
          <cell r="A5862" t="str">
            <v>74422</v>
          </cell>
          <cell r="B5862" t="str">
            <v>obuvník přípravář lisovač</v>
          </cell>
        </row>
        <row r="5863">
          <cell r="A5863" t="str">
            <v>74422</v>
          </cell>
          <cell r="B5863" t="str">
            <v>obuvník přípravář montáže</v>
          </cell>
        </row>
        <row r="5864">
          <cell r="A5864" t="str">
            <v>74422</v>
          </cell>
          <cell r="B5864" t="str">
            <v>obuvník přípravář očkař</v>
          </cell>
        </row>
        <row r="5865">
          <cell r="A5865" t="str">
            <v>74422</v>
          </cell>
          <cell r="B5865" t="str">
            <v>obuvník přípravář štípač</v>
          </cell>
        </row>
        <row r="5866">
          <cell r="A5866" t="str">
            <v>74422</v>
          </cell>
          <cell r="B5866" t="str">
            <v>obuvník přípravář tvarovač</v>
          </cell>
        </row>
        <row r="5867">
          <cell r="A5867" t="str">
            <v>74422</v>
          </cell>
          <cell r="B5867" t="str">
            <v>přípravář kůží u výroby obuvi</v>
          </cell>
        </row>
        <row r="5868">
          <cell r="A5868" t="str">
            <v>74422</v>
          </cell>
          <cell r="B5868" t="str">
            <v>třídič kůží u výroby obuvi</v>
          </cell>
        </row>
        <row r="5869">
          <cell r="A5869" t="str">
            <v>74423</v>
          </cell>
          <cell r="B5869" t="str">
            <v>obuvník  svrškař</v>
          </cell>
        </row>
        <row r="5870">
          <cell r="A5870" t="str">
            <v>74423</v>
          </cell>
          <cell r="B5870" t="str">
            <v>obuvník lepič</v>
          </cell>
        </row>
        <row r="5871">
          <cell r="A5871" t="str">
            <v>74423</v>
          </cell>
          <cell r="B5871" t="str">
            <v>svrškař (převážně ruční)</v>
          </cell>
        </row>
        <row r="5872">
          <cell r="A5872" t="str">
            <v>74424</v>
          </cell>
          <cell r="B5872" t="str">
            <v>ortopedický obuvník (převážně ruční)</v>
          </cell>
        </row>
        <row r="5873">
          <cell r="A5873" t="str">
            <v>74425</v>
          </cell>
          <cell r="B5873" t="str">
            <v>obuvník scénické a krojové obuvi</v>
          </cell>
        </row>
        <row r="5874">
          <cell r="A5874" t="str">
            <v>74425</v>
          </cell>
          <cell r="B5874" t="str">
            <v>výrobce scénické a krojové obuvi</v>
          </cell>
        </row>
        <row r="5875">
          <cell r="A5875" t="str">
            <v>74426</v>
          </cell>
          <cell r="B5875" t="str">
            <v>opravář obuvi</v>
          </cell>
        </row>
        <row r="5876">
          <cell r="A5876" t="str">
            <v>74426</v>
          </cell>
          <cell r="B5876" t="str">
            <v>výrobce obuvi zakázkový</v>
          </cell>
        </row>
        <row r="5877">
          <cell r="A5877" t="str">
            <v>74427</v>
          </cell>
          <cell r="B5877" t="str">
            <v>kontrolor výroby obuvi (dělník)</v>
          </cell>
        </row>
        <row r="5878">
          <cell r="A5878" t="str">
            <v>74427</v>
          </cell>
          <cell r="B5878" t="str">
            <v>kvalitář výroby obuvi (dělník)</v>
          </cell>
        </row>
        <row r="5879">
          <cell r="A5879" t="str">
            <v>74428</v>
          </cell>
          <cell r="B5879" t="str">
            <v>dělník obuvnické výroby (převážně ruční)</v>
          </cell>
        </row>
        <row r="5880">
          <cell r="A5880" t="str">
            <v>74428</v>
          </cell>
          <cell r="B5880" t="str">
            <v>dělník výroby podpadků a obuvnických polotovarů</v>
          </cell>
        </row>
        <row r="5881">
          <cell r="A5881" t="str">
            <v>74428</v>
          </cell>
          <cell r="B5881" t="str">
            <v>leštič obuvi</v>
          </cell>
        </row>
        <row r="5882">
          <cell r="A5882" t="str">
            <v>74431</v>
          </cell>
          <cell r="B5882" t="str">
            <v>sedlář (převážně ruční)</v>
          </cell>
        </row>
        <row r="5883">
          <cell r="A5883" t="str">
            <v>74431</v>
          </cell>
          <cell r="B5883" t="str">
            <v>sedlář, manžetář (převážně ruční)</v>
          </cell>
        </row>
        <row r="5884">
          <cell r="A5884" t="str">
            <v>74431</v>
          </cell>
          <cell r="B5884" t="str">
            <v>seřizovač a obsluha sedlářských strojů</v>
          </cell>
        </row>
        <row r="5885">
          <cell r="A5885" t="str">
            <v>74431</v>
          </cell>
          <cell r="B5885" t="str">
            <v>výrobce řemenů (převážně ruční)</v>
          </cell>
        </row>
        <row r="5886">
          <cell r="A5886" t="str">
            <v>74431</v>
          </cell>
          <cell r="B5886" t="str">
            <v>výrobce sedel (převážně ruční)</v>
          </cell>
        </row>
        <row r="5887">
          <cell r="A5887" t="str">
            <v>74432</v>
          </cell>
          <cell r="B5887" t="str">
            <v>výrobce bičů</v>
          </cell>
        </row>
        <row r="5888">
          <cell r="A5888" t="str">
            <v>74432</v>
          </cell>
          <cell r="B5888" t="str">
            <v>výrobce chomoutů (převážně ruční)</v>
          </cell>
        </row>
        <row r="5889">
          <cell r="A5889" t="str">
            <v>74432</v>
          </cell>
          <cell r="B5889" t="str">
            <v>výrobce kožené technické konfekce (převážně ruční)</v>
          </cell>
        </row>
        <row r="5890">
          <cell r="A5890" t="str">
            <v>74432</v>
          </cell>
          <cell r="B5890" t="str">
            <v>výrobce postrojů (převážně ruční)</v>
          </cell>
        </row>
        <row r="5891">
          <cell r="A5891" t="str">
            <v>74432</v>
          </cell>
          <cell r="B5891" t="str">
            <v>výrobce sedlových deček (převážně ruční)</v>
          </cell>
        </row>
        <row r="5892">
          <cell r="A5892" t="str">
            <v>74433</v>
          </cell>
          <cell r="B5892" t="str">
            <v>brašnář  (převážně ruční)</v>
          </cell>
        </row>
        <row r="5893">
          <cell r="A5893" t="str">
            <v>74433</v>
          </cell>
          <cell r="B5893" t="str">
            <v>seřizovač a obsluha brašnářských strojů</v>
          </cell>
        </row>
        <row r="5894">
          <cell r="A5894" t="str">
            <v>74433</v>
          </cell>
          <cell r="B5894" t="str">
            <v>výrobce kabelek (převážně ruční)</v>
          </cell>
        </row>
        <row r="5895">
          <cell r="A5895" t="str">
            <v>74433</v>
          </cell>
          <cell r="B5895" t="str">
            <v>výrobce kufrů (převážně ruční)</v>
          </cell>
        </row>
        <row r="5896">
          <cell r="A5896" t="str">
            <v>74433</v>
          </cell>
          <cell r="B5896" t="str">
            <v>výrobce tašek (převážně ruční)</v>
          </cell>
        </row>
        <row r="5897">
          <cell r="A5897" t="str">
            <v>74434</v>
          </cell>
          <cell r="B5897" t="str">
            <v>rukavičkář (převážně ruční)</v>
          </cell>
        </row>
        <row r="5898">
          <cell r="A5898" t="str">
            <v>74434</v>
          </cell>
          <cell r="B5898" t="str">
            <v>výrobce kožené galanterie (převážně ruční)</v>
          </cell>
        </row>
        <row r="5899">
          <cell r="A5899" t="str">
            <v>74434</v>
          </cell>
          <cell r="B5899" t="str">
            <v>výrobce rukavic (převážně ruční)</v>
          </cell>
        </row>
        <row r="5900">
          <cell r="A5900" t="str">
            <v>74437</v>
          </cell>
          <cell r="B5900" t="str">
            <v>opravář kožené technické konfekce</v>
          </cell>
        </row>
        <row r="5901">
          <cell r="A5901" t="str">
            <v>74437</v>
          </cell>
          <cell r="B5901" t="str">
            <v>opravář koženého galanterního zboží</v>
          </cell>
        </row>
        <row r="5902">
          <cell r="A5902" t="str">
            <v>74437</v>
          </cell>
          <cell r="B5902" t="str">
            <v>výrobce kožené technické konfekce zakázkový</v>
          </cell>
        </row>
        <row r="5903">
          <cell r="A5903" t="str">
            <v>74437</v>
          </cell>
          <cell r="B5903" t="str">
            <v>výrobce koženého galanterního zboží zakázkový</v>
          </cell>
        </row>
        <row r="5904">
          <cell r="A5904" t="str">
            <v>74438</v>
          </cell>
          <cell r="B5904" t="str">
            <v>dělník kožené konfekce</v>
          </cell>
        </row>
        <row r="5905">
          <cell r="A5905" t="str">
            <v>81111</v>
          </cell>
          <cell r="B5905" t="str">
            <v>horník hlubinné těžby strojní</v>
          </cell>
        </row>
        <row r="5906">
          <cell r="A5906" t="str">
            <v>81111</v>
          </cell>
          <cell r="B5906" t="str">
            <v>řidič důlních mechanizmů hlubinné těžby</v>
          </cell>
        </row>
        <row r="5907">
          <cell r="A5907" t="str">
            <v>81111</v>
          </cell>
          <cell r="B5907" t="str">
            <v>vrtač hlubinné těžby</v>
          </cell>
        </row>
        <row r="5908">
          <cell r="A5908" t="str">
            <v>81112</v>
          </cell>
          <cell r="B5908" t="str">
            <v>horník povrchové těžby strojní</v>
          </cell>
        </row>
        <row r="5909">
          <cell r="A5909" t="str">
            <v>81112</v>
          </cell>
          <cell r="B5909" t="str">
            <v>řidič důlních mechanizmů povrchové těžby</v>
          </cell>
        </row>
        <row r="5910">
          <cell r="A5910" t="str">
            <v>81113</v>
          </cell>
          <cell r="B5910" t="str">
            <v>hlubič jam</v>
          </cell>
        </row>
        <row r="5911">
          <cell r="A5911" t="str">
            <v>81113</v>
          </cell>
          <cell r="B5911" t="str">
            <v>hlubič tunelů</v>
          </cell>
        </row>
        <row r="5912">
          <cell r="A5912" t="str">
            <v>81113</v>
          </cell>
          <cell r="B5912" t="str">
            <v>obsluha razicích strojů, štítů</v>
          </cell>
        </row>
        <row r="5913">
          <cell r="A5913" t="str">
            <v>81113</v>
          </cell>
          <cell r="B5913" t="str">
            <v>strojník tunelář</v>
          </cell>
        </row>
        <row r="5914">
          <cell r="A5914" t="str">
            <v>81113</v>
          </cell>
          <cell r="B5914" t="str">
            <v>tunelář strojní</v>
          </cell>
        </row>
        <row r="5915">
          <cell r="A5915" t="str">
            <v>81114</v>
          </cell>
          <cell r="B5915" t="str">
            <v>důlní vrtač</v>
          </cell>
        </row>
        <row r="5916">
          <cell r="A5916" t="str">
            <v>81114</v>
          </cell>
          <cell r="B5916" t="str">
            <v>obsluha důlních vrtacích strojů</v>
          </cell>
        </row>
        <row r="5917">
          <cell r="A5917" t="str">
            <v>81115</v>
          </cell>
          <cell r="B5917" t="str">
            <v>obsluha dopravníků rypadel</v>
          </cell>
        </row>
        <row r="5918">
          <cell r="A5918" t="str">
            <v>81115</v>
          </cell>
          <cell r="B5918" t="str">
            <v>obsluha rypadel</v>
          </cell>
        </row>
        <row r="5919">
          <cell r="A5919" t="str">
            <v>81115</v>
          </cell>
          <cell r="B5919" t="str">
            <v>strojník rypadel</v>
          </cell>
        </row>
        <row r="5920">
          <cell r="A5920" t="str">
            <v>81117</v>
          </cell>
          <cell r="B5920" t="str">
            <v>strojník báňského zařízení</v>
          </cell>
        </row>
        <row r="5921">
          <cell r="A5921" t="str">
            <v>81118</v>
          </cell>
          <cell r="B5921" t="str">
            <v>dělník člen osádky rypadel</v>
          </cell>
        </row>
        <row r="5922">
          <cell r="A5922" t="str">
            <v>81118</v>
          </cell>
          <cell r="B5922" t="str">
            <v>dělník člen osádky zakladačů</v>
          </cell>
        </row>
        <row r="5923">
          <cell r="A5923" t="str">
            <v>81121</v>
          </cell>
          <cell r="B5923" t="str">
            <v>báňský úpravář surovin strojní</v>
          </cell>
        </row>
        <row r="5924">
          <cell r="A5924" t="str">
            <v>81122</v>
          </cell>
          <cell r="B5924" t="str">
            <v>obsluha strojů a zařízení úpravy rud</v>
          </cell>
        </row>
        <row r="5925">
          <cell r="A5925" t="str">
            <v>81122</v>
          </cell>
          <cell r="B5925" t="str">
            <v>strojník úpravy rud</v>
          </cell>
        </row>
        <row r="5926">
          <cell r="A5926" t="str">
            <v>81123</v>
          </cell>
          <cell r="B5926" t="str">
            <v>strojník briketárny</v>
          </cell>
        </row>
        <row r="5927">
          <cell r="A5927" t="str">
            <v>81124</v>
          </cell>
          <cell r="B5927" t="str">
            <v>strojník drtírny nerudných surovin</v>
          </cell>
        </row>
        <row r="5928">
          <cell r="A5928" t="str">
            <v>81124</v>
          </cell>
          <cell r="B5928" t="str">
            <v>strojník drtírny uhlí</v>
          </cell>
        </row>
        <row r="5929">
          <cell r="A5929" t="str">
            <v>81124</v>
          </cell>
          <cell r="B5929" t="str">
            <v>strojník úpravy nerudných surovin</v>
          </cell>
        </row>
        <row r="5930">
          <cell r="A5930" t="str">
            <v>81124</v>
          </cell>
          <cell r="B5930" t="str">
            <v>strojník úpravy uhlí</v>
          </cell>
        </row>
        <row r="5931">
          <cell r="A5931" t="str">
            <v>81126</v>
          </cell>
          <cell r="B5931" t="str">
            <v>obsluha flotačního zařízení nerudných surovin</v>
          </cell>
        </row>
        <row r="5932">
          <cell r="A5932" t="str">
            <v>81126</v>
          </cell>
          <cell r="B5932" t="str">
            <v>obsluha flotačního zařízení rud</v>
          </cell>
        </row>
        <row r="5933">
          <cell r="A5933" t="str">
            <v>81126</v>
          </cell>
          <cell r="B5933" t="str">
            <v>obsluha usazovacího zařízení nerudných surovin</v>
          </cell>
        </row>
        <row r="5934">
          <cell r="A5934" t="str">
            <v>81126</v>
          </cell>
          <cell r="B5934" t="str">
            <v>obsluha usazovacího zařízení rud</v>
          </cell>
        </row>
        <row r="5935">
          <cell r="A5935" t="str">
            <v>81126</v>
          </cell>
          <cell r="B5935" t="str">
            <v>strojník flotačního zařízení rud</v>
          </cell>
        </row>
        <row r="5936">
          <cell r="A5936" t="str">
            <v>81126</v>
          </cell>
          <cell r="B5936" t="str">
            <v>strojník usazovacího zařízení rud</v>
          </cell>
        </row>
        <row r="5937">
          <cell r="A5937" t="str">
            <v>81127</v>
          </cell>
          <cell r="B5937" t="str">
            <v>dělník na povrchu hornických provozů (obsluha strojů a zařízení)</v>
          </cell>
        </row>
        <row r="5938">
          <cell r="A5938" t="str">
            <v>81127</v>
          </cell>
          <cell r="B5938" t="str">
            <v>dělník povrchové těžby strojní úpravy surovin</v>
          </cell>
        </row>
        <row r="5939">
          <cell r="A5939" t="str">
            <v>81127</v>
          </cell>
          <cell r="B5939" t="str">
            <v>dělník úpravy nerudných surovin</v>
          </cell>
        </row>
        <row r="5940">
          <cell r="A5940" t="str">
            <v>81128</v>
          </cell>
          <cell r="B5940" t="str">
            <v>dělník třídírny rud</v>
          </cell>
        </row>
        <row r="5941">
          <cell r="A5941" t="str">
            <v>81128</v>
          </cell>
          <cell r="B5941" t="str">
            <v>dělník úpravy rud</v>
          </cell>
        </row>
        <row r="5942">
          <cell r="A5942" t="str">
            <v>81131</v>
          </cell>
          <cell r="B5942" t="str">
            <v>obsluha vrtací soupravy pro těžbu ropy a plynu</v>
          </cell>
        </row>
        <row r="5943">
          <cell r="A5943" t="str">
            <v>81131</v>
          </cell>
          <cell r="B5943" t="str">
            <v>strojník vrtací soupravy</v>
          </cell>
        </row>
        <row r="5944">
          <cell r="A5944" t="str">
            <v>81131</v>
          </cell>
          <cell r="B5944" t="str">
            <v>vrtač ropných a plynových vrtů</v>
          </cell>
        </row>
        <row r="5945">
          <cell r="A5945" t="str">
            <v>81132</v>
          </cell>
          <cell r="B5945" t="str">
            <v>strojník studnářské vrtací soupravy</v>
          </cell>
        </row>
        <row r="5946">
          <cell r="A5946" t="str">
            <v>81132</v>
          </cell>
          <cell r="B5946" t="str">
            <v>vrtač studní</v>
          </cell>
        </row>
        <row r="5947">
          <cell r="A5947" t="str">
            <v>81133</v>
          </cell>
          <cell r="B5947" t="str">
            <v>čerpař ropy a plynu</v>
          </cell>
        </row>
        <row r="5948">
          <cell r="A5948" t="str">
            <v>81133</v>
          </cell>
          <cell r="B5948" t="str">
            <v>provozní čerpař ropy a plynu</v>
          </cell>
        </row>
        <row r="5949">
          <cell r="A5949" t="str">
            <v>81133</v>
          </cell>
          <cell r="B5949" t="str">
            <v>provozní těžař ropy a plynu</v>
          </cell>
        </row>
        <row r="5950">
          <cell r="A5950" t="str">
            <v>81133</v>
          </cell>
          <cell r="B5950" t="str">
            <v>těžař přírodního plynu</v>
          </cell>
        </row>
        <row r="5951">
          <cell r="A5951" t="str">
            <v>81133</v>
          </cell>
          <cell r="B5951" t="str">
            <v>těžař ropy</v>
          </cell>
        </row>
        <row r="5952">
          <cell r="A5952" t="str">
            <v>81133</v>
          </cell>
          <cell r="B5952" t="str">
            <v>těžař ropy a plynu</v>
          </cell>
        </row>
        <row r="5953">
          <cell r="A5953" t="str">
            <v>81134</v>
          </cell>
          <cell r="B5953" t="str">
            <v>obsluha jeřábu ropných a plynových vrtů</v>
          </cell>
        </row>
        <row r="5954">
          <cell r="A5954" t="str">
            <v>81134</v>
          </cell>
          <cell r="B5954" t="str">
            <v>strojník jeřábu ropných a plynových vrtů</v>
          </cell>
        </row>
        <row r="5955">
          <cell r="A5955" t="str">
            <v>81135</v>
          </cell>
          <cell r="B5955" t="str">
            <v>mechanik geologicko průzkumných zařízení (vrtač)</v>
          </cell>
        </row>
        <row r="5956">
          <cell r="A5956" t="str">
            <v>81135</v>
          </cell>
          <cell r="B5956" t="str">
            <v>obsluha strojů a zařízení geologického průzkumu</v>
          </cell>
        </row>
        <row r="5957">
          <cell r="A5957" t="str">
            <v>81135</v>
          </cell>
          <cell r="B5957" t="str">
            <v>vrtač geologického průzkumu</v>
          </cell>
        </row>
        <row r="5958">
          <cell r="A5958" t="str">
            <v>81135</v>
          </cell>
          <cell r="B5958" t="str">
            <v>vrtač hydrologického průzkumu</v>
          </cell>
        </row>
        <row r="5959">
          <cell r="A5959" t="str">
            <v>81136</v>
          </cell>
          <cell r="B5959" t="str">
            <v>injektážník geologicko průzkumného zařízení</v>
          </cell>
        </row>
        <row r="5960">
          <cell r="A5960" t="str">
            <v>81136</v>
          </cell>
          <cell r="B5960" t="str">
            <v>karotážník geologicko průzkumného zařízení</v>
          </cell>
        </row>
        <row r="5961">
          <cell r="A5961" t="str">
            <v>81136</v>
          </cell>
          <cell r="B5961" t="str">
            <v>kesonář geologicko průzkumného zařízení</v>
          </cell>
        </row>
        <row r="5962">
          <cell r="A5962" t="str">
            <v>81136</v>
          </cell>
          <cell r="B5962" t="str">
            <v>mechanik geologicko průzkumných zařízení (obsluha strojů)</v>
          </cell>
        </row>
        <row r="5963">
          <cell r="A5963" t="str">
            <v>81137</v>
          </cell>
          <cell r="B5963" t="str">
            <v>vrtač při stavební činnosti</v>
          </cell>
        </row>
        <row r="5964">
          <cell r="A5964" t="str">
            <v>81138</v>
          </cell>
          <cell r="B5964" t="str">
            <v>dělník geologického průzkumu (obsluha strojů a zařízení)</v>
          </cell>
        </row>
        <row r="5965">
          <cell r="A5965" t="str">
            <v>81138</v>
          </cell>
          <cell r="B5965" t="str">
            <v>dělník speleologického průzkumu (obsluha strojů a zařízení)</v>
          </cell>
        </row>
        <row r="5966">
          <cell r="A5966" t="str">
            <v>81138</v>
          </cell>
          <cell r="B5966" t="str">
            <v>dělník těžby ropy a plynu</v>
          </cell>
        </row>
        <row r="5967">
          <cell r="A5967" t="str">
            <v>81211</v>
          </cell>
          <cell r="B5967" t="str">
            <v>hutník konventoru</v>
          </cell>
        </row>
        <row r="5968">
          <cell r="A5968" t="str">
            <v>81211</v>
          </cell>
          <cell r="B5968" t="str">
            <v>hutník ocelář</v>
          </cell>
        </row>
        <row r="5969">
          <cell r="A5969" t="str">
            <v>81211</v>
          </cell>
          <cell r="B5969" t="str">
            <v>hutník ocelářské pece</v>
          </cell>
        </row>
        <row r="5970">
          <cell r="A5970" t="str">
            <v>81211</v>
          </cell>
          <cell r="B5970" t="str">
            <v>pecař elektrické obloukové ocelářské pece</v>
          </cell>
        </row>
        <row r="5971">
          <cell r="A5971" t="str">
            <v>81211</v>
          </cell>
          <cell r="B5971" t="str">
            <v>pecař hutního konventoru</v>
          </cell>
        </row>
        <row r="5972">
          <cell r="A5972" t="str">
            <v>81211</v>
          </cell>
          <cell r="B5972" t="str">
            <v>pecař martinské pece</v>
          </cell>
        </row>
        <row r="5973">
          <cell r="A5973" t="str">
            <v>81211</v>
          </cell>
          <cell r="B5973" t="str">
            <v>pecař ocelářské tavicí pece</v>
          </cell>
        </row>
        <row r="5974">
          <cell r="A5974" t="str">
            <v>81211</v>
          </cell>
          <cell r="B5974" t="str">
            <v>pecař plamenné ocelářské pece</v>
          </cell>
        </row>
        <row r="5975">
          <cell r="A5975" t="str">
            <v>81211</v>
          </cell>
          <cell r="B5975" t="str">
            <v>strojník hutního konventoru</v>
          </cell>
        </row>
        <row r="5976">
          <cell r="A5976" t="str">
            <v>81211</v>
          </cell>
          <cell r="B5976" t="str">
            <v>strojník martinské pece</v>
          </cell>
        </row>
        <row r="5977">
          <cell r="A5977" t="str">
            <v>81212</v>
          </cell>
          <cell r="B5977" t="str">
            <v>hutník vysokopecař</v>
          </cell>
        </row>
        <row r="5978">
          <cell r="A5978" t="str">
            <v>81213</v>
          </cell>
          <cell r="B5978" t="str">
            <v>hutník neželezných kovů</v>
          </cell>
        </row>
        <row r="5979">
          <cell r="A5979" t="str">
            <v>81213</v>
          </cell>
          <cell r="B5979" t="str">
            <v>hutník tavicí pece neželezných kovů</v>
          </cell>
        </row>
        <row r="5980">
          <cell r="A5980" t="str">
            <v>81213</v>
          </cell>
          <cell r="B5980" t="str">
            <v>chemik výroby neželezných kovů strojní</v>
          </cell>
        </row>
        <row r="5981">
          <cell r="A5981" t="str">
            <v>81213</v>
          </cell>
          <cell r="B5981" t="str">
            <v>obsluha strojů a zařízení na výrobu neželezných kovů</v>
          </cell>
        </row>
        <row r="5982">
          <cell r="A5982" t="str">
            <v>81216</v>
          </cell>
          <cell r="B5982" t="str">
            <v>pecař rafinace kovů</v>
          </cell>
        </row>
        <row r="5983">
          <cell r="A5983" t="str">
            <v>81217</v>
          </cell>
          <cell r="B5983" t="str">
            <v>práškový metalurg strojní</v>
          </cell>
        </row>
        <row r="5984">
          <cell r="A5984" t="str">
            <v>81218</v>
          </cell>
          <cell r="B5984" t="str">
            <v>dělník hutní výroby kovů (obsluha strojů a zařízení)</v>
          </cell>
        </row>
        <row r="5985">
          <cell r="A5985" t="str">
            <v>81221</v>
          </cell>
          <cell r="B5985" t="str">
            <v>hutník neželezných kovů, strojník slévárny</v>
          </cell>
        </row>
        <row r="5986">
          <cell r="A5986" t="str">
            <v>81221</v>
          </cell>
          <cell r="B5986" t="str">
            <v>slévač strojní</v>
          </cell>
        </row>
        <row r="5987">
          <cell r="A5987" t="str">
            <v>81221</v>
          </cell>
          <cell r="B5987" t="str">
            <v>strojník slévárny kovů</v>
          </cell>
        </row>
        <row r="5988">
          <cell r="A5988" t="str">
            <v>81222</v>
          </cell>
          <cell r="B5988" t="str">
            <v>odlévač ve slévárenství strojní</v>
          </cell>
        </row>
        <row r="5989">
          <cell r="A5989" t="str">
            <v>81223</v>
          </cell>
          <cell r="B5989" t="str">
            <v>tavič kovů</v>
          </cell>
        </row>
        <row r="5990">
          <cell r="A5990" t="str">
            <v>81224</v>
          </cell>
          <cell r="B5990" t="str">
            <v>obsluha pece ve slévárenství</v>
          </cell>
        </row>
        <row r="5991">
          <cell r="A5991" t="str">
            <v>81224</v>
          </cell>
          <cell r="B5991" t="str">
            <v>pecař ohřevu kovů ve slévárenství</v>
          </cell>
        </row>
        <row r="5992">
          <cell r="A5992" t="str">
            <v>81224</v>
          </cell>
          <cell r="B5992" t="str">
            <v>pecař přetavování kovů ve slévárenství</v>
          </cell>
        </row>
        <row r="5993">
          <cell r="A5993" t="str">
            <v>81227</v>
          </cell>
          <cell r="B5993" t="str">
            <v>kontrolor výroby kovů (dělník)</v>
          </cell>
        </row>
        <row r="5994">
          <cell r="A5994" t="str">
            <v>81227</v>
          </cell>
          <cell r="B5994" t="str">
            <v>kvalitář výroby kovů (dělník)</v>
          </cell>
        </row>
        <row r="5995">
          <cell r="A5995" t="str">
            <v>81228</v>
          </cell>
          <cell r="B5995" t="str">
            <v>dělník hutní druhovýroby přípravy vsázky</v>
          </cell>
        </row>
        <row r="5996">
          <cell r="A5996" t="str">
            <v>81228</v>
          </cell>
          <cell r="B5996" t="str">
            <v>dělník pro přípravu vsázky</v>
          </cell>
        </row>
        <row r="5997">
          <cell r="A5997" t="str">
            <v>81228</v>
          </cell>
          <cell r="B5997" t="str">
            <v>dělník pro výrobu bronzu</v>
          </cell>
        </row>
        <row r="5998">
          <cell r="A5998" t="str">
            <v>81228</v>
          </cell>
          <cell r="B5998" t="str">
            <v>dělník pro výrobu kontaktu</v>
          </cell>
        </row>
        <row r="5999">
          <cell r="A5999" t="str">
            <v>81228</v>
          </cell>
          <cell r="B5999" t="str">
            <v>slévárenský dělník (obsluha strojů a zařízení)</v>
          </cell>
        </row>
        <row r="6000">
          <cell r="A6000" t="str">
            <v>81231</v>
          </cell>
          <cell r="B6000" t="str">
            <v>kalič</v>
          </cell>
        </row>
        <row r="6001">
          <cell r="A6001" t="str">
            <v>81231</v>
          </cell>
          <cell r="B6001" t="str">
            <v>strojník kalení kovů</v>
          </cell>
        </row>
        <row r="6002">
          <cell r="A6002" t="str">
            <v>81232</v>
          </cell>
          <cell r="B6002" t="str">
            <v>strojník žíhání kovů</v>
          </cell>
        </row>
        <row r="6003">
          <cell r="A6003" t="str">
            <v>81232</v>
          </cell>
          <cell r="B6003" t="str">
            <v>žíhač kovů</v>
          </cell>
        </row>
        <row r="6004">
          <cell r="A6004" t="str">
            <v>81233</v>
          </cell>
          <cell r="B6004" t="str">
            <v>propouštěč kovů</v>
          </cell>
        </row>
        <row r="6005">
          <cell r="A6005" t="str">
            <v>81233</v>
          </cell>
          <cell r="B6005" t="str">
            <v>strojník propouštění kovů</v>
          </cell>
        </row>
        <row r="6006">
          <cell r="A6006" t="str">
            <v>81234</v>
          </cell>
          <cell r="B6006" t="str">
            <v>obsluha strojů a zařízení na vysokofrekvenční kalení</v>
          </cell>
        </row>
        <row r="6007">
          <cell r="A6007" t="str">
            <v>81234</v>
          </cell>
          <cell r="B6007" t="str">
            <v>strojník vysokofrekvenčního kalení</v>
          </cell>
        </row>
        <row r="6008">
          <cell r="A6008" t="str">
            <v>81235</v>
          </cell>
          <cell r="B6008" t="str">
            <v>strojník cementování kovů</v>
          </cell>
        </row>
        <row r="6009">
          <cell r="A6009" t="str">
            <v>81235</v>
          </cell>
          <cell r="B6009" t="str">
            <v>strojník nitridování kovů</v>
          </cell>
        </row>
        <row r="6010">
          <cell r="A6010" t="str">
            <v>81237</v>
          </cell>
          <cell r="B6010" t="str">
            <v>obsluha strojů a zařízení na zušlechťování kovů</v>
          </cell>
        </row>
        <row r="6011">
          <cell r="A6011" t="str">
            <v>81237</v>
          </cell>
          <cell r="B6011" t="str">
            <v>zušlechťovač kovů</v>
          </cell>
        </row>
        <row r="6012">
          <cell r="A6012" t="str">
            <v>81237</v>
          </cell>
          <cell r="B6012" t="str">
            <v>zušlechťovač v hutní druhovýrobě</v>
          </cell>
        </row>
        <row r="6013">
          <cell r="A6013" t="str">
            <v>81238</v>
          </cell>
          <cell r="B6013" t="str">
            <v>dělník tepelného zpracování kovů</v>
          </cell>
        </row>
        <row r="6014">
          <cell r="A6014" t="str">
            <v>81241</v>
          </cell>
          <cell r="B6014" t="str">
            <v>strojník tažení drátů</v>
          </cell>
        </row>
        <row r="6015">
          <cell r="A6015" t="str">
            <v>81241</v>
          </cell>
          <cell r="B6015" t="str">
            <v>tažeč drátů</v>
          </cell>
        </row>
        <row r="6016">
          <cell r="A6016" t="str">
            <v>81242</v>
          </cell>
          <cell r="B6016" t="str">
            <v>strojník tažení profilů</v>
          </cell>
        </row>
        <row r="6017">
          <cell r="A6017" t="str">
            <v>81242</v>
          </cell>
          <cell r="B6017" t="str">
            <v>tažeč profilů</v>
          </cell>
        </row>
        <row r="6018">
          <cell r="A6018" t="str">
            <v>81243</v>
          </cell>
          <cell r="B6018" t="str">
            <v>strojník tažení trubek</v>
          </cell>
        </row>
        <row r="6019">
          <cell r="A6019" t="str">
            <v>81243</v>
          </cell>
          <cell r="B6019" t="str">
            <v>tažeč trubek</v>
          </cell>
        </row>
        <row r="6020">
          <cell r="A6020" t="str">
            <v>81245</v>
          </cell>
          <cell r="B6020" t="str">
            <v>strojník výroby kovových lan</v>
          </cell>
        </row>
        <row r="6021">
          <cell r="A6021" t="str">
            <v>81245</v>
          </cell>
          <cell r="B6021" t="str">
            <v>strojník výroby pružin tažením</v>
          </cell>
        </row>
        <row r="6022">
          <cell r="A6022" t="str">
            <v>81245</v>
          </cell>
          <cell r="B6022" t="str">
            <v>výrobce kovových lan tažením, protlačováním</v>
          </cell>
        </row>
        <row r="6023">
          <cell r="A6023" t="str">
            <v>81245</v>
          </cell>
          <cell r="B6023" t="str">
            <v>výrobce pružin tažením</v>
          </cell>
        </row>
        <row r="6024">
          <cell r="A6024" t="str">
            <v>81246</v>
          </cell>
          <cell r="B6024" t="str">
            <v>obsluha protlačovacího lisu</v>
          </cell>
        </row>
        <row r="6025">
          <cell r="A6025" t="str">
            <v>81246</v>
          </cell>
          <cell r="B6025" t="str">
            <v>strojník protlačovacího lisu</v>
          </cell>
        </row>
        <row r="6026">
          <cell r="A6026" t="str">
            <v>81247</v>
          </cell>
          <cell r="B6026" t="str">
            <v>elektrodař strojní</v>
          </cell>
        </row>
        <row r="6027">
          <cell r="A6027" t="str">
            <v>81247</v>
          </cell>
          <cell r="B6027" t="str">
            <v>strojník výroby elektrod</v>
          </cell>
        </row>
        <row r="6028">
          <cell r="A6028" t="str">
            <v>81247</v>
          </cell>
          <cell r="B6028" t="str">
            <v>výrobce elektrod strojní</v>
          </cell>
        </row>
        <row r="6029">
          <cell r="A6029" t="str">
            <v>81248</v>
          </cell>
          <cell r="B6029" t="str">
            <v>dělník hutní druhovýroby tažeč</v>
          </cell>
        </row>
        <row r="6030">
          <cell r="A6030" t="str">
            <v>81251</v>
          </cell>
          <cell r="B6030" t="str">
            <v>strojník válcování plechů</v>
          </cell>
        </row>
        <row r="6031">
          <cell r="A6031" t="str">
            <v>81251</v>
          </cell>
          <cell r="B6031" t="str">
            <v>valcíř kovů výroby plechů</v>
          </cell>
        </row>
        <row r="6032">
          <cell r="A6032" t="str">
            <v>81251</v>
          </cell>
          <cell r="B6032" t="str">
            <v>valcíř plechů</v>
          </cell>
        </row>
        <row r="6033">
          <cell r="A6033" t="str">
            <v>81251</v>
          </cell>
          <cell r="B6033" t="str">
            <v>valcíř plechů z neželezných kovů</v>
          </cell>
        </row>
        <row r="6034">
          <cell r="A6034" t="str">
            <v>81252</v>
          </cell>
          <cell r="B6034" t="str">
            <v>strojník válcování trub a trubek</v>
          </cell>
        </row>
        <row r="6035">
          <cell r="A6035" t="str">
            <v>81252</v>
          </cell>
          <cell r="B6035" t="str">
            <v>valcíř kovů výroby trub a trubek</v>
          </cell>
        </row>
        <row r="6036">
          <cell r="A6036" t="str">
            <v>81252</v>
          </cell>
          <cell r="B6036" t="str">
            <v>valcíř trub a trubek</v>
          </cell>
        </row>
        <row r="6037">
          <cell r="A6037" t="str">
            <v>81252</v>
          </cell>
          <cell r="B6037" t="str">
            <v>valcíř trub a trubek z neželezných kovů</v>
          </cell>
        </row>
        <row r="6038">
          <cell r="A6038" t="str">
            <v>81253</v>
          </cell>
          <cell r="B6038" t="str">
            <v>strojník válcování profilů</v>
          </cell>
        </row>
        <row r="6039">
          <cell r="A6039" t="str">
            <v>81253</v>
          </cell>
          <cell r="B6039" t="str">
            <v>valcíř kovů výroby profilů</v>
          </cell>
        </row>
        <row r="6040">
          <cell r="A6040" t="str">
            <v>81253</v>
          </cell>
          <cell r="B6040" t="str">
            <v>valcíř profilů</v>
          </cell>
        </row>
        <row r="6041">
          <cell r="A6041" t="str">
            <v>81253</v>
          </cell>
          <cell r="B6041" t="str">
            <v>valcíř profilů z neželezných kovů</v>
          </cell>
        </row>
        <row r="6042">
          <cell r="A6042" t="str">
            <v>81256</v>
          </cell>
          <cell r="B6042" t="str">
            <v>strojník válcovací trati</v>
          </cell>
        </row>
        <row r="6043">
          <cell r="A6043" t="str">
            <v>81258</v>
          </cell>
          <cell r="B6043" t="str">
            <v>dělník hutní výroby ve válcovnách</v>
          </cell>
        </row>
        <row r="6044">
          <cell r="A6044" t="str">
            <v>81261</v>
          </cell>
          <cell r="B6044" t="str">
            <v>obsluha strojů a zařízení na zpracování železného odpadu</v>
          </cell>
        </row>
        <row r="6045">
          <cell r="A6045" t="str">
            <v>81261</v>
          </cell>
          <cell r="B6045" t="str">
            <v>zpracovatel železného odpadu</v>
          </cell>
        </row>
        <row r="6046">
          <cell r="A6046" t="str">
            <v>81262</v>
          </cell>
          <cell r="B6046" t="str">
            <v>obsluha strojů a zařízení na zpracování odpadu z neželezných kovů</v>
          </cell>
        </row>
        <row r="6047">
          <cell r="A6047" t="str">
            <v>81262</v>
          </cell>
          <cell r="B6047" t="str">
            <v>zpracovatel odpadu z neželezných kovů strojní</v>
          </cell>
        </row>
        <row r="6048">
          <cell r="A6048" t="str">
            <v>81265</v>
          </cell>
          <cell r="B6048" t="str">
            <v>obsluha mechanizmů na manipulaci s kovovým odpadem</v>
          </cell>
        </row>
        <row r="6049">
          <cell r="A6049" t="str">
            <v>81266</v>
          </cell>
          <cell r="B6049" t="str">
            <v>demontážník železného odpadu</v>
          </cell>
        </row>
        <row r="6050">
          <cell r="A6050" t="str">
            <v>81266</v>
          </cell>
          <cell r="B6050" t="str">
            <v>úpravář železného odpadu</v>
          </cell>
        </row>
        <row r="6051">
          <cell r="A6051" t="str">
            <v>81267</v>
          </cell>
          <cell r="B6051" t="str">
            <v>demontážník odpadu z neželezných kovů</v>
          </cell>
        </row>
        <row r="6052">
          <cell r="A6052" t="str">
            <v>81267</v>
          </cell>
          <cell r="B6052" t="str">
            <v>úpravář odpadu z neželezných kovů</v>
          </cell>
        </row>
        <row r="6053">
          <cell r="A6053" t="str">
            <v>81268</v>
          </cell>
          <cell r="B6053" t="str">
            <v>strojírenský dělník úpravy kovového odpadu</v>
          </cell>
        </row>
        <row r="6054">
          <cell r="A6054" t="str">
            <v>81311</v>
          </cell>
          <cell r="B6054" t="str">
            <v>sklář, obsluha konvenčních strojů</v>
          </cell>
        </row>
        <row r="6055">
          <cell r="A6055" t="str">
            <v>81311</v>
          </cell>
          <cell r="B6055" t="str">
            <v>strojník sklářských zařízení</v>
          </cell>
        </row>
        <row r="6056">
          <cell r="A6056" t="str">
            <v>81312</v>
          </cell>
          <cell r="B6056" t="str">
            <v>obsluha strojů a zařízení na tvarování skloviny</v>
          </cell>
        </row>
        <row r="6057">
          <cell r="A6057" t="str">
            <v>81312</v>
          </cell>
          <cell r="B6057" t="str">
            <v>strojník tvarování skloviny</v>
          </cell>
        </row>
        <row r="6058">
          <cell r="A6058" t="str">
            <v>81313</v>
          </cell>
          <cell r="B6058" t="str">
            <v>strojník broušení skla</v>
          </cell>
        </row>
        <row r="6059">
          <cell r="A6059" t="str">
            <v>81313</v>
          </cell>
          <cell r="B6059" t="str">
            <v>strojník dokončování výroby keramiky</v>
          </cell>
        </row>
        <row r="6060">
          <cell r="A6060" t="str">
            <v>81313</v>
          </cell>
          <cell r="B6060" t="str">
            <v>strojník dokončování výroby skla</v>
          </cell>
        </row>
        <row r="6061">
          <cell r="A6061" t="str">
            <v>81313</v>
          </cell>
          <cell r="B6061" t="str">
            <v>strojník leštění skla</v>
          </cell>
        </row>
        <row r="6062">
          <cell r="A6062" t="str">
            <v>81314</v>
          </cell>
          <cell r="B6062" t="str">
            <v>kmenař skla strojní</v>
          </cell>
        </row>
        <row r="6063">
          <cell r="A6063" t="str">
            <v>81314</v>
          </cell>
          <cell r="B6063" t="str">
            <v>pecař sklářské tavicí pece</v>
          </cell>
        </row>
        <row r="6064">
          <cell r="A6064" t="str">
            <v>81314</v>
          </cell>
          <cell r="B6064" t="str">
            <v>strojník kmenárny</v>
          </cell>
        </row>
        <row r="6065">
          <cell r="A6065" t="str">
            <v>81314</v>
          </cell>
          <cell r="B6065" t="str">
            <v>strojník přípravy sklářské vsázky</v>
          </cell>
        </row>
        <row r="6066">
          <cell r="A6066" t="str">
            <v>81314</v>
          </cell>
          <cell r="B6066" t="str">
            <v>tavič skloviny sklářské tavicí pece</v>
          </cell>
        </row>
        <row r="6067">
          <cell r="A6067" t="str">
            <v>81315</v>
          </cell>
          <cell r="B6067" t="str">
            <v>obsluha strojů a zařízení na zušlechťování skla</v>
          </cell>
        </row>
        <row r="6068">
          <cell r="A6068" t="str">
            <v>81315</v>
          </cell>
          <cell r="B6068" t="str">
            <v>strojník zušlechťování skla</v>
          </cell>
        </row>
        <row r="6069">
          <cell r="A6069" t="str">
            <v>81316</v>
          </cell>
          <cell r="B6069" t="str">
            <v>keramik, strojník vypalování keramiky, porcelánu</v>
          </cell>
        </row>
        <row r="6070">
          <cell r="A6070" t="str">
            <v>81316</v>
          </cell>
          <cell r="B6070" t="str">
            <v>pecař vypalování výrobků z hlíny</v>
          </cell>
        </row>
        <row r="6071">
          <cell r="A6071" t="str">
            <v>81316</v>
          </cell>
          <cell r="B6071" t="str">
            <v>strojník vypalování keramiky, porcelánu</v>
          </cell>
        </row>
        <row r="6072">
          <cell r="A6072" t="str">
            <v>81316</v>
          </cell>
          <cell r="B6072" t="str">
            <v>strojník vypalování výrobků z hlíny</v>
          </cell>
        </row>
        <row r="6073">
          <cell r="A6073" t="str">
            <v>81317</v>
          </cell>
          <cell r="B6073" t="str">
            <v>formovač stavební keramiky strojní</v>
          </cell>
        </row>
        <row r="6074">
          <cell r="A6074" t="str">
            <v>81317</v>
          </cell>
          <cell r="B6074" t="str">
            <v>keramik strojní</v>
          </cell>
        </row>
        <row r="6075">
          <cell r="A6075" t="str">
            <v>81317</v>
          </cell>
          <cell r="B6075" t="str">
            <v>strojník výroby stavební kameniny a keramiky</v>
          </cell>
        </row>
        <row r="6076">
          <cell r="A6076" t="str">
            <v>81317</v>
          </cell>
          <cell r="B6076" t="str">
            <v>strojník výroby stavebních hmot u výroby stavební keramiky</v>
          </cell>
        </row>
        <row r="6077">
          <cell r="A6077" t="str">
            <v>81318</v>
          </cell>
          <cell r="B6077" t="str">
            <v>cihlář strojní</v>
          </cell>
        </row>
        <row r="6078">
          <cell r="A6078" t="str">
            <v>81318</v>
          </cell>
          <cell r="B6078" t="str">
            <v>hrnčíř strojní</v>
          </cell>
        </row>
        <row r="6079">
          <cell r="A6079" t="str">
            <v>81318</v>
          </cell>
          <cell r="B6079" t="str">
            <v>pecař výroby cihel</v>
          </cell>
        </row>
        <row r="6080">
          <cell r="A6080" t="str">
            <v>81318</v>
          </cell>
          <cell r="B6080" t="str">
            <v>strojník výroby cihel</v>
          </cell>
        </row>
        <row r="6081">
          <cell r="A6081" t="str">
            <v>81319</v>
          </cell>
          <cell r="B6081" t="str">
            <v>montér skleněných aparatur strojní</v>
          </cell>
        </row>
        <row r="6082">
          <cell r="A6082" t="str">
            <v>81319</v>
          </cell>
          <cell r="B6082" t="str">
            <v>úpravář kameninových výrobků</v>
          </cell>
        </row>
        <row r="6083">
          <cell r="A6083" t="str">
            <v>81319</v>
          </cell>
          <cell r="B6083" t="str">
            <v>úpravář keramických výrobků</v>
          </cell>
        </row>
        <row r="6084">
          <cell r="A6084" t="str">
            <v>81319</v>
          </cell>
          <cell r="B6084" t="str">
            <v>úpravář sklářských výrobků</v>
          </cell>
        </row>
        <row r="6085">
          <cell r="A6085" t="str">
            <v>81319</v>
          </cell>
          <cell r="B6085" t="str">
            <v>úpravář žáruvzdorných výrobků</v>
          </cell>
        </row>
        <row r="6086">
          <cell r="A6086" t="str">
            <v>81391</v>
          </cell>
          <cell r="B6086" t="str">
            <v>obsluha strojů a zařízení na drcení skla</v>
          </cell>
        </row>
        <row r="6087">
          <cell r="A6087" t="str">
            <v>81391</v>
          </cell>
          <cell r="B6087" t="str">
            <v>obsluha strojů a zařízení na přípravu sklářských, keramických surovin</v>
          </cell>
        </row>
        <row r="6088">
          <cell r="A6088" t="str">
            <v>81391</v>
          </cell>
          <cell r="B6088" t="str">
            <v>strojník drcení skla</v>
          </cell>
        </row>
        <row r="6089">
          <cell r="A6089" t="str">
            <v>81391</v>
          </cell>
          <cell r="B6089" t="str">
            <v>strojník přípravy sklářských surovin</v>
          </cell>
        </row>
        <row r="6090">
          <cell r="A6090" t="str">
            <v>81392</v>
          </cell>
          <cell r="B6090" t="str">
            <v>elektrokeramik strojní</v>
          </cell>
        </row>
        <row r="6091">
          <cell r="A6091" t="str">
            <v>81392</v>
          </cell>
          <cell r="B6091" t="str">
            <v>formovač elektrokeramiky strojní</v>
          </cell>
        </row>
        <row r="6092">
          <cell r="A6092" t="str">
            <v>81392</v>
          </cell>
          <cell r="B6092" t="str">
            <v>modelář elektrokeramiky strojní</v>
          </cell>
        </row>
        <row r="6093">
          <cell r="A6093" t="str">
            <v>81392</v>
          </cell>
          <cell r="B6093" t="str">
            <v>výrobce elektrokeramiky strojní</v>
          </cell>
        </row>
        <row r="6094">
          <cell r="A6094" t="str">
            <v>81393</v>
          </cell>
          <cell r="B6094" t="str">
            <v>keramik, strojník výroby glazované keramiky</v>
          </cell>
        </row>
        <row r="6095">
          <cell r="A6095" t="str">
            <v>81393</v>
          </cell>
          <cell r="B6095" t="str">
            <v>keramik, strojník výroby polévané keramiky</v>
          </cell>
        </row>
        <row r="6096">
          <cell r="A6096" t="str">
            <v>81393</v>
          </cell>
          <cell r="B6096" t="str">
            <v>strojník výroby glazované keramiky</v>
          </cell>
        </row>
        <row r="6097">
          <cell r="A6097" t="str">
            <v>81393</v>
          </cell>
          <cell r="B6097" t="str">
            <v>strojník výroby polévané kameniny</v>
          </cell>
        </row>
        <row r="6098">
          <cell r="A6098" t="str">
            <v>81394</v>
          </cell>
          <cell r="B6098" t="str">
            <v>strojník výroby skleněných vláken</v>
          </cell>
        </row>
        <row r="6099">
          <cell r="A6099" t="str">
            <v>81394</v>
          </cell>
          <cell r="B6099" t="str">
            <v>výrobce a zpracovatel skleněných vláken strojní</v>
          </cell>
        </row>
        <row r="6100">
          <cell r="A6100" t="str">
            <v>81394</v>
          </cell>
          <cell r="B6100" t="str">
            <v>výrobce skleněných vláken strojní</v>
          </cell>
        </row>
        <row r="6101">
          <cell r="A6101" t="str">
            <v>81395</v>
          </cell>
          <cell r="B6101" t="str">
            <v>obsluha strojů a zařízení na výrobu skleněné bižuterie</v>
          </cell>
        </row>
        <row r="6102">
          <cell r="A6102" t="str">
            <v>81395</v>
          </cell>
          <cell r="B6102" t="str">
            <v>výrobce skleněné bižuterie strojní</v>
          </cell>
        </row>
        <row r="6103">
          <cell r="A6103" t="str">
            <v>81396</v>
          </cell>
          <cell r="B6103" t="str">
            <v>výrobce brusných prostředků strojní</v>
          </cell>
        </row>
        <row r="6104">
          <cell r="A6104" t="str">
            <v>81397</v>
          </cell>
          <cell r="B6104" t="str">
            <v>keramik, strojník výroby sklokeramické izolace</v>
          </cell>
        </row>
        <row r="6105">
          <cell r="A6105" t="str">
            <v>81397</v>
          </cell>
          <cell r="B6105" t="str">
            <v>keramik, výrobce speciální keramiky strojní</v>
          </cell>
        </row>
        <row r="6106">
          <cell r="A6106" t="str">
            <v>81397</v>
          </cell>
          <cell r="B6106" t="str">
            <v>strojník výroby sklokeramické izolace</v>
          </cell>
        </row>
        <row r="6107">
          <cell r="A6107" t="str">
            <v>81397</v>
          </cell>
          <cell r="B6107" t="str">
            <v>strojník výroby speciální keramiky</v>
          </cell>
        </row>
        <row r="6108">
          <cell r="A6108" t="str">
            <v>81397</v>
          </cell>
          <cell r="B6108" t="str">
            <v>výrobce sklokeramické izolace strojní</v>
          </cell>
        </row>
        <row r="6109">
          <cell r="A6109" t="str">
            <v>81397</v>
          </cell>
          <cell r="B6109" t="str">
            <v>výrobce speciální keramiky strojní</v>
          </cell>
        </row>
        <row r="6110">
          <cell r="A6110" t="str">
            <v>81398</v>
          </cell>
          <cell r="B6110" t="str">
            <v>dělník bižuterní výroby (obsluha strojů a zařízení na zpracování skla)</v>
          </cell>
        </row>
        <row r="6111">
          <cell r="A6111" t="str">
            <v>81398</v>
          </cell>
          <cell r="B6111" t="str">
            <v>dělník cihlářské výroby  (obsluha strojů a zařízení)</v>
          </cell>
        </row>
        <row r="6112">
          <cell r="A6112" t="str">
            <v>81398</v>
          </cell>
          <cell r="B6112" t="str">
            <v>dělník keramické výroby (obsluha strojů a zařízení)</v>
          </cell>
        </row>
        <row r="6113">
          <cell r="A6113" t="str">
            <v>81398</v>
          </cell>
          <cell r="B6113" t="str">
            <v>dělník sklářské výroby (obsluha strojů a zařízení)</v>
          </cell>
        </row>
        <row r="6114">
          <cell r="A6114" t="str">
            <v>81411</v>
          </cell>
          <cell r="B6114" t="str">
            <v>lesní mechanizátor, obsluha sušárny dřeva</v>
          </cell>
        </row>
        <row r="6115">
          <cell r="A6115" t="str">
            <v>81411</v>
          </cell>
          <cell r="B6115" t="str">
            <v>obsluha sušárny dřeva</v>
          </cell>
        </row>
        <row r="6116">
          <cell r="A6116" t="str">
            <v>81411</v>
          </cell>
          <cell r="B6116" t="str">
            <v>strojník sušárny dřeva</v>
          </cell>
        </row>
        <row r="6117">
          <cell r="A6117" t="str">
            <v>81412</v>
          </cell>
          <cell r="B6117" t="str">
            <v>lesní mechanizátor, strojník pily dřeva</v>
          </cell>
        </row>
        <row r="6118">
          <cell r="A6118" t="str">
            <v>81412</v>
          </cell>
          <cell r="B6118" t="str">
            <v>obsluha dřevařské pily</v>
          </cell>
        </row>
        <row r="6119">
          <cell r="A6119" t="str">
            <v>81412</v>
          </cell>
          <cell r="B6119" t="str">
            <v>strojník pily dřeva</v>
          </cell>
        </row>
        <row r="6120">
          <cell r="A6120" t="str">
            <v>81413</v>
          </cell>
          <cell r="B6120" t="str">
            <v>lesní mechanizátor, strojník drtiče dřeva</v>
          </cell>
        </row>
        <row r="6121">
          <cell r="A6121" t="str">
            <v>81413</v>
          </cell>
          <cell r="B6121" t="str">
            <v>obsluha drtiče dřeva</v>
          </cell>
        </row>
        <row r="6122">
          <cell r="A6122" t="str">
            <v>81413</v>
          </cell>
          <cell r="B6122" t="str">
            <v>strojník drtiče dřeva</v>
          </cell>
        </row>
        <row r="6123">
          <cell r="A6123" t="str">
            <v>81414</v>
          </cell>
          <cell r="B6123" t="str">
            <v>dýhař, obsluha konvenčních strojů</v>
          </cell>
        </row>
        <row r="6124">
          <cell r="A6124" t="str">
            <v>81414</v>
          </cell>
          <cell r="B6124" t="str">
            <v>obsluha strojů a zařízení na výrobu překližek a laťovek</v>
          </cell>
        </row>
        <row r="6125">
          <cell r="A6125" t="str">
            <v>81414</v>
          </cell>
          <cell r="B6125" t="str">
            <v>překližkář, obsluha konvenčních strojů</v>
          </cell>
        </row>
        <row r="6126">
          <cell r="A6126" t="str">
            <v>81414</v>
          </cell>
          <cell r="B6126" t="str">
            <v>strojník výroby dýh</v>
          </cell>
        </row>
        <row r="6127">
          <cell r="A6127" t="str">
            <v>81414</v>
          </cell>
          <cell r="B6127" t="str">
            <v>strojník výroby laťovek a překližek</v>
          </cell>
        </row>
        <row r="6128">
          <cell r="A6128" t="str">
            <v>81415</v>
          </cell>
          <cell r="B6128" t="str">
            <v>bednář obalář, obsluha konvenčních strojů</v>
          </cell>
        </row>
        <row r="6129">
          <cell r="A6129" t="str">
            <v>81416</v>
          </cell>
          <cell r="B6129" t="str">
            <v>kolář, obsluha konvenčních strojů</v>
          </cell>
        </row>
        <row r="6130">
          <cell r="A6130" t="str">
            <v>81416</v>
          </cell>
          <cell r="B6130" t="str">
            <v>rámař, obsluha konvenčních strojů</v>
          </cell>
        </row>
        <row r="6131">
          <cell r="A6131" t="str">
            <v>81417</v>
          </cell>
          <cell r="B6131" t="str">
            <v>mechanik výroby konstrukčních desek, obsluha konvenčních strojů</v>
          </cell>
        </row>
        <row r="6132">
          <cell r="A6132" t="str">
            <v>81417</v>
          </cell>
          <cell r="B6132" t="str">
            <v>obráběč dřeva, obsluha konvenčních strojů</v>
          </cell>
        </row>
        <row r="6133">
          <cell r="A6133" t="str">
            <v>81417</v>
          </cell>
          <cell r="B6133" t="str">
            <v>obsluha vrtačky dřeva</v>
          </cell>
        </row>
        <row r="6134">
          <cell r="A6134" t="str">
            <v>81417</v>
          </cell>
          <cell r="B6134" t="str">
            <v>soustružník dřeva, obsluha konvenčních strojů</v>
          </cell>
        </row>
        <row r="6135">
          <cell r="A6135" t="str">
            <v>81417</v>
          </cell>
          <cell r="B6135" t="str">
            <v>strojník hoblovky dřeva</v>
          </cell>
        </row>
        <row r="6136">
          <cell r="A6136" t="str">
            <v>81417</v>
          </cell>
          <cell r="B6136" t="str">
            <v>truhlář, obsluha konvenčních strojů</v>
          </cell>
        </row>
        <row r="6137">
          <cell r="A6137" t="str">
            <v>81417</v>
          </cell>
          <cell r="B6137" t="str">
            <v>výrobce dřevařských polotovarů, obsluha konvenčních strojů</v>
          </cell>
        </row>
        <row r="6138">
          <cell r="A6138" t="str">
            <v>81417</v>
          </cell>
          <cell r="B6138" t="str">
            <v>výrobce dřevěných bižuterních předmětů, obsluha konvenčních strojů</v>
          </cell>
        </row>
        <row r="6139">
          <cell r="A6139" t="str">
            <v>81417</v>
          </cell>
          <cell r="B6139" t="str">
            <v>výrobce dřevěných hraček, obsluha konvenčních strojů</v>
          </cell>
        </row>
        <row r="6140">
          <cell r="A6140" t="str">
            <v>81417</v>
          </cell>
          <cell r="B6140" t="str">
            <v>výrobce dřevěných kancelářských potřeb, obsluha konvenčních strojů</v>
          </cell>
        </row>
        <row r="6141">
          <cell r="A6141" t="str">
            <v>81417</v>
          </cell>
          <cell r="B6141" t="str">
            <v>výrobce dřevěných kuřáckých potřeb, obsluha konvenčních strojů</v>
          </cell>
        </row>
        <row r="6142">
          <cell r="A6142" t="str">
            <v>81417</v>
          </cell>
          <cell r="B6142" t="str">
            <v>výrobce dřevěných sportovních potřeb, obsluha konvenčních strojů</v>
          </cell>
        </row>
        <row r="6143">
          <cell r="A6143" t="str">
            <v>81418</v>
          </cell>
          <cell r="B6143" t="str">
            <v>dělník základní dřevovýroby (obsluha strojů a zařízení)</v>
          </cell>
        </row>
        <row r="6144">
          <cell r="A6144" t="str">
            <v>81421</v>
          </cell>
          <cell r="B6144" t="str">
            <v>mechanik výroby konstrukčních desek, strojník sekání a drcení dřeva</v>
          </cell>
        </row>
        <row r="6145">
          <cell r="A6145" t="str">
            <v>81421</v>
          </cell>
          <cell r="B6145" t="str">
            <v>papírník, strojník drcení a mletí dřeva</v>
          </cell>
        </row>
        <row r="6146">
          <cell r="A6146" t="str">
            <v>81421</v>
          </cell>
          <cell r="B6146" t="str">
            <v>strojník broušení dřeva u výroby vlákniny</v>
          </cell>
        </row>
        <row r="6147">
          <cell r="A6147" t="str">
            <v>81421</v>
          </cell>
          <cell r="B6147" t="str">
            <v>strojník drcení a mletí dřeva u výroby vlákniny</v>
          </cell>
        </row>
        <row r="6148">
          <cell r="A6148" t="str">
            <v>81421</v>
          </cell>
          <cell r="B6148" t="str">
            <v>strojník sekání dřeva u výroby vlákniny</v>
          </cell>
        </row>
        <row r="6149">
          <cell r="A6149" t="str">
            <v>81422</v>
          </cell>
          <cell r="B6149" t="str">
            <v>celulózař strojní</v>
          </cell>
        </row>
        <row r="6150">
          <cell r="A6150" t="str">
            <v>81422</v>
          </cell>
          <cell r="B6150" t="str">
            <v>obsluha strojů a zařízení na výrobu celulózy</v>
          </cell>
        </row>
        <row r="6151">
          <cell r="A6151" t="str">
            <v>81422</v>
          </cell>
          <cell r="B6151" t="str">
            <v>výrobce celulózy strojní</v>
          </cell>
        </row>
        <row r="6152">
          <cell r="A6152" t="str">
            <v>81423</v>
          </cell>
          <cell r="B6152" t="str">
            <v>papírník, strojník výroby vlákniny</v>
          </cell>
        </row>
        <row r="6153">
          <cell r="A6153" t="str">
            <v>81423</v>
          </cell>
          <cell r="B6153" t="str">
            <v>strojník výroby vlákniny</v>
          </cell>
        </row>
        <row r="6154">
          <cell r="A6154" t="str">
            <v>81425</v>
          </cell>
          <cell r="B6154" t="str">
            <v>celulózař, strojník vařáku buničiny</v>
          </cell>
        </row>
        <row r="6155">
          <cell r="A6155" t="str">
            <v>81425</v>
          </cell>
          <cell r="B6155" t="str">
            <v>papírník, strojník vařáku</v>
          </cell>
        </row>
        <row r="6156">
          <cell r="A6156" t="str">
            <v>81425</v>
          </cell>
          <cell r="B6156" t="str">
            <v>strojník vařáku buničiny</v>
          </cell>
        </row>
        <row r="6157">
          <cell r="A6157" t="str">
            <v>81426</v>
          </cell>
          <cell r="B6157" t="str">
            <v>celulózař, strojník zařízení na bělení vlákniny</v>
          </cell>
        </row>
        <row r="6158">
          <cell r="A6158" t="str">
            <v>81426</v>
          </cell>
          <cell r="B6158" t="str">
            <v>strojník bělení vlákniny</v>
          </cell>
        </row>
        <row r="6159">
          <cell r="A6159" t="str">
            <v>81427</v>
          </cell>
          <cell r="B6159" t="str">
            <v>obsluha strojů a zařízení na výrobu buničiny a obvaziva</v>
          </cell>
        </row>
        <row r="6160">
          <cell r="A6160" t="str">
            <v>81427</v>
          </cell>
          <cell r="B6160" t="str">
            <v>strojník výroby buničiny a obvaziva</v>
          </cell>
        </row>
        <row r="6161">
          <cell r="A6161" t="str">
            <v>81427</v>
          </cell>
          <cell r="B6161" t="str">
            <v>výrobce buničiny a obvaziva strojní</v>
          </cell>
        </row>
        <row r="6162">
          <cell r="A6162" t="str">
            <v>81428</v>
          </cell>
          <cell r="B6162" t="str">
            <v>dělník výroby vlákniny (obsluha strojů a zařízení)</v>
          </cell>
        </row>
        <row r="6163">
          <cell r="A6163" t="str">
            <v>81431</v>
          </cell>
          <cell r="B6163" t="str">
            <v>obsluha strojů a zařízení na výrobu papíru</v>
          </cell>
        </row>
        <row r="6164">
          <cell r="A6164" t="str">
            <v>81431</v>
          </cell>
          <cell r="B6164" t="str">
            <v>papírník strojní</v>
          </cell>
        </row>
        <row r="6165">
          <cell r="A6165" t="str">
            <v>81431</v>
          </cell>
          <cell r="B6165" t="str">
            <v>strojník výroby papíru</v>
          </cell>
        </row>
        <row r="6166">
          <cell r="A6166" t="str">
            <v>81432</v>
          </cell>
          <cell r="B6166" t="str">
            <v>papírník, strojvedoucí papírenského stroje</v>
          </cell>
        </row>
        <row r="6167">
          <cell r="A6167" t="str">
            <v>81432</v>
          </cell>
          <cell r="B6167" t="str">
            <v>strojvedoucí papírenského stroje</v>
          </cell>
        </row>
        <row r="6168">
          <cell r="A6168" t="str">
            <v>81434</v>
          </cell>
          <cell r="B6168" t="str">
            <v>strojník výroby kartonu a lepenky</v>
          </cell>
        </row>
        <row r="6169">
          <cell r="A6169" t="str">
            <v>81434</v>
          </cell>
          <cell r="B6169" t="str">
            <v>výrobce lepenky strojní</v>
          </cell>
        </row>
        <row r="6170">
          <cell r="A6170" t="str">
            <v>81434</v>
          </cell>
          <cell r="B6170" t="str">
            <v>zpracovatel papíru, strojník výroby kartonu</v>
          </cell>
        </row>
        <row r="6171">
          <cell r="A6171" t="str">
            <v>81434</v>
          </cell>
          <cell r="B6171" t="str">
            <v>zpracovatel papíru, strojník výroby lepenky</v>
          </cell>
        </row>
        <row r="6172">
          <cell r="A6172" t="str">
            <v>81435</v>
          </cell>
          <cell r="B6172" t="str">
            <v>obsluha strojů a zařízení na výrobu zušlechtěného papíru</v>
          </cell>
        </row>
        <row r="6173">
          <cell r="A6173" t="str">
            <v>81435</v>
          </cell>
          <cell r="B6173" t="str">
            <v>strojník výroby zušlechtěného papíru</v>
          </cell>
        </row>
        <row r="6174">
          <cell r="A6174" t="str">
            <v>81435</v>
          </cell>
          <cell r="B6174" t="str">
            <v>zpracovatel papíru, strojník výroby zušlechtěného papíru</v>
          </cell>
        </row>
        <row r="6175">
          <cell r="A6175" t="str">
            <v>81436</v>
          </cell>
          <cell r="B6175" t="str">
            <v>lisař dřevovláknitých desek</v>
          </cell>
        </row>
        <row r="6176">
          <cell r="A6176" t="str">
            <v>81436</v>
          </cell>
          <cell r="B6176" t="str">
            <v>výrobce dřevovláknitých desek strojní</v>
          </cell>
        </row>
        <row r="6177">
          <cell r="A6177" t="str">
            <v>81437</v>
          </cell>
          <cell r="B6177" t="str">
            <v>výrobce izolačních materiálů na bázi papíru</v>
          </cell>
        </row>
        <row r="6178">
          <cell r="A6178" t="str">
            <v>81438</v>
          </cell>
          <cell r="B6178" t="str">
            <v>dělník výroby papíru (obsluha strojů a zařízení)</v>
          </cell>
        </row>
        <row r="6179">
          <cell r="A6179" t="str">
            <v>81491</v>
          </cell>
          <cell r="B6179" t="str">
            <v>strojník tužkárny, obsluha konvenčních strojů na zpracování dřeva</v>
          </cell>
        </row>
        <row r="6180">
          <cell r="A6180" t="str">
            <v>81491</v>
          </cell>
          <cell r="B6180" t="str">
            <v>tužkař, obsluha konvenčních strojů</v>
          </cell>
        </row>
        <row r="6181">
          <cell r="A6181" t="str">
            <v>81493</v>
          </cell>
          <cell r="B6181" t="str">
            <v>kartáčník strojní</v>
          </cell>
        </row>
        <row r="6182">
          <cell r="A6182" t="str">
            <v>81493</v>
          </cell>
          <cell r="B6182" t="str">
            <v>strojník výroby kartáčů</v>
          </cell>
        </row>
        <row r="6183">
          <cell r="A6183" t="str">
            <v>81494</v>
          </cell>
          <cell r="B6183" t="str">
            <v>strojník výroby zápalek</v>
          </cell>
        </row>
        <row r="6184">
          <cell r="A6184" t="str">
            <v>81496</v>
          </cell>
          <cell r="B6184" t="str">
            <v>rákosář strojní</v>
          </cell>
        </row>
        <row r="6185">
          <cell r="A6185" t="str">
            <v>81497</v>
          </cell>
          <cell r="B6185" t="str">
            <v>korkař, obsluha konvenčních strojů</v>
          </cell>
        </row>
        <row r="6186">
          <cell r="A6186" t="str">
            <v>81497</v>
          </cell>
          <cell r="B6186" t="str">
            <v>korkař, obsluha mlýna</v>
          </cell>
        </row>
        <row r="6187">
          <cell r="A6187" t="str">
            <v>81497</v>
          </cell>
          <cell r="B6187" t="str">
            <v>mlynář korku</v>
          </cell>
        </row>
        <row r="6188">
          <cell r="A6188" t="str">
            <v>81498</v>
          </cell>
          <cell r="B6188" t="str">
            <v>dělník dřevozpracující výroby (obsluha strojů a zařízení)</v>
          </cell>
        </row>
        <row r="6189">
          <cell r="A6189" t="str">
            <v>81511</v>
          </cell>
          <cell r="B6189" t="str">
            <v>obsluha mlýnů, drtičů a míchadel u výroby chemických sloučenin</v>
          </cell>
        </row>
        <row r="6190">
          <cell r="A6190" t="str">
            <v>81511</v>
          </cell>
          <cell r="B6190" t="str">
            <v>strojník drtičů a mlýnů v chemické výrobě</v>
          </cell>
        </row>
        <row r="6191">
          <cell r="A6191" t="str">
            <v>81511</v>
          </cell>
          <cell r="B6191" t="str">
            <v>strojník výroby chemických sloučenin drcením, mícháním</v>
          </cell>
        </row>
        <row r="6192">
          <cell r="A6192" t="str">
            <v>81511</v>
          </cell>
          <cell r="B6192" t="str">
            <v>výrobce nátěrových hmot mletím, mícháním</v>
          </cell>
        </row>
        <row r="6193">
          <cell r="A6193" t="str">
            <v>81511</v>
          </cell>
          <cell r="B6193" t="str">
            <v>výrobce pigmentů mletím, mícháním</v>
          </cell>
        </row>
        <row r="6194">
          <cell r="A6194" t="str">
            <v>81512</v>
          </cell>
          <cell r="B6194" t="str">
            <v>chemik výroby chemických vláken, obsluha drtičů a mlýnů</v>
          </cell>
        </row>
        <row r="6195">
          <cell r="A6195" t="str">
            <v>81512</v>
          </cell>
          <cell r="B6195" t="str">
            <v>chemik, obsluha drtičů a mlýnů</v>
          </cell>
        </row>
        <row r="6196">
          <cell r="A6196" t="str">
            <v>81512</v>
          </cell>
          <cell r="B6196" t="str">
            <v>obsluha drtičů a mlýnů v chemické výrobě</v>
          </cell>
        </row>
        <row r="6197">
          <cell r="A6197" t="str">
            <v>81513</v>
          </cell>
          <cell r="B6197" t="str">
            <v>chemik výroby chemických vláken, obsluha míchadel, homogenizátorů</v>
          </cell>
        </row>
        <row r="6198">
          <cell r="A6198" t="str">
            <v>81513</v>
          </cell>
          <cell r="B6198" t="str">
            <v>chemik, obsluha homogenizátorů</v>
          </cell>
        </row>
        <row r="6199">
          <cell r="A6199" t="str">
            <v>81513</v>
          </cell>
          <cell r="B6199" t="str">
            <v>chemik, obsluha míchadel</v>
          </cell>
        </row>
        <row r="6200">
          <cell r="A6200" t="str">
            <v>81513</v>
          </cell>
          <cell r="B6200" t="str">
            <v>obsluha míchadel a homogenizátorů v chemické výrobě</v>
          </cell>
        </row>
        <row r="6201">
          <cell r="A6201" t="str">
            <v>81513</v>
          </cell>
          <cell r="B6201" t="str">
            <v>strojník míchadel a homogenizátorů v chemické výrobě</v>
          </cell>
        </row>
        <row r="6202">
          <cell r="A6202" t="str">
            <v>81518</v>
          </cell>
          <cell r="B6202" t="str">
            <v>dělník gumárenské a plastikářské výroby (obsluha drtičů, mlýnů, míchadel)</v>
          </cell>
        </row>
        <row r="6203">
          <cell r="A6203" t="str">
            <v>81518</v>
          </cell>
          <cell r="B6203" t="str">
            <v>dělník chemické výroby pro drcení, mletí, míchání</v>
          </cell>
        </row>
        <row r="6204">
          <cell r="A6204" t="str">
            <v>81518</v>
          </cell>
          <cell r="B6204" t="str">
            <v>dělník míchání a výroby barev k umělecké výrobě</v>
          </cell>
        </row>
        <row r="6205">
          <cell r="A6205" t="str">
            <v>81519</v>
          </cell>
          <cell r="B6205" t="str">
            <v>chemik  tukového průmyslu a kosmetiky, obsluha drtičů, míchadel</v>
          </cell>
        </row>
        <row r="6206">
          <cell r="A6206" t="str">
            <v>81519</v>
          </cell>
          <cell r="B6206" t="str">
            <v>strojník výroby asfaltových izolačních pásů, obsluha drtičů, míchadel</v>
          </cell>
        </row>
        <row r="6207">
          <cell r="A6207" t="str">
            <v>81521</v>
          </cell>
          <cell r="B6207" t="str">
            <v>chemik, obsluha sušičů, výměníků</v>
          </cell>
        </row>
        <row r="6208">
          <cell r="A6208" t="str">
            <v>81521</v>
          </cell>
          <cell r="B6208" t="str">
            <v>obsluha sušáren a výměníků v chemické výrobě</v>
          </cell>
        </row>
        <row r="6209">
          <cell r="A6209" t="str">
            <v>81522</v>
          </cell>
          <cell r="B6209" t="str">
            <v>chemik výroby chemických vláken, obsluha zařízení na telepné zpracování</v>
          </cell>
        </row>
        <row r="6210">
          <cell r="A6210" t="str">
            <v>81522</v>
          </cell>
          <cell r="B6210" t="str">
            <v>chemik, obsluha autoklávu</v>
          </cell>
        </row>
        <row r="6211">
          <cell r="A6211" t="str">
            <v>81522</v>
          </cell>
          <cell r="B6211" t="str">
            <v>chemik, obsluha varných zařízení</v>
          </cell>
        </row>
        <row r="6212">
          <cell r="A6212" t="str">
            <v>81522</v>
          </cell>
          <cell r="B6212" t="str">
            <v>obsluha varných zařízení v chemické výrobě</v>
          </cell>
        </row>
        <row r="6213">
          <cell r="A6213" t="str">
            <v>81522</v>
          </cell>
          <cell r="B6213" t="str">
            <v>strojník varných zařízení v chemické výrobě</v>
          </cell>
        </row>
        <row r="6214">
          <cell r="A6214" t="str">
            <v>81523</v>
          </cell>
          <cell r="B6214" t="str">
            <v>chemik, obsluha pecí</v>
          </cell>
        </row>
        <row r="6215">
          <cell r="A6215" t="str">
            <v>81523</v>
          </cell>
          <cell r="B6215" t="str">
            <v>chemik, obsluha pražících zařízení, pecí</v>
          </cell>
        </row>
        <row r="6216">
          <cell r="A6216" t="str">
            <v>81523</v>
          </cell>
          <cell r="B6216" t="str">
            <v>chemik, obsluha zařízení na tepelné zpracování</v>
          </cell>
        </row>
        <row r="6217">
          <cell r="A6217" t="str">
            <v>81523</v>
          </cell>
          <cell r="B6217" t="str">
            <v>pecař v chemické výrobě</v>
          </cell>
        </row>
        <row r="6218">
          <cell r="A6218" t="str">
            <v>81528</v>
          </cell>
          <cell r="B6218" t="str">
            <v>dělník gumárenské a plastikářské výroby pro tepelné procesy</v>
          </cell>
        </row>
        <row r="6219">
          <cell r="A6219" t="str">
            <v>81528</v>
          </cell>
          <cell r="B6219" t="str">
            <v>dělník chemické výroby pro varné a tepelné procesy</v>
          </cell>
        </row>
        <row r="6220">
          <cell r="A6220" t="str">
            <v>81528</v>
          </cell>
          <cell r="B6220" t="str">
            <v>dělník výroby papíru a celulózy pro tepelné procesy</v>
          </cell>
        </row>
        <row r="6221">
          <cell r="A6221" t="str">
            <v>81529</v>
          </cell>
          <cell r="B6221" t="str">
            <v>celulózař, obsluha strojů a zařízení na tepelné zpracování</v>
          </cell>
        </row>
        <row r="6222">
          <cell r="A6222" t="str">
            <v>81531</v>
          </cell>
          <cell r="B6222" t="str">
            <v>biochemik lihovarské výroby, obsluha filtrů</v>
          </cell>
        </row>
        <row r="6223">
          <cell r="A6223" t="str">
            <v>81531</v>
          </cell>
          <cell r="B6223" t="str">
            <v>celulózař, obsluha filtrů</v>
          </cell>
        </row>
        <row r="6224">
          <cell r="A6224" t="str">
            <v>81531</v>
          </cell>
          <cell r="B6224" t="str">
            <v>chemik výroby chemických vláken, obsluha filtrů</v>
          </cell>
        </row>
        <row r="6225">
          <cell r="A6225" t="str">
            <v>81531</v>
          </cell>
          <cell r="B6225" t="str">
            <v>chemik, obsluha filtrů a filtračních zařízení</v>
          </cell>
        </row>
        <row r="6226">
          <cell r="A6226" t="str">
            <v>81531</v>
          </cell>
          <cell r="B6226" t="str">
            <v>chemik, obsluha odlučovacích zařízení</v>
          </cell>
        </row>
        <row r="6227">
          <cell r="A6227" t="str">
            <v>81531</v>
          </cell>
          <cell r="B6227" t="str">
            <v>obsluha filtračních zařízení v chemické výrobě</v>
          </cell>
        </row>
        <row r="6228">
          <cell r="A6228" t="str">
            <v>81532</v>
          </cell>
          <cell r="B6228" t="str">
            <v>chemik výroby chemických vláken, obsluha třídičů</v>
          </cell>
        </row>
        <row r="6229">
          <cell r="A6229" t="str">
            <v>81532</v>
          </cell>
          <cell r="B6229" t="str">
            <v>chemik, obsluha dávkovacích zařízení</v>
          </cell>
        </row>
        <row r="6230">
          <cell r="A6230" t="str">
            <v>81532</v>
          </cell>
          <cell r="B6230" t="str">
            <v>chemik, obsluha prosévacích zařízení</v>
          </cell>
        </row>
        <row r="6231">
          <cell r="A6231" t="str">
            <v>81532</v>
          </cell>
          <cell r="B6231" t="str">
            <v>chemik, obsluha třídicích zařízení</v>
          </cell>
        </row>
        <row r="6232">
          <cell r="A6232" t="str">
            <v>81532</v>
          </cell>
          <cell r="B6232" t="str">
            <v>obsluha třídicích a prosévacích zařízení</v>
          </cell>
        </row>
        <row r="6233">
          <cell r="A6233" t="str">
            <v>81533</v>
          </cell>
          <cell r="B6233" t="str">
            <v>chemik výroby chemických vláken, obsluha výparníků</v>
          </cell>
        </row>
        <row r="6234">
          <cell r="A6234" t="str">
            <v>81533</v>
          </cell>
          <cell r="B6234" t="str">
            <v>chemik zpracování ropy, obsluha výparníků</v>
          </cell>
        </row>
        <row r="6235">
          <cell r="A6235" t="str">
            <v>81533</v>
          </cell>
          <cell r="B6235" t="str">
            <v>chemik, obsluha výparníků</v>
          </cell>
        </row>
        <row r="6236">
          <cell r="A6236" t="str">
            <v>81533</v>
          </cell>
          <cell r="B6236" t="str">
            <v>obsluha výparníků v chemické výrobě</v>
          </cell>
        </row>
        <row r="6237">
          <cell r="A6237" t="str">
            <v>81534</v>
          </cell>
          <cell r="B6237" t="str">
            <v>chemik zpracování ropy, obsluha podtlakových nádob</v>
          </cell>
        </row>
        <row r="6238">
          <cell r="A6238" t="str">
            <v>81534</v>
          </cell>
          <cell r="B6238" t="str">
            <v>chemik, obsluha podtlakových nádob</v>
          </cell>
        </row>
        <row r="6239">
          <cell r="A6239" t="str">
            <v>81537</v>
          </cell>
          <cell r="B6239" t="str">
            <v>obsluha dehydratačního zařízení</v>
          </cell>
        </row>
        <row r="6240">
          <cell r="A6240" t="str">
            <v>81537</v>
          </cell>
          <cell r="B6240" t="str">
            <v>strojník dehydratace</v>
          </cell>
        </row>
        <row r="6241">
          <cell r="A6241" t="str">
            <v>81538</v>
          </cell>
          <cell r="B6241" t="str">
            <v>dělník gumárenské a plastikářské výroby pro filtraci a třídění</v>
          </cell>
        </row>
        <row r="6242">
          <cell r="A6242" t="str">
            <v>81538</v>
          </cell>
          <cell r="B6242" t="str">
            <v>dělník chemické výroby pro filtraci a třídění</v>
          </cell>
        </row>
        <row r="6243">
          <cell r="A6243" t="str">
            <v>81538</v>
          </cell>
          <cell r="B6243" t="str">
            <v>dělník výroby papíru a celulózy pro filtraci a třídění</v>
          </cell>
        </row>
        <row r="6244">
          <cell r="A6244" t="str">
            <v>81541</v>
          </cell>
          <cell r="B6244" t="str">
            <v>chemik, obsluha konventorů</v>
          </cell>
        </row>
        <row r="6245">
          <cell r="A6245" t="str">
            <v>81541</v>
          </cell>
          <cell r="B6245" t="str">
            <v>obsluha konventorů v chemické výrobě</v>
          </cell>
        </row>
        <row r="6246">
          <cell r="A6246" t="str">
            <v>81542</v>
          </cell>
          <cell r="B6246" t="str">
            <v>chemik výroby chemických vláken, obsluha reaktorů a konvertorů</v>
          </cell>
        </row>
        <row r="6247">
          <cell r="A6247" t="str">
            <v>81542</v>
          </cell>
          <cell r="B6247" t="str">
            <v>chemik, obsluha reaktoru</v>
          </cell>
        </row>
        <row r="6248">
          <cell r="A6248" t="str">
            <v>81542</v>
          </cell>
          <cell r="B6248" t="str">
            <v>obsluha reaktorů v chemických procesech</v>
          </cell>
        </row>
        <row r="6249">
          <cell r="A6249" t="str">
            <v>81542</v>
          </cell>
          <cell r="B6249" t="str">
            <v>strojník reaktorů v chemických procesech</v>
          </cell>
        </row>
        <row r="6250">
          <cell r="A6250" t="str">
            <v>81543</v>
          </cell>
          <cell r="B6250" t="str">
            <v>biochemik lihovarské výroby, obsluha destilačních zařízení</v>
          </cell>
        </row>
        <row r="6251">
          <cell r="A6251" t="str">
            <v>81543</v>
          </cell>
          <cell r="B6251" t="str">
            <v>chemik výroby chemických vláken, obsluha rafinačních zařízení</v>
          </cell>
        </row>
        <row r="6252">
          <cell r="A6252" t="str">
            <v>81543</v>
          </cell>
          <cell r="B6252" t="str">
            <v>chemik výroby neželezných kovů, obsluha rafinačních zařízení</v>
          </cell>
        </row>
        <row r="6253">
          <cell r="A6253" t="str">
            <v>81543</v>
          </cell>
          <cell r="B6253" t="str">
            <v>chemik, obsluha destilačních kolon, stanic</v>
          </cell>
        </row>
        <row r="6254">
          <cell r="A6254" t="str">
            <v>81543</v>
          </cell>
          <cell r="B6254" t="str">
            <v>chemik, obsluha destilačních zařízení</v>
          </cell>
        </row>
        <row r="6255">
          <cell r="A6255" t="str">
            <v>81543</v>
          </cell>
          <cell r="B6255" t="str">
            <v>chemik, obsluha rafinačních zařízení</v>
          </cell>
        </row>
        <row r="6256">
          <cell r="A6256" t="str">
            <v>81543</v>
          </cell>
          <cell r="B6256" t="str">
            <v>obsluha destilačního zařízení chemické výroby</v>
          </cell>
        </row>
        <row r="6257">
          <cell r="A6257" t="str">
            <v>81543</v>
          </cell>
          <cell r="B6257" t="str">
            <v>obsluha zařízení na chemickou rafinaci</v>
          </cell>
        </row>
        <row r="6258">
          <cell r="A6258" t="str">
            <v>81544</v>
          </cell>
          <cell r="B6258" t="str">
            <v>chemik, obsluha tlakových nádob</v>
          </cell>
        </row>
        <row r="6259">
          <cell r="A6259" t="str">
            <v>81544</v>
          </cell>
          <cell r="B6259" t="str">
            <v>obsluha reaktorů a tlakových nádob</v>
          </cell>
        </row>
        <row r="6260">
          <cell r="A6260" t="str">
            <v>81544</v>
          </cell>
          <cell r="B6260" t="str">
            <v>strojník reaktorů a tlakových nádob</v>
          </cell>
        </row>
        <row r="6261">
          <cell r="A6261" t="str">
            <v>81545</v>
          </cell>
          <cell r="B6261" t="str">
            <v>chemik výroby chemických vláken, obsluha vsázkových, zahušťovacích zařízení</v>
          </cell>
        </row>
        <row r="6262">
          <cell r="A6262" t="str">
            <v>81545</v>
          </cell>
          <cell r="B6262" t="str">
            <v>chemik, obsluha odpařovacích zařízení</v>
          </cell>
        </row>
        <row r="6263">
          <cell r="A6263" t="str">
            <v>81545</v>
          </cell>
          <cell r="B6263" t="str">
            <v>chemik, obsluha suspenzačních zařízení</v>
          </cell>
        </row>
        <row r="6264">
          <cell r="A6264" t="str">
            <v>81545</v>
          </cell>
          <cell r="B6264" t="str">
            <v>chemik, obsluha vsázkových zařízení</v>
          </cell>
        </row>
        <row r="6265">
          <cell r="A6265" t="str">
            <v>81545</v>
          </cell>
          <cell r="B6265" t="str">
            <v>chemik, obsluha zahušťovacích zařízení</v>
          </cell>
        </row>
        <row r="6266">
          <cell r="A6266" t="str">
            <v>81545</v>
          </cell>
          <cell r="B6266" t="str">
            <v>obsluha vsázkových zařízení</v>
          </cell>
        </row>
        <row r="6267">
          <cell r="A6267" t="str">
            <v>81545</v>
          </cell>
          <cell r="B6267" t="str">
            <v>obsluha zahušťovacích, odpařovacích, suspenzačních zařízení</v>
          </cell>
        </row>
        <row r="6268">
          <cell r="A6268" t="str">
            <v>81546</v>
          </cell>
          <cell r="B6268" t="str">
            <v>chemik výroby chemických vláken, obsluha řídicích panelů</v>
          </cell>
        </row>
        <row r="6269">
          <cell r="A6269" t="str">
            <v>81546</v>
          </cell>
          <cell r="B6269" t="str">
            <v>chemik, obsluha řídicích panelů a velínů výrobních systémů</v>
          </cell>
        </row>
        <row r="6270">
          <cell r="A6270" t="str">
            <v>81546</v>
          </cell>
          <cell r="B6270" t="str">
            <v>obsluha řídicích panelů a velínů výrobních systémů v chemické výrobě</v>
          </cell>
        </row>
        <row r="6271">
          <cell r="A6271" t="str">
            <v>81547</v>
          </cell>
          <cell r="B6271" t="str">
            <v>kontrolor výroby při destilaci a rafinaci (dělník)</v>
          </cell>
        </row>
        <row r="6272">
          <cell r="A6272" t="str">
            <v>81547</v>
          </cell>
          <cell r="B6272" t="str">
            <v>kvalitář výroby při chemické destilaci a rafinaci (dělník)</v>
          </cell>
        </row>
        <row r="6273">
          <cell r="A6273" t="str">
            <v>81547</v>
          </cell>
          <cell r="B6273" t="str">
            <v>laboratorní dělník při destilaci a rafinaci</v>
          </cell>
        </row>
        <row r="6274">
          <cell r="A6274" t="str">
            <v>81548</v>
          </cell>
          <cell r="B6274" t="str">
            <v>dělník chemické výroby pro destilační procesy</v>
          </cell>
        </row>
        <row r="6275">
          <cell r="A6275" t="str">
            <v>81548</v>
          </cell>
          <cell r="B6275" t="str">
            <v>dělník plnič lahví</v>
          </cell>
        </row>
        <row r="6276">
          <cell r="A6276" t="str">
            <v>81551</v>
          </cell>
          <cell r="B6276" t="str">
            <v>chemik zpracování ropy, obsluha řídicího systému (panelů)</v>
          </cell>
        </row>
        <row r="6277">
          <cell r="A6277" t="str">
            <v>81551</v>
          </cell>
          <cell r="B6277" t="str">
            <v>chemik, obsluha řídicích systémů (panelů) zpracování ropy</v>
          </cell>
        </row>
        <row r="6278">
          <cell r="A6278" t="str">
            <v>81551</v>
          </cell>
          <cell r="B6278" t="str">
            <v>obsluha řídicích systémů (panelů) zpracování ropy</v>
          </cell>
        </row>
        <row r="6279">
          <cell r="A6279" t="str">
            <v>81552</v>
          </cell>
          <cell r="B6279" t="str">
            <v>chemik zpracování ropy, obsluha destilační stanice</v>
          </cell>
        </row>
        <row r="6280">
          <cell r="A6280" t="str">
            <v>81552</v>
          </cell>
          <cell r="B6280" t="str">
            <v>chemik, obsluha destilační stanice zpracování ropy</v>
          </cell>
        </row>
        <row r="6281">
          <cell r="A6281" t="str">
            <v>81552</v>
          </cell>
          <cell r="B6281" t="str">
            <v>obsluha destilačního zařízení zpracování ropy</v>
          </cell>
        </row>
        <row r="6282">
          <cell r="A6282" t="str">
            <v>81552</v>
          </cell>
          <cell r="B6282" t="str">
            <v>strojník rafinace při zpracování ropy</v>
          </cell>
        </row>
        <row r="6283">
          <cell r="A6283" t="str">
            <v>81553</v>
          </cell>
          <cell r="B6283" t="str">
            <v>chemik zpracování ropy, obsluha odsiřovacího zařízení</v>
          </cell>
        </row>
        <row r="6284">
          <cell r="A6284" t="str">
            <v>81553</v>
          </cell>
          <cell r="B6284" t="str">
            <v>chemik, obsluha odsiřovacího zařízení zpracování ropy</v>
          </cell>
        </row>
        <row r="6285">
          <cell r="A6285" t="str">
            <v>81553</v>
          </cell>
          <cell r="B6285" t="str">
            <v>obsluha odsiřovacího zařízení zpracování ropy</v>
          </cell>
        </row>
        <row r="6286">
          <cell r="A6286" t="str">
            <v>81553</v>
          </cell>
          <cell r="B6286" t="str">
            <v>strojník odsiřování při zpracování ropy</v>
          </cell>
        </row>
        <row r="6287">
          <cell r="A6287" t="str">
            <v>81554</v>
          </cell>
          <cell r="B6287" t="str">
            <v>obsluha krakovací stanice zpracování ropy</v>
          </cell>
        </row>
        <row r="6288">
          <cell r="A6288" t="str">
            <v>81554</v>
          </cell>
          <cell r="B6288" t="str">
            <v>strojník krakovací stanice zpracování ropy</v>
          </cell>
        </row>
        <row r="6289">
          <cell r="A6289" t="str">
            <v>81555</v>
          </cell>
          <cell r="B6289" t="str">
            <v>obsluha čerpadel při zpracování ropy</v>
          </cell>
        </row>
        <row r="6290">
          <cell r="A6290" t="str">
            <v>81555</v>
          </cell>
          <cell r="B6290" t="str">
            <v>strojník čerpací stanice ropy a zemního plynu</v>
          </cell>
        </row>
        <row r="6291">
          <cell r="A6291" t="str">
            <v>81555</v>
          </cell>
          <cell r="B6291" t="str">
            <v>strojník čerpadel při zpracování ropy</v>
          </cell>
        </row>
        <row r="6292">
          <cell r="A6292" t="str">
            <v>81556</v>
          </cell>
          <cell r="B6292" t="str">
            <v>dělník plynárenský (obsluha strojů a zařízení)</v>
          </cell>
        </row>
        <row r="6293">
          <cell r="A6293" t="str">
            <v>81556</v>
          </cell>
          <cell r="B6293" t="str">
            <v>dělník rozvodu plynu</v>
          </cell>
        </row>
        <row r="6294">
          <cell r="A6294" t="str">
            <v>81556</v>
          </cell>
          <cell r="B6294" t="str">
            <v>plynárenský dělník</v>
          </cell>
        </row>
        <row r="6295">
          <cell r="A6295" t="str">
            <v>81556</v>
          </cell>
          <cell r="B6295" t="str">
            <v>strojník plynárny</v>
          </cell>
        </row>
        <row r="6296">
          <cell r="A6296" t="str">
            <v>81557</v>
          </cell>
          <cell r="B6296" t="str">
            <v>kontrolor zpracování ropy a plynu (dělník)</v>
          </cell>
        </row>
        <row r="6297">
          <cell r="A6297" t="str">
            <v>81557</v>
          </cell>
          <cell r="B6297" t="str">
            <v>kvalitář zpracování ropy a plynu (dělník)</v>
          </cell>
        </row>
        <row r="6298">
          <cell r="A6298" t="str">
            <v>81557</v>
          </cell>
          <cell r="B6298" t="str">
            <v>laborant zpracování ropy a plynu (dělník)</v>
          </cell>
        </row>
        <row r="6299">
          <cell r="A6299" t="str">
            <v>81557</v>
          </cell>
          <cell r="B6299" t="str">
            <v>laboratorní dělník zpracování ropy a plynu</v>
          </cell>
        </row>
        <row r="6300">
          <cell r="A6300" t="str">
            <v>81558</v>
          </cell>
          <cell r="B6300" t="str">
            <v>dělník chemické výroby pro zpracování plynu</v>
          </cell>
        </row>
        <row r="6301">
          <cell r="A6301" t="str">
            <v>81558</v>
          </cell>
          <cell r="B6301" t="str">
            <v>dělník rozvodných plynárenských zařízení</v>
          </cell>
        </row>
        <row r="6302">
          <cell r="A6302" t="str">
            <v>81558</v>
          </cell>
          <cell r="B6302" t="str">
            <v>dělník zpracování a rozvodu ropy, zemního plynu</v>
          </cell>
        </row>
        <row r="6303">
          <cell r="A6303" t="str">
            <v>81558</v>
          </cell>
          <cell r="B6303" t="str">
            <v>dělník zpracování ropy</v>
          </cell>
        </row>
        <row r="6304">
          <cell r="A6304" t="str">
            <v>81561</v>
          </cell>
          <cell r="B6304" t="str">
            <v>chemik, obsluha strojů a zařízení na zpracování radioaktivního materiálu</v>
          </cell>
        </row>
        <row r="6305">
          <cell r="A6305" t="str">
            <v>81561</v>
          </cell>
          <cell r="B6305" t="str">
            <v>obsluha zařízení na zpracování radioaktivního materiálu</v>
          </cell>
        </row>
        <row r="6306">
          <cell r="A6306" t="str">
            <v>81561</v>
          </cell>
          <cell r="B6306" t="str">
            <v>strojník energetických zařízení skladů vyhořelého paliva</v>
          </cell>
        </row>
        <row r="6307">
          <cell r="A6307" t="str">
            <v>81561</v>
          </cell>
          <cell r="B6307" t="str">
            <v>strojník separace, zpracování radioaktivního materiálu</v>
          </cell>
        </row>
        <row r="6308">
          <cell r="A6308" t="str">
            <v>81562</v>
          </cell>
          <cell r="B6308" t="str">
            <v>strojník skladu vyhořelého paliva</v>
          </cell>
        </row>
        <row r="6309">
          <cell r="A6309" t="str">
            <v>81563</v>
          </cell>
          <cell r="B6309" t="str">
            <v>chemik, obsluha strojů a zařízení na zpracování radioaktivního odpadu</v>
          </cell>
        </row>
        <row r="6310">
          <cell r="A6310" t="str">
            <v>81563</v>
          </cell>
          <cell r="B6310" t="str">
            <v>strojník zpracování radioaktivního odpadu</v>
          </cell>
        </row>
        <row r="6311">
          <cell r="A6311" t="str">
            <v>81565</v>
          </cell>
          <cell r="B6311" t="str">
            <v>chemik dozimetrista (obsluha zařízení)</v>
          </cell>
        </row>
        <row r="6312">
          <cell r="A6312" t="str">
            <v>81566</v>
          </cell>
          <cell r="B6312" t="str">
            <v>dělník dezaktivace a dekontaminace (obsluha strojů a zařízení)</v>
          </cell>
        </row>
        <row r="6313">
          <cell r="A6313" t="str">
            <v>81567</v>
          </cell>
          <cell r="B6313" t="str">
            <v>kvalitář zpracování radioaktivního materiálu</v>
          </cell>
        </row>
        <row r="6314">
          <cell r="A6314" t="str">
            <v>81567</v>
          </cell>
          <cell r="B6314" t="str">
            <v>laborant výroby a zpracování radioaktivního materiálu</v>
          </cell>
        </row>
        <row r="6315">
          <cell r="A6315" t="str">
            <v>81567</v>
          </cell>
          <cell r="B6315" t="str">
            <v>laboratorní dělník zpracování radioaktivního materiálu</v>
          </cell>
        </row>
        <row r="6316">
          <cell r="A6316" t="str">
            <v>81568</v>
          </cell>
          <cell r="B6316" t="str">
            <v>dělník chemické výroby pro zpracování radioaktivního materiálu</v>
          </cell>
        </row>
        <row r="6317">
          <cell r="A6317" t="str">
            <v>81591</v>
          </cell>
          <cell r="B6317" t="str">
            <v>dělník výroby papíru a celulózy u bělení</v>
          </cell>
        </row>
        <row r="6318">
          <cell r="A6318" t="str">
            <v>81591</v>
          </cell>
          <cell r="B6318" t="str">
            <v>chemik, obsluha strojů a zařízení na chemické bělení</v>
          </cell>
        </row>
        <row r="6319">
          <cell r="A6319" t="str">
            <v>81591</v>
          </cell>
          <cell r="B6319" t="str">
            <v>obsluha strojů a zařízení na chemické bělení</v>
          </cell>
        </row>
        <row r="6320">
          <cell r="A6320" t="str">
            <v>81592</v>
          </cell>
          <cell r="B6320" t="str">
            <v>chemik, obsluha strojů a zařízení na výrobu umělých hnojiv</v>
          </cell>
        </row>
        <row r="6321">
          <cell r="A6321" t="str">
            <v>81592</v>
          </cell>
          <cell r="B6321" t="str">
            <v>obsluha strojů a zařízení na výrobu umělých hnojiv (kromě 915)</v>
          </cell>
        </row>
        <row r="6322">
          <cell r="A6322" t="str">
            <v>81592</v>
          </cell>
          <cell r="B6322" t="str">
            <v>strojník výroby umělých hnojiv</v>
          </cell>
        </row>
        <row r="6323">
          <cell r="A6323" t="str">
            <v>81594</v>
          </cell>
          <cell r="B6323" t="str">
            <v>koksař, strojník výroby koksu</v>
          </cell>
        </row>
        <row r="6324">
          <cell r="A6324" t="str">
            <v>81594</v>
          </cell>
          <cell r="B6324" t="str">
            <v>obsluha koksárenské pece</v>
          </cell>
        </row>
        <row r="6325">
          <cell r="A6325" t="str">
            <v>81594</v>
          </cell>
          <cell r="B6325" t="str">
            <v>strojník koksárenské pece</v>
          </cell>
        </row>
        <row r="6326">
          <cell r="A6326" t="str">
            <v>81594</v>
          </cell>
          <cell r="B6326" t="str">
            <v>strojník výroby koksu</v>
          </cell>
        </row>
        <row r="6327">
          <cell r="A6327" t="str">
            <v>81595</v>
          </cell>
          <cell r="B6327" t="str">
            <v>dělník koksárenský</v>
          </cell>
        </row>
        <row r="6328">
          <cell r="A6328" t="str">
            <v>81595</v>
          </cell>
          <cell r="B6328" t="str">
            <v>koksárenský dělník</v>
          </cell>
        </row>
        <row r="6329">
          <cell r="A6329" t="str">
            <v>81596</v>
          </cell>
          <cell r="B6329" t="str">
            <v>chemik, strojník pece na pálení dřevěného uhlí</v>
          </cell>
        </row>
        <row r="6330">
          <cell r="A6330" t="str">
            <v>81596</v>
          </cell>
          <cell r="B6330" t="str">
            <v>chemik, strojník výroby plynu z uhlí</v>
          </cell>
        </row>
        <row r="6331">
          <cell r="A6331" t="str">
            <v>81596</v>
          </cell>
          <cell r="B6331" t="str">
            <v>obsluha pece na pálení dřevěného uhlí</v>
          </cell>
        </row>
        <row r="6332">
          <cell r="A6332" t="str">
            <v>81596</v>
          </cell>
          <cell r="B6332" t="str">
            <v>strojník pece na pálení dřevěného uhlí</v>
          </cell>
        </row>
        <row r="6333">
          <cell r="A6333" t="str">
            <v>81596</v>
          </cell>
          <cell r="B6333" t="str">
            <v>strojník výroby plynu z uhlí</v>
          </cell>
        </row>
        <row r="6334">
          <cell r="A6334" t="str">
            <v>81599</v>
          </cell>
          <cell r="B6334" t="str">
            <v>chemik, výrobce slinutého feritu strojní</v>
          </cell>
        </row>
        <row r="6335">
          <cell r="A6335" t="str">
            <v>81599</v>
          </cell>
          <cell r="B6335" t="str">
            <v>chemik, výrobce slinutého karbidu strojní</v>
          </cell>
        </row>
        <row r="6336">
          <cell r="A6336" t="str">
            <v>81599</v>
          </cell>
          <cell r="B6336" t="str">
            <v>chemik, výrobce slinutého termitu strojní</v>
          </cell>
        </row>
        <row r="6337">
          <cell r="A6337" t="str">
            <v>81599</v>
          </cell>
          <cell r="B6337" t="str">
            <v>strojník zařízení chemického poloprovozu</v>
          </cell>
        </row>
        <row r="6338">
          <cell r="A6338" t="str">
            <v>81611</v>
          </cell>
          <cell r="B6338" t="str">
            <v>obsluha provozu tepelné elektrárny z panelu</v>
          </cell>
        </row>
        <row r="6339">
          <cell r="A6339" t="str">
            <v>81611</v>
          </cell>
          <cell r="B6339" t="str">
            <v>obsluha strojů a zařízení tepelné elektrárny</v>
          </cell>
        </row>
        <row r="6340">
          <cell r="A6340" t="str">
            <v>81611</v>
          </cell>
          <cell r="B6340" t="str">
            <v>operátor bloku elektrárny strojní</v>
          </cell>
        </row>
        <row r="6341">
          <cell r="A6341" t="str">
            <v>81611</v>
          </cell>
          <cell r="B6341" t="str">
            <v>strojník energetických zařízení tepelné elektrárny</v>
          </cell>
        </row>
        <row r="6342">
          <cell r="A6342" t="str">
            <v>81611</v>
          </cell>
          <cell r="B6342" t="str">
            <v>strojník energetických zařízení, obsluha provozu tepelné elektrárny z panelu</v>
          </cell>
        </row>
        <row r="6343">
          <cell r="A6343" t="str">
            <v>81612</v>
          </cell>
          <cell r="B6343" t="str">
            <v>obsluha provozu hydroelektrárny z panelu</v>
          </cell>
        </row>
        <row r="6344">
          <cell r="A6344" t="str">
            <v>81612</v>
          </cell>
          <cell r="B6344" t="str">
            <v>obsluha strojů a zařízení hydroelektrárny</v>
          </cell>
        </row>
        <row r="6345">
          <cell r="A6345" t="str">
            <v>81612</v>
          </cell>
          <cell r="B6345" t="str">
            <v>strojník energetických zařízení hydroelektrárny</v>
          </cell>
        </row>
        <row r="6346">
          <cell r="A6346" t="str">
            <v>81613</v>
          </cell>
          <cell r="B6346" t="str">
            <v>obsluha strojů a zařízení jaderné elektrárny</v>
          </cell>
        </row>
        <row r="6347">
          <cell r="A6347" t="str">
            <v>81613</v>
          </cell>
          <cell r="B6347" t="str">
            <v>obsluha zařízení v kontrolním pásmu jaderné elektrárny</v>
          </cell>
        </row>
        <row r="6348">
          <cell r="A6348" t="str">
            <v>81613</v>
          </cell>
          <cell r="B6348" t="str">
            <v>strojník energetických zařízení jaderné elektrárny</v>
          </cell>
        </row>
        <row r="6349">
          <cell r="A6349" t="str">
            <v>81614</v>
          </cell>
          <cell r="B6349" t="str">
            <v>obsluha provozu větrné elektrárny z panelu</v>
          </cell>
        </row>
        <row r="6350">
          <cell r="A6350" t="str">
            <v>81614</v>
          </cell>
          <cell r="B6350" t="str">
            <v>obsluha strojů a zařízení sluneční elektrárny</v>
          </cell>
        </row>
        <row r="6351">
          <cell r="A6351" t="str">
            <v>81614</v>
          </cell>
          <cell r="B6351" t="str">
            <v>obsluha strojů a zařízení větrné elektrárny</v>
          </cell>
        </row>
        <row r="6352">
          <cell r="A6352" t="str">
            <v>81614</v>
          </cell>
          <cell r="B6352" t="str">
            <v>strojník energetických zařízení větrné, sluneční elektrárny</v>
          </cell>
        </row>
        <row r="6353">
          <cell r="A6353" t="str">
            <v>81614</v>
          </cell>
          <cell r="B6353" t="str">
            <v>strojník energetických zařízení, obsluha provozu větrné elektrárny z panelu</v>
          </cell>
        </row>
        <row r="6354">
          <cell r="A6354" t="str">
            <v>81615</v>
          </cell>
          <cell r="B6354" t="str">
            <v>obsluha rozvodových zařízení elektřiny</v>
          </cell>
        </row>
        <row r="6355">
          <cell r="A6355" t="str">
            <v>81615</v>
          </cell>
          <cell r="B6355" t="str">
            <v>strojník energetických zařízení, obsluha rozvodu elektřiny</v>
          </cell>
        </row>
        <row r="6356">
          <cell r="A6356" t="str">
            <v>81617</v>
          </cell>
          <cell r="B6356" t="str">
            <v>laborant výroby a rozvodu elektřiny</v>
          </cell>
        </row>
        <row r="6357">
          <cell r="A6357" t="str">
            <v>81618</v>
          </cell>
          <cell r="B6357" t="str">
            <v>dělník výrobních a rozvodných energetických zařízení</v>
          </cell>
        </row>
        <row r="6358">
          <cell r="A6358" t="str">
            <v>81621</v>
          </cell>
          <cell r="B6358" t="str">
            <v>strojník energetického zařízení, topič kotlů</v>
          </cell>
        </row>
        <row r="6359">
          <cell r="A6359" t="str">
            <v>81621</v>
          </cell>
          <cell r="B6359" t="str">
            <v>topič, obsluha kotlů</v>
          </cell>
        </row>
        <row r="6360">
          <cell r="A6360" t="str">
            <v>81621</v>
          </cell>
          <cell r="B6360" t="str">
            <v>topič, obsluha ohřívačů</v>
          </cell>
        </row>
        <row r="6361">
          <cell r="A6361" t="str">
            <v>81621</v>
          </cell>
          <cell r="B6361" t="str">
            <v>topič, obsluha výměníků</v>
          </cell>
        </row>
        <row r="6362">
          <cell r="A6362" t="str">
            <v>81621</v>
          </cell>
          <cell r="B6362" t="str">
            <v>topič, obsluha vytápění</v>
          </cell>
        </row>
        <row r="6363">
          <cell r="A6363" t="str">
            <v>81622</v>
          </cell>
          <cell r="B6363" t="str">
            <v>strojník parních turbín</v>
          </cell>
        </row>
        <row r="6364">
          <cell r="A6364" t="str">
            <v>81623</v>
          </cell>
          <cell r="B6364" t="str">
            <v>obsluha strojů a zařízení na odškvárování kotlů</v>
          </cell>
        </row>
        <row r="6365">
          <cell r="A6365" t="str">
            <v>81623</v>
          </cell>
          <cell r="B6365" t="str">
            <v>odškvárovač strojní</v>
          </cell>
        </row>
        <row r="6366">
          <cell r="A6366" t="str">
            <v>81623</v>
          </cell>
          <cell r="B6366" t="str">
            <v>popelář (struskař) strojní</v>
          </cell>
        </row>
        <row r="6367">
          <cell r="A6367" t="str">
            <v>81624</v>
          </cell>
          <cell r="B6367" t="str">
            <v>obsluha strojů a zařízení na zauhlování kotlů</v>
          </cell>
        </row>
        <row r="6368">
          <cell r="A6368" t="str">
            <v>81624</v>
          </cell>
          <cell r="B6368" t="str">
            <v>zauhlovač strojní</v>
          </cell>
        </row>
        <row r="6369">
          <cell r="A6369" t="str">
            <v>81625</v>
          </cell>
          <cell r="B6369" t="str">
            <v>topič v krematoriu</v>
          </cell>
        </row>
        <row r="6370">
          <cell r="A6370" t="str">
            <v>81626</v>
          </cell>
          <cell r="B6370" t="str">
            <v>topič, obsluha tepelných motorů</v>
          </cell>
        </row>
        <row r="6371">
          <cell r="A6371" t="str">
            <v>81627</v>
          </cell>
          <cell r="B6371" t="str">
            <v>topič na lodi</v>
          </cell>
        </row>
        <row r="6372">
          <cell r="A6372" t="str">
            <v>81627</v>
          </cell>
          <cell r="B6372" t="str">
            <v>topič na lokomotivě</v>
          </cell>
        </row>
        <row r="6373">
          <cell r="A6373" t="str">
            <v>81628</v>
          </cell>
          <cell r="B6373" t="str">
            <v>dělník výroby a rozvodu tepla</v>
          </cell>
        </row>
        <row r="6374">
          <cell r="A6374" t="str">
            <v>81631</v>
          </cell>
          <cell r="B6374" t="str">
            <v>obsluha vodohospodářského zařízení, čistírny vody</v>
          </cell>
        </row>
        <row r="6375">
          <cell r="A6375" t="str">
            <v>81631</v>
          </cell>
          <cell r="B6375" t="str">
            <v>strojník čistírny vody</v>
          </cell>
        </row>
        <row r="6376">
          <cell r="A6376" t="str">
            <v>81631</v>
          </cell>
          <cell r="B6376" t="str">
            <v>strojník vodohospodářského zařízení, obsluha čistírny vody</v>
          </cell>
        </row>
        <row r="6377">
          <cell r="A6377" t="str">
            <v>81632</v>
          </cell>
          <cell r="B6377" t="str">
            <v>obsluha zařízení na úpravu vody</v>
          </cell>
        </row>
        <row r="6378">
          <cell r="A6378" t="str">
            <v>81632</v>
          </cell>
          <cell r="B6378" t="str">
            <v>strojník energetických zařízení, obsluha zařízení na úpravu vody</v>
          </cell>
        </row>
        <row r="6379">
          <cell r="A6379" t="str">
            <v>81632</v>
          </cell>
          <cell r="B6379" t="str">
            <v>strojník úpravny vody</v>
          </cell>
        </row>
        <row r="6380">
          <cell r="A6380" t="str">
            <v>81632</v>
          </cell>
          <cell r="B6380" t="str">
            <v>strojník vodohospodářského zařízení, obsluha zařízení na úpravu vody</v>
          </cell>
        </row>
        <row r="6381">
          <cell r="A6381" t="str">
            <v>81633</v>
          </cell>
          <cell r="B6381" t="str">
            <v>hrázný, jezný (obsluha strojů a zařízení)</v>
          </cell>
        </row>
        <row r="6382">
          <cell r="A6382" t="str">
            <v>81634</v>
          </cell>
          <cell r="B6382" t="str">
            <v>obsluha rozvodu vody</v>
          </cell>
        </row>
        <row r="6383">
          <cell r="A6383" t="str">
            <v>81634</v>
          </cell>
          <cell r="B6383" t="str">
            <v>strojník čerpací stanice vody</v>
          </cell>
        </row>
        <row r="6384">
          <cell r="A6384" t="str">
            <v>81634</v>
          </cell>
          <cell r="B6384" t="str">
            <v>strojník energetických zařízení, obsluha rozvodu vody</v>
          </cell>
        </row>
        <row r="6385">
          <cell r="A6385" t="str">
            <v>81634</v>
          </cell>
          <cell r="B6385" t="str">
            <v>strojník rozvodu vody</v>
          </cell>
        </row>
        <row r="6386">
          <cell r="A6386" t="str">
            <v>81635</v>
          </cell>
          <cell r="B6386" t="str">
            <v>obsluha mrazicího zařízení</v>
          </cell>
        </row>
        <row r="6387">
          <cell r="A6387" t="str">
            <v>81635</v>
          </cell>
          <cell r="B6387" t="str">
            <v>strojník energetických zařízení, obsluha kompresorovny</v>
          </cell>
        </row>
        <row r="6388">
          <cell r="A6388" t="str">
            <v>81635</v>
          </cell>
          <cell r="B6388" t="str">
            <v>strojník chladicího zařízení</v>
          </cell>
        </row>
        <row r="6389">
          <cell r="A6389" t="str">
            <v>81635</v>
          </cell>
          <cell r="B6389" t="str">
            <v>strojník kompresovny</v>
          </cell>
        </row>
        <row r="6390">
          <cell r="A6390" t="str">
            <v>81635</v>
          </cell>
          <cell r="B6390" t="str">
            <v>strojník mrazicího zařízení</v>
          </cell>
        </row>
        <row r="6391">
          <cell r="A6391" t="str">
            <v>81636</v>
          </cell>
          <cell r="B6391" t="str">
            <v>vodohospodářský dělník</v>
          </cell>
        </row>
        <row r="6392">
          <cell r="A6392" t="str">
            <v>81637</v>
          </cell>
          <cell r="B6392" t="str">
            <v>dělník rozvodných energetických zařízení, obsluha rozvodu vody</v>
          </cell>
        </row>
        <row r="6393">
          <cell r="A6393" t="str">
            <v>81637</v>
          </cell>
          <cell r="B6393" t="str">
            <v>dělník rozvodu vody</v>
          </cell>
        </row>
        <row r="6394">
          <cell r="A6394" t="str">
            <v>81637</v>
          </cell>
          <cell r="B6394" t="str">
            <v>vodárenský dělník</v>
          </cell>
        </row>
        <row r="6395">
          <cell r="A6395" t="str">
            <v>81638</v>
          </cell>
          <cell r="B6395" t="str">
            <v>dělník čistírny odpadních vod</v>
          </cell>
        </row>
        <row r="6396">
          <cell r="A6396" t="str">
            <v>81638</v>
          </cell>
          <cell r="B6396" t="str">
            <v>dělník odlučovač čistírny vod (obsluha strojů a zařízení)</v>
          </cell>
        </row>
        <row r="6397">
          <cell r="A6397" t="str">
            <v>81638</v>
          </cell>
          <cell r="B6397" t="str">
            <v>dělník výrobních energetických zařízení pro úpravu vody</v>
          </cell>
        </row>
        <row r="6398">
          <cell r="A6398" t="str">
            <v>81638</v>
          </cell>
          <cell r="B6398" t="str">
            <v>plynárenský dělník čistírny vod (obsluha strojů a zařízení)</v>
          </cell>
        </row>
        <row r="6399">
          <cell r="A6399" t="str">
            <v>81641</v>
          </cell>
          <cell r="B6399" t="str">
            <v>strojník spalovny odpadků</v>
          </cell>
        </row>
        <row r="6400">
          <cell r="A6400" t="str">
            <v>81642</v>
          </cell>
          <cell r="B6400" t="str">
            <v>topič ve spalovně odpadků</v>
          </cell>
        </row>
        <row r="6401">
          <cell r="A6401" t="str">
            <v>81648</v>
          </cell>
          <cell r="B6401" t="str">
            <v>dělník spalovny (obsluha strojů a zařízení)</v>
          </cell>
        </row>
        <row r="6402">
          <cell r="A6402" t="str">
            <v>81711</v>
          </cell>
          <cell r="B6402" t="str">
            <v>obsluha automatické montážní linky v automobilovém průmyslu</v>
          </cell>
        </row>
        <row r="6403">
          <cell r="A6403" t="str">
            <v>81711</v>
          </cell>
          <cell r="B6403" t="str">
            <v>obsluha automatické montážní linky ve strojírenské výrobě</v>
          </cell>
        </row>
        <row r="6404">
          <cell r="A6404" t="str">
            <v>81711</v>
          </cell>
          <cell r="B6404" t="str">
            <v>obsluha poloautomatické montážní linky v automobilovém průmyslu</v>
          </cell>
        </row>
        <row r="6405">
          <cell r="A6405" t="str">
            <v>81711</v>
          </cell>
          <cell r="B6405" t="str">
            <v>obsluha poloautomatické montážní linky ve strojírenské výrobě</v>
          </cell>
        </row>
        <row r="6406">
          <cell r="A6406" t="str">
            <v>81711</v>
          </cell>
          <cell r="B6406" t="str">
            <v>strojírenský dělník obsluhy poloautomatické montážní linky</v>
          </cell>
        </row>
        <row r="6407">
          <cell r="A6407" t="str">
            <v>81712</v>
          </cell>
          <cell r="B6407" t="str">
            <v>chemik  tukového průmyslu a kosmetiky, obsluha automatické linky</v>
          </cell>
        </row>
        <row r="6408">
          <cell r="A6408" t="str">
            <v>81712</v>
          </cell>
          <cell r="B6408" t="str">
            <v>chemik  tukového průmyslu a kosmetiky, obsluha poloautomatické linky</v>
          </cell>
        </row>
        <row r="6409">
          <cell r="A6409" t="str">
            <v>81712</v>
          </cell>
          <cell r="B6409" t="str">
            <v>chemik farmaceutické a zdravotní výroby, obsluha poloautomatické linky</v>
          </cell>
        </row>
        <row r="6410">
          <cell r="A6410" t="str">
            <v>81712</v>
          </cell>
          <cell r="B6410" t="str">
            <v>chemik, obsluha poloautomatické montážní linky</v>
          </cell>
        </row>
        <row r="6411">
          <cell r="A6411" t="str">
            <v>81712</v>
          </cell>
          <cell r="B6411" t="str">
            <v>obsluha automatické montážní linky v gumárenské a plastikářské výrobě</v>
          </cell>
        </row>
        <row r="6412">
          <cell r="A6412" t="str">
            <v>81712</v>
          </cell>
          <cell r="B6412" t="str">
            <v>obsluha automatické montážní linky v chemické výrobě</v>
          </cell>
        </row>
        <row r="6413">
          <cell r="A6413" t="str">
            <v>81712</v>
          </cell>
          <cell r="B6413" t="str">
            <v>obsluha poloautomatické montážní linky v gumárenské a plastikářské výrobě</v>
          </cell>
        </row>
        <row r="6414">
          <cell r="A6414" t="str">
            <v>81712</v>
          </cell>
          <cell r="B6414" t="str">
            <v>obsluha poloautomatické montážní linky v chemické výrobě</v>
          </cell>
        </row>
        <row r="6415">
          <cell r="A6415" t="str">
            <v>81713</v>
          </cell>
          <cell r="B6415" t="str">
            <v>dělník keramické výroby (obsluha poloautomatické montážní linky)</v>
          </cell>
        </row>
        <row r="6416">
          <cell r="A6416" t="str">
            <v>81713</v>
          </cell>
          <cell r="B6416" t="str">
            <v>dělník sklářské výroby (obsluha poloautomatické montážní linky)</v>
          </cell>
        </row>
        <row r="6417">
          <cell r="A6417" t="str">
            <v>81713</v>
          </cell>
          <cell r="B6417" t="str">
            <v>keramik, obsluha automatické montážní linky</v>
          </cell>
        </row>
        <row r="6418">
          <cell r="A6418" t="str">
            <v>81713</v>
          </cell>
          <cell r="B6418" t="str">
            <v>keramik, obsluha poloautomatické montážní linky</v>
          </cell>
        </row>
        <row r="6419">
          <cell r="A6419" t="str">
            <v>81713</v>
          </cell>
          <cell r="B6419" t="str">
            <v>obsluha automatické montážní linky v keramické výrobě</v>
          </cell>
        </row>
        <row r="6420">
          <cell r="A6420" t="str">
            <v>81713</v>
          </cell>
          <cell r="B6420" t="str">
            <v>obsluha automatické montážní linky ve sklářské výrobě</v>
          </cell>
        </row>
        <row r="6421">
          <cell r="A6421" t="str">
            <v>81713</v>
          </cell>
          <cell r="B6421" t="str">
            <v>obsluha automatické montážní linky ve výrobě stavebních dílců</v>
          </cell>
        </row>
        <row r="6422">
          <cell r="A6422" t="str">
            <v>81713</v>
          </cell>
          <cell r="B6422" t="str">
            <v>obsluha poloautomatické montážní linky v keramické výrobě</v>
          </cell>
        </row>
        <row r="6423">
          <cell r="A6423" t="str">
            <v>81713</v>
          </cell>
          <cell r="B6423" t="str">
            <v>obsluha poloautomatické montážní linky ve sklářské výrobě</v>
          </cell>
        </row>
        <row r="6424">
          <cell r="A6424" t="str">
            <v>81713</v>
          </cell>
          <cell r="B6424" t="str">
            <v>obsluha poloautomatické montážní linky ve výrobě stavebních dílců</v>
          </cell>
        </row>
        <row r="6425">
          <cell r="A6425" t="str">
            <v>81713</v>
          </cell>
          <cell r="B6425" t="str">
            <v>sklář, obsluha automatické montážní linky</v>
          </cell>
        </row>
        <row r="6426">
          <cell r="A6426" t="str">
            <v>81713</v>
          </cell>
          <cell r="B6426" t="str">
            <v>sklář, obsluha poloautomatické montážní linky</v>
          </cell>
        </row>
        <row r="6427">
          <cell r="A6427" t="str">
            <v>81714</v>
          </cell>
          <cell r="B6427" t="str">
            <v>dělník v elektrotechnice, obsluha poloautomatické montážní linky</v>
          </cell>
        </row>
        <row r="6428">
          <cell r="A6428" t="str">
            <v>81714</v>
          </cell>
          <cell r="B6428" t="str">
            <v>hodinář, obsluha automatické montážní linky</v>
          </cell>
        </row>
        <row r="6429">
          <cell r="A6429" t="str">
            <v>81714</v>
          </cell>
          <cell r="B6429" t="str">
            <v>hodinář, obsluha poloautomatické montážní linky</v>
          </cell>
        </row>
        <row r="6430">
          <cell r="A6430" t="str">
            <v>81714</v>
          </cell>
          <cell r="B6430" t="str">
            <v>obsluha automatické montážní linky v elektronické výrobě</v>
          </cell>
        </row>
        <row r="6431">
          <cell r="A6431" t="str">
            <v>81714</v>
          </cell>
          <cell r="B6431" t="str">
            <v>obsluha automatické montážní linky v elektrotechnické výrobě</v>
          </cell>
        </row>
        <row r="6432">
          <cell r="A6432" t="str">
            <v>81714</v>
          </cell>
          <cell r="B6432" t="str">
            <v>obsluha poloautomatické montážní linky v elektronické výrobě</v>
          </cell>
        </row>
        <row r="6433">
          <cell r="A6433" t="str">
            <v>81714</v>
          </cell>
          <cell r="B6433" t="str">
            <v>obsluha poloautomatické montážní linky v elektrotechnické výrobě</v>
          </cell>
        </row>
        <row r="6434">
          <cell r="A6434" t="str">
            <v>81715</v>
          </cell>
          <cell r="B6434" t="str">
            <v>mechanik výroby konstrukčních desek, obsluha automatické linky</v>
          </cell>
        </row>
        <row r="6435">
          <cell r="A6435" t="str">
            <v>81715</v>
          </cell>
          <cell r="B6435" t="str">
            <v>mechanik výroby konstrukčních desek, obsluha poloautomatické linky</v>
          </cell>
        </row>
        <row r="6436">
          <cell r="A6436" t="str">
            <v>81715</v>
          </cell>
          <cell r="B6436" t="str">
            <v>obsluha automatické montážní linky v dřevozpracující výrobě</v>
          </cell>
        </row>
        <row r="6437">
          <cell r="A6437" t="str">
            <v>81715</v>
          </cell>
          <cell r="B6437" t="str">
            <v>obsluha poloautomatické montážní linky v dřevozpracující výrobě</v>
          </cell>
        </row>
        <row r="6438">
          <cell r="A6438" t="str">
            <v>81715</v>
          </cell>
          <cell r="B6438" t="str">
            <v>papírenský knihař, obsluha automatické montážní linky</v>
          </cell>
        </row>
        <row r="6439">
          <cell r="A6439" t="str">
            <v>81715</v>
          </cell>
          <cell r="B6439" t="str">
            <v>papírenský knihař, obsluha poloautomatické montážní linky</v>
          </cell>
        </row>
        <row r="6440">
          <cell r="A6440" t="str">
            <v>81715</v>
          </cell>
          <cell r="B6440" t="str">
            <v>výrobce dřevěných kancelářských potřeb, obsluha automatické linky</v>
          </cell>
        </row>
        <row r="6441">
          <cell r="A6441" t="str">
            <v>81715</v>
          </cell>
          <cell r="B6441" t="str">
            <v>výrobce dřevěných kancelářských potřeb, obsluha poloautomatické linky</v>
          </cell>
        </row>
        <row r="6442">
          <cell r="A6442" t="str">
            <v>81715</v>
          </cell>
          <cell r="B6442" t="str">
            <v>zpracovatel papíru, obsluha automatické montážní linky</v>
          </cell>
        </row>
        <row r="6443">
          <cell r="A6443" t="str">
            <v>81715</v>
          </cell>
          <cell r="B6443" t="str">
            <v>zpracovatel papíru, obsluha poloautomatické montážní linky</v>
          </cell>
        </row>
        <row r="6444">
          <cell r="A6444" t="str">
            <v>81718</v>
          </cell>
          <cell r="B6444" t="str">
            <v>balič, obsluha balicího poloautomatu</v>
          </cell>
        </row>
        <row r="6445">
          <cell r="A6445" t="str">
            <v>81718</v>
          </cell>
          <cell r="B6445" t="str">
            <v>balič, obsluha pytlovacího poloautomatu</v>
          </cell>
        </row>
        <row r="6446">
          <cell r="A6446" t="str">
            <v>81718</v>
          </cell>
          <cell r="B6446" t="str">
            <v>obsluha automatické balicí linky</v>
          </cell>
        </row>
        <row r="6447">
          <cell r="A6447" t="str">
            <v>81718</v>
          </cell>
          <cell r="B6447" t="str">
            <v>obsluha poloautomatické balicí linky</v>
          </cell>
        </row>
        <row r="6448">
          <cell r="A6448" t="str">
            <v>81721</v>
          </cell>
          <cell r="B6448" t="str">
            <v>obsluha průmyslových robotů v hutní výrobě</v>
          </cell>
        </row>
        <row r="6449">
          <cell r="A6449" t="str">
            <v>81721</v>
          </cell>
          <cell r="B6449" t="str">
            <v>obsluha průmyslových robotů ve strojírenské výrobě</v>
          </cell>
        </row>
        <row r="6450">
          <cell r="A6450" t="str">
            <v>81721</v>
          </cell>
          <cell r="B6450" t="str">
            <v>obsluha průmyslových robotů ve sváření kovů</v>
          </cell>
        </row>
        <row r="6451">
          <cell r="A6451" t="str">
            <v>81721</v>
          </cell>
          <cell r="B6451" t="str">
            <v>strojírenský dělník obsluhy průmyslových robotů</v>
          </cell>
        </row>
        <row r="6452">
          <cell r="A6452" t="str">
            <v>81722</v>
          </cell>
          <cell r="B6452" t="str">
            <v>chemik farmaceutické a zdravotní výroby, obsluha průmyslových robotů</v>
          </cell>
        </row>
        <row r="6453">
          <cell r="A6453" t="str">
            <v>81722</v>
          </cell>
          <cell r="B6453" t="str">
            <v>chemik, obsluha průmyslových robotů</v>
          </cell>
        </row>
        <row r="6454">
          <cell r="A6454" t="str">
            <v>81722</v>
          </cell>
          <cell r="B6454" t="str">
            <v>obsluha průmyslových robotů v gumárenské a plastikářské výrobě</v>
          </cell>
        </row>
        <row r="6455">
          <cell r="A6455" t="str">
            <v>81722</v>
          </cell>
          <cell r="B6455" t="str">
            <v>obsluha průmyslových robotů v chemické výrobě</v>
          </cell>
        </row>
        <row r="6456">
          <cell r="A6456" t="str">
            <v>81722</v>
          </cell>
          <cell r="B6456" t="str">
            <v>obsluha průmyslových robotů ve farmakologické výrobě</v>
          </cell>
        </row>
        <row r="6457">
          <cell r="A6457" t="str">
            <v>81723</v>
          </cell>
          <cell r="B6457" t="str">
            <v>keramik, obsluha průmyslových robotů</v>
          </cell>
        </row>
        <row r="6458">
          <cell r="A6458" t="str">
            <v>81723</v>
          </cell>
          <cell r="B6458" t="str">
            <v>obsluha průmyslových robotů v keramické výrobě</v>
          </cell>
        </row>
        <row r="6459">
          <cell r="A6459" t="str">
            <v>81723</v>
          </cell>
          <cell r="B6459" t="str">
            <v>obsluha průmyslových robotů ve sklářské výrobě</v>
          </cell>
        </row>
        <row r="6460">
          <cell r="A6460" t="str">
            <v>81723</v>
          </cell>
          <cell r="B6460" t="str">
            <v>obsluha průmyslových robotů ve výrobě stavebních hmot</v>
          </cell>
        </row>
        <row r="6461">
          <cell r="A6461" t="str">
            <v>81723</v>
          </cell>
          <cell r="B6461" t="str">
            <v>sklář, obsluha průmyslových robotů</v>
          </cell>
        </row>
        <row r="6462">
          <cell r="A6462" t="str">
            <v>81724</v>
          </cell>
          <cell r="B6462" t="str">
            <v>dělník v elektrotechnice, obsluha průmyslových robotů</v>
          </cell>
        </row>
        <row r="6463">
          <cell r="A6463" t="str">
            <v>81724</v>
          </cell>
          <cell r="B6463" t="str">
            <v>obsluha průmyslových robotů v elektronické výrobě</v>
          </cell>
        </row>
        <row r="6464">
          <cell r="A6464" t="str">
            <v>81724</v>
          </cell>
          <cell r="B6464" t="str">
            <v>obsluha průmyslových robotů v elektrotechnické výrobě</v>
          </cell>
        </row>
        <row r="6465">
          <cell r="A6465" t="str">
            <v>81725</v>
          </cell>
          <cell r="B6465" t="str">
            <v>obsluha průmyslových robotů ve stavebnictví</v>
          </cell>
        </row>
        <row r="6466">
          <cell r="A6466" t="str">
            <v>81726</v>
          </cell>
          <cell r="B6466" t="str">
            <v>cukrovarník, obsluha průmyslových robotů</v>
          </cell>
        </row>
        <row r="6467">
          <cell r="A6467" t="str">
            <v>81726</v>
          </cell>
          <cell r="B6467" t="str">
            <v>cukrovinkář, obsluha průmyslových robotů</v>
          </cell>
        </row>
        <row r="6468">
          <cell r="A6468" t="str">
            <v>81726</v>
          </cell>
          <cell r="B6468" t="str">
            <v>dělník potravinářské výroby, obsluha průmyslových robotů</v>
          </cell>
        </row>
        <row r="6469">
          <cell r="A6469" t="str">
            <v>81726</v>
          </cell>
          <cell r="B6469" t="str">
            <v>chemik  tukového průmyslu a kosmetiky, obsluha průmyslových robotů</v>
          </cell>
        </row>
        <row r="6470">
          <cell r="A6470" t="str">
            <v>81726</v>
          </cell>
          <cell r="B6470" t="str">
            <v>konzervář, obsluha průmyslových robotů</v>
          </cell>
        </row>
        <row r="6471">
          <cell r="A6471" t="str">
            <v>81726</v>
          </cell>
          <cell r="B6471" t="str">
            <v>obsluha průmyslových robotů v potravinářské výrobě</v>
          </cell>
        </row>
        <row r="6472">
          <cell r="A6472" t="str">
            <v>81727</v>
          </cell>
          <cell r="B6472" t="str">
            <v>obsluha průmyslových robotů v průzkumu a diagnostikaci</v>
          </cell>
        </row>
        <row r="6473">
          <cell r="A6473" t="str">
            <v>81728</v>
          </cell>
          <cell r="B6473" t="str">
            <v>obsluha průmyslových robotů v manipulaci a skladování</v>
          </cell>
        </row>
        <row r="6474">
          <cell r="A6474" t="str">
            <v>81801</v>
          </cell>
          <cell r="B6474" t="str">
            <v>traťový strojník pokladače</v>
          </cell>
        </row>
        <row r="6475">
          <cell r="A6475" t="str">
            <v>81801</v>
          </cell>
          <cell r="B6475" t="str">
            <v>traťový strojník pokladače kolejí</v>
          </cell>
        </row>
        <row r="6476">
          <cell r="A6476" t="str">
            <v>81802</v>
          </cell>
          <cell r="B6476" t="str">
            <v>traťový strojník čističky štěrkového lože</v>
          </cell>
        </row>
        <row r="6477">
          <cell r="A6477" t="str">
            <v>81803</v>
          </cell>
          <cell r="B6477" t="str">
            <v>traťový strojník podbíjecího stroje</v>
          </cell>
        </row>
        <row r="6478">
          <cell r="A6478" t="str">
            <v>81804</v>
          </cell>
          <cell r="B6478" t="str">
            <v>traťový strojník zařízení pro úpravu koleje</v>
          </cell>
        </row>
        <row r="6479">
          <cell r="A6479" t="str">
            <v>81805</v>
          </cell>
          <cell r="B6479" t="str">
            <v>traťový strojník pro práci na železničním svršku</v>
          </cell>
        </row>
        <row r="6480">
          <cell r="A6480" t="str">
            <v>81805</v>
          </cell>
          <cell r="B6480" t="str">
            <v>traťový strojník víceúčelového stroje</v>
          </cell>
        </row>
        <row r="6481">
          <cell r="A6481" t="str">
            <v>81808</v>
          </cell>
          <cell r="B6481" t="str">
            <v>dělník povrchové těžby pro práce na železničním svršku</v>
          </cell>
        </row>
        <row r="6482">
          <cell r="A6482" t="str">
            <v>81808</v>
          </cell>
          <cell r="B6482" t="str">
            <v>dělník v dopravě pro práce na železničním svršku</v>
          </cell>
        </row>
        <row r="6483">
          <cell r="A6483" t="str">
            <v>81808</v>
          </cell>
          <cell r="B6483" t="str">
            <v>traťový dělník (obsluha strojů a zařízení )</v>
          </cell>
        </row>
        <row r="6484">
          <cell r="A6484" t="str">
            <v>81809</v>
          </cell>
          <cell r="B6484" t="str">
            <v>dopravář důlní kolejové dopravy pro práce na železničním svršku</v>
          </cell>
        </row>
        <row r="6485">
          <cell r="A6485" t="str">
            <v>82111</v>
          </cell>
          <cell r="B6485" t="str">
            <v>horizontkař, obsluha automatického stroje</v>
          </cell>
        </row>
        <row r="6486">
          <cell r="A6486" t="str">
            <v>82111</v>
          </cell>
          <cell r="B6486" t="str">
            <v>horizontkař, obsluha poloautomatického stroje</v>
          </cell>
        </row>
        <row r="6487">
          <cell r="A6487" t="str">
            <v>82111</v>
          </cell>
          <cell r="B6487" t="str">
            <v>soustružník kovů, obsluha automatického stroje</v>
          </cell>
        </row>
        <row r="6488">
          <cell r="A6488" t="str">
            <v>82111</v>
          </cell>
          <cell r="B6488" t="str">
            <v>soustružník kovů, obsluha poloautomatického stroje</v>
          </cell>
        </row>
        <row r="6489">
          <cell r="A6489" t="str">
            <v>82112</v>
          </cell>
          <cell r="B6489" t="str">
            <v>frézař kovů, obsluha automatického stroje</v>
          </cell>
        </row>
        <row r="6490">
          <cell r="A6490" t="str">
            <v>82112</v>
          </cell>
          <cell r="B6490" t="str">
            <v>frézař kovů, obsluha poloautomatického stroje</v>
          </cell>
        </row>
        <row r="6491">
          <cell r="A6491" t="str">
            <v>82112</v>
          </cell>
          <cell r="B6491" t="str">
            <v>hoblíř kovů, obsluha automatického stroje</v>
          </cell>
        </row>
        <row r="6492">
          <cell r="A6492" t="str">
            <v>82112</v>
          </cell>
          <cell r="B6492" t="str">
            <v>hoblíř kovů, obsluha poloautomatického stroje</v>
          </cell>
        </row>
        <row r="6493">
          <cell r="A6493" t="str">
            <v>82113</v>
          </cell>
          <cell r="B6493" t="str">
            <v>vrtař kovů, obsluha automatického stroje</v>
          </cell>
        </row>
        <row r="6494">
          <cell r="A6494" t="str">
            <v>82113</v>
          </cell>
          <cell r="B6494" t="str">
            <v>vrtař kovů, obsluha poloautomatického stroje</v>
          </cell>
        </row>
        <row r="6495">
          <cell r="A6495" t="str">
            <v>82114</v>
          </cell>
          <cell r="B6495" t="str">
            <v>brusič, obsluha automatického stroje</v>
          </cell>
        </row>
        <row r="6496">
          <cell r="A6496" t="str">
            <v>82114</v>
          </cell>
          <cell r="B6496" t="str">
            <v>brusič, obsluha poloautomatického stroje</v>
          </cell>
        </row>
        <row r="6497">
          <cell r="A6497" t="str">
            <v>82114</v>
          </cell>
          <cell r="B6497" t="str">
            <v>strojní brusič kovů</v>
          </cell>
        </row>
        <row r="6498">
          <cell r="A6498" t="str">
            <v>82115</v>
          </cell>
          <cell r="B6498" t="str">
            <v>nástrojař, obsluha  poloautomatického obráběcího stroje</v>
          </cell>
        </row>
        <row r="6499">
          <cell r="A6499" t="str">
            <v>82115</v>
          </cell>
          <cell r="B6499" t="str">
            <v>nástrojař, obsluha automatického obráběcího stroje</v>
          </cell>
        </row>
        <row r="6500">
          <cell r="A6500" t="str">
            <v>82116</v>
          </cell>
          <cell r="B6500" t="str">
            <v>svářeč kovů, obsluha automatizovaného svářecího stroje</v>
          </cell>
        </row>
        <row r="6501">
          <cell r="A6501" t="str">
            <v>82116</v>
          </cell>
          <cell r="B6501" t="str">
            <v>svářeč kovů, obsluha poloautomatického svářecího stroje</v>
          </cell>
        </row>
        <row r="6502">
          <cell r="A6502" t="str">
            <v>82117</v>
          </cell>
          <cell r="B6502" t="str">
            <v>pletař lan na automatickém stroji</v>
          </cell>
        </row>
        <row r="6503">
          <cell r="A6503" t="str">
            <v>82117</v>
          </cell>
          <cell r="B6503" t="str">
            <v>pletař lan na poloautomatickém stroji</v>
          </cell>
        </row>
        <row r="6504">
          <cell r="A6504" t="str">
            <v>82117</v>
          </cell>
          <cell r="B6504" t="str">
            <v>výrobce lan na automatickém stroji</v>
          </cell>
        </row>
        <row r="6505">
          <cell r="A6505" t="str">
            <v>82117</v>
          </cell>
          <cell r="B6505" t="str">
            <v>výrobce lan na poloautomatickém stroji</v>
          </cell>
        </row>
        <row r="6506">
          <cell r="A6506" t="str">
            <v>82117</v>
          </cell>
          <cell r="B6506" t="str">
            <v>výrobce pružin na automatickém stroji</v>
          </cell>
        </row>
        <row r="6507">
          <cell r="A6507" t="str">
            <v>82117</v>
          </cell>
          <cell r="B6507" t="str">
            <v>výrobce pružin na poloautomatickém stroji</v>
          </cell>
        </row>
        <row r="6508">
          <cell r="A6508" t="str">
            <v>82117</v>
          </cell>
          <cell r="B6508" t="str">
            <v>výrobce řetězů na poloautomatickém, automatickém stroji</v>
          </cell>
        </row>
        <row r="6509">
          <cell r="A6509" t="str">
            <v>82117</v>
          </cell>
          <cell r="B6509" t="str">
            <v>výrobce spojovacích součástí na automatickém stroji</v>
          </cell>
        </row>
        <row r="6510">
          <cell r="A6510" t="str">
            <v>82117</v>
          </cell>
          <cell r="B6510" t="str">
            <v>výrobce spojovacích součástí na poloautomatickém stroji</v>
          </cell>
        </row>
        <row r="6511">
          <cell r="A6511" t="str">
            <v>82119</v>
          </cell>
          <cell r="B6511" t="str">
            <v>dělník brusírny při obsluze poloautomatických strojů</v>
          </cell>
        </row>
        <row r="6512">
          <cell r="A6512" t="str">
            <v>82119</v>
          </cell>
          <cell r="B6512" t="str">
            <v>dělník hutní druhovýroby (obsluha poloautomatických strojů)</v>
          </cell>
        </row>
        <row r="6513">
          <cell r="A6513" t="str">
            <v>82119</v>
          </cell>
          <cell r="B6513" t="str">
            <v>dělník strojírenský v obrobně</v>
          </cell>
        </row>
        <row r="6514">
          <cell r="A6514" t="str">
            <v>82119</v>
          </cell>
          <cell r="B6514" t="str">
            <v>dělník v obrobě, obsluha poloautomatických strojů</v>
          </cell>
        </row>
        <row r="6515">
          <cell r="A6515" t="str">
            <v>82119</v>
          </cell>
          <cell r="B6515" t="str">
            <v>obsluha poloautomatického, automatického stroje na pletení kovových tkanin</v>
          </cell>
        </row>
        <row r="6516">
          <cell r="A6516" t="str">
            <v>82119</v>
          </cell>
          <cell r="B6516" t="str">
            <v>strojírenský dělník obsluhy poloautomatických strojů</v>
          </cell>
        </row>
        <row r="6517">
          <cell r="A6517" t="str">
            <v>82119</v>
          </cell>
          <cell r="B6517" t="str">
            <v>tkadlec kovových tkanin a pletiva strojní</v>
          </cell>
        </row>
        <row r="6518">
          <cell r="A6518" t="str">
            <v>82121</v>
          </cell>
          <cell r="B6518" t="str">
            <v>betonář, strojník výroby litého betonu</v>
          </cell>
        </row>
        <row r="6519">
          <cell r="A6519" t="str">
            <v>82121</v>
          </cell>
          <cell r="B6519" t="str">
            <v>strojník výroby litého betonu</v>
          </cell>
        </row>
        <row r="6520">
          <cell r="A6520" t="str">
            <v>82122</v>
          </cell>
          <cell r="B6520" t="str">
            <v>obsluha strojů a zařízení na výrobu cementu</v>
          </cell>
        </row>
        <row r="6521">
          <cell r="A6521" t="str">
            <v>82122</v>
          </cell>
          <cell r="B6521" t="str">
            <v>pecař výroby cementu</v>
          </cell>
        </row>
        <row r="6522">
          <cell r="A6522" t="str">
            <v>82122</v>
          </cell>
          <cell r="B6522" t="str">
            <v>strojník pece na pálení cementu</v>
          </cell>
        </row>
        <row r="6523">
          <cell r="A6523" t="str">
            <v>82122</v>
          </cell>
          <cell r="B6523" t="str">
            <v>strojník výroby cementu</v>
          </cell>
        </row>
        <row r="6524">
          <cell r="A6524" t="str">
            <v>82122</v>
          </cell>
          <cell r="B6524" t="str">
            <v>strojník výroby stavebních hmot u výroby cementu</v>
          </cell>
        </row>
        <row r="6525">
          <cell r="A6525" t="str">
            <v>82123</v>
          </cell>
          <cell r="B6525" t="str">
            <v>obsluha strojů a zařízení na výrobu maltovin</v>
          </cell>
        </row>
        <row r="6526">
          <cell r="A6526" t="str">
            <v>82123</v>
          </cell>
          <cell r="B6526" t="str">
            <v>strojník výroby maltovin</v>
          </cell>
        </row>
        <row r="6527">
          <cell r="A6527" t="str">
            <v>82123</v>
          </cell>
          <cell r="B6527" t="str">
            <v>strojník výroby stavebních hmot u výroby maltovin</v>
          </cell>
        </row>
        <row r="6528">
          <cell r="A6528" t="str">
            <v>82124</v>
          </cell>
          <cell r="B6528" t="str">
            <v>betonář, strojník finišéru betonu</v>
          </cell>
        </row>
        <row r="6529">
          <cell r="A6529" t="str">
            <v>82124</v>
          </cell>
          <cell r="B6529" t="str">
            <v>strojník betonář finišéru betonu</v>
          </cell>
        </row>
        <row r="6530">
          <cell r="A6530" t="str">
            <v>82125</v>
          </cell>
          <cell r="B6530" t="str">
            <v>betonář, strojník výroby prefabrikátů</v>
          </cell>
        </row>
        <row r="6531">
          <cell r="A6531" t="str">
            <v>82125</v>
          </cell>
          <cell r="B6531" t="str">
            <v>obsluha strojů a zařízení na výrobu prefabrikátů</v>
          </cell>
        </row>
        <row r="6532">
          <cell r="A6532" t="str">
            <v>82125</v>
          </cell>
          <cell r="B6532" t="str">
            <v>strojník betonář výroby prefabrikátů</v>
          </cell>
        </row>
        <row r="6533">
          <cell r="A6533" t="str">
            <v>82126</v>
          </cell>
          <cell r="B6533" t="str">
            <v>strojník železář výroby prefabrikátů</v>
          </cell>
        </row>
        <row r="6534">
          <cell r="A6534" t="str">
            <v>82126</v>
          </cell>
          <cell r="B6534" t="str">
            <v>železář, strojník výroby prefabrikátů</v>
          </cell>
        </row>
        <row r="6535">
          <cell r="A6535" t="str">
            <v>82127</v>
          </cell>
          <cell r="B6535" t="str">
            <v>obsluha strojů a zařízení na výrobu osinkocementových výrobků</v>
          </cell>
        </row>
        <row r="6536">
          <cell r="A6536" t="str">
            <v>82127</v>
          </cell>
          <cell r="B6536" t="str">
            <v>strojník výroby osinkocementových výrobků</v>
          </cell>
        </row>
        <row r="6537">
          <cell r="A6537" t="str">
            <v>82129</v>
          </cell>
          <cell r="B6537" t="str">
            <v>dělník výroby prefabrikátů</v>
          </cell>
        </row>
        <row r="6538">
          <cell r="A6538" t="str">
            <v>82129</v>
          </cell>
          <cell r="B6538" t="str">
            <v>dělník výroby stavebních hmot (obsluha strojů a zařízení)</v>
          </cell>
        </row>
        <row r="6539">
          <cell r="A6539" t="str">
            <v>82191</v>
          </cell>
          <cell r="B6539" t="str">
            <v>formovač syntetického kamene</v>
          </cell>
        </row>
        <row r="6540">
          <cell r="A6540" t="str">
            <v>82191</v>
          </cell>
          <cell r="B6540" t="str">
            <v>kameník, obsluha strojů a zařízení na zpracování syntetického kamene</v>
          </cell>
        </row>
        <row r="6541">
          <cell r="A6541" t="str">
            <v>82191</v>
          </cell>
          <cell r="B6541" t="str">
            <v>strojník výroby syntetického kamene</v>
          </cell>
        </row>
        <row r="6542">
          <cell r="A6542" t="str">
            <v>82191</v>
          </cell>
          <cell r="B6542" t="str">
            <v>strojník výroby ze syntetického kamene</v>
          </cell>
        </row>
        <row r="6543">
          <cell r="A6543" t="str">
            <v>82192</v>
          </cell>
          <cell r="B6543" t="str">
            <v>kameník, obsluha strojů a zařízení na orovnávání, řezání, leštění kamene</v>
          </cell>
        </row>
        <row r="6544">
          <cell r="A6544" t="str">
            <v>82192</v>
          </cell>
          <cell r="B6544" t="str">
            <v>strojník leštění kamene</v>
          </cell>
        </row>
        <row r="6545">
          <cell r="A6545" t="str">
            <v>82192</v>
          </cell>
          <cell r="B6545" t="str">
            <v>strojník orovnávání kamene</v>
          </cell>
        </row>
        <row r="6546">
          <cell r="A6546" t="str">
            <v>82192</v>
          </cell>
          <cell r="B6546" t="str">
            <v>strojník řezání kamene</v>
          </cell>
        </row>
        <row r="6547">
          <cell r="A6547" t="str">
            <v>82193</v>
          </cell>
          <cell r="B6547" t="str">
            <v>kameník, obsluha strojů a zařízení na provádění kamenných řezeb</v>
          </cell>
        </row>
        <row r="6548">
          <cell r="A6548" t="str">
            <v>82193</v>
          </cell>
          <cell r="B6548" t="str">
            <v>obsluha strojů a zařízení na provádění kamenných řezeb</v>
          </cell>
        </row>
        <row r="6549">
          <cell r="A6549" t="str">
            <v>82193</v>
          </cell>
          <cell r="B6549" t="str">
            <v>strojník zařízení na provádění kamenných řezeb</v>
          </cell>
        </row>
        <row r="6550">
          <cell r="A6550" t="str">
            <v>82194</v>
          </cell>
          <cell r="B6550" t="str">
            <v>brusič šperkařského kamene strojní</v>
          </cell>
        </row>
        <row r="6551">
          <cell r="A6551" t="str">
            <v>82194</v>
          </cell>
          <cell r="B6551" t="str">
            <v>brusič technického kamene strojní</v>
          </cell>
        </row>
        <row r="6552">
          <cell r="A6552" t="str">
            <v>82195</v>
          </cell>
          <cell r="B6552" t="str">
            <v>kamenorytec strojní</v>
          </cell>
        </row>
        <row r="6553">
          <cell r="A6553" t="str">
            <v>82195</v>
          </cell>
          <cell r="B6553" t="str">
            <v>rytec kamene strojní</v>
          </cell>
        </row>
        <row r="6554">
          <cell r="A6554" t="str">
            <v>82196</v>
          </cell>
          <cell r="B6554" t="str">
            <v>elektrouhlíkářský dělník (obsluha strojů a zařízení)</v>
          </cell>
        </row>
        <row r="6555">
          <cell r="A6555" t="str">
            <v>82197</v>
          </cell>
          <cell r="B6555" t="str">
            <v>obsluha strojů a zařízení na výrobu syntetických diamantů</v>
          </cell>
        </row>
        <row r="6556">
          <cell r="A6556" t="str">
            <v>82197</v>
          </cell>
          <cell r="B6556" t="str">
            <v>strojník výroby syntetických diamantů</v>
          </cell>
        </row>
        <row r="6557">
          <cell r="A6557" t="str">
            <v>82199</v>
          </cell>
          <cell r="B6557" t="str">
            <v>dělník výroby stavebních hmot u zpracování kamene</v>
          </cell>
        </row>
        <row r="6558">
          <cell r="A6558" t="str">
            <v>82211</v>
          </cell>
          <cell r="B6558" t="str">
            <v>chemik farmaceutické a zdravotní výroby, strojník granulovacího stroje</v>
          </cell>
        </row>
        <row r="6559">
          <cell r="A6559" t="str">
            <v>82211</v>
          </cell>
          <cell r="B6559" t="str">
            <v>chemik, obsluha granulovacího stroje ve farmaceutické výrobě</v>
          </cell>
        </row>
        <row r="6560">
          <cell r="A6560" t="str">
            <v>82211</v>
          </cell>
          <cell r="B6560" t="str">
            <v>obsluha granulovacího stroje ve farmaceutické výrobě</v>
          </cell>
        </row>
        <row r="6561">
          <cell r="A6561" t="str">
            <v>82212</v>
          </cell>
          <cell r="B6561" t="str">
            <v>chemik farmaceutické a zdravotní výroby, strojník výroby léčiv</v>
          </cell>
        </row>
        <row r="6562">
          <cell r="A6562" t="str">
            <v>82212</v>
          </cell>
          <cell r="B6562" t="str">
            <v>chemik, obsluha strojů a zařízení na výrobu léčiv</v>
          </cell>
        </row>
        <row r="6563">
          <cell r="A6563" t="str">
            <v>82212</v>
          </cell>
          <cell r="B6563" t="str">
            <v>obsluha strojů a zařízení na výrobu léčiv</v>
          </cell>
        </row>
        <row r="6564">
          <cell r="A6564" t="str">
            <v>82212</v>
          </cell>
          <cell r="B6564" t="str">
            <v>strojník výroby léčiv</v>
          </cell>
        </row>
        <row r="6565">
          <cell r="A6565" t="str">
            <v>82213</v>
          </cell>
          <cell r="B6565" t="str">
            <v>chemik farmaceutické a zdravotní výroby, strojník zpracování léčiv</v>
          </cell>
        </row>
        <row r="6566">
          <cell r="A6566" t="str">
            <v>82213</v>
          </cell>
          <cell r="B6566" t="str">
            <v>chemik, obsluha strojů a zařízení na zpracování léčiv</v>
          </cell>
        </row>
        <row r="6567">
          <cell r="A6567" t="str">
            <v>82213</v>
          </cell>
          <cell r="B6567" t="str">
            <v>obsluha strojů a zařízení na zpracování léčiv</v>
          </cell>
        </row>
        <row r="6568">
          <cell r="A6568" t="str">
            <v>82213</v>
          </cell>
          <cell r="B6568" t="str">
            <v>strojník zpracování léčiv</v>
          </cell>
        </row>
        <row r="6569">
          <cell r="A6569" t="str">
            <v>82217</v>
          </cell>
          <cell r="B6569" t="str">
            <v>kontrolor výroby farmaceutické (dělník)</v>
          </cell>
        </row>
        <row r="6570">
          <cell r="A6570" t="str">
            <v>82217</v>
          </cell>
          <cell r="B6570" t="str">
            <v>kvalitář výroby farmaceutické (dělník)</v>
          </cell>
        </row>
        <row r="6571">
          <cell r="A6571" t="str">
            <v>82217</v>
          </cell>
          <cell r="B6571" t="str">
            <v>laborant farmaceutické výroby (dělník)</v>
          </cell>
        </row>
        <row r="6572">
          <cell r="A6572" t="str">
            <v>82217</v>
          </cell>
          <cell r="B6572" t="str">
            <v>laboratorní dělník farmaceutické výroby</v>
          </cell>
        </row>
        <row r="6573">
          <cell r="A6573" t="str">
            <v>82219</v>
          </cell>
          <cell r="B6573" t="str">
            <v>dělník farmaceutické a zdravotní výroby (obsluha strojů a zařízení)</v>
          </cell>
        </row>
        <row r="6574">
          <cell r="A6574" t="str">
            <v>82221</v>
          </cell>
          <cell r="B6574" t="str">
            <v>obsluha strojů a zařízení na výrobu výbušnin</v>
          </cell>
        </row>
        <row r="6575">
          <cell r="A6575" t="str">
            <v>82221</v>
          </cell>
          <cell r="B6575" t="str">
            <v>výbušninář, strojník výroby výbušnin</v>
          </cell>
        </row>
        <row r="6576">
          <cell r="A6576" t="str">
            <v>82221</v>
          </cell>
          <cell r="B6576" t="str">
            <v>výrobce výbušnin strojní</v>
          </cell>
        </row>
        <row r="6577">
          <cell r="A6577" t="str">
            <v>82222</v>
          </cell>
          <cell r="B6577" t="str">
            <v>obsluha strojů a zařízení na výrobu střeliva</v>
          </cell>
        </row>
        <row r="6578">
          <cell r="A6578" t="str">
            <v>82222</v>
          </cell>
          <cell r="B6578" t="str">
            <v>výbušninář, strojník výroby střeliva</v>
          </cell>
        </row>
        <row r="6579">
          <cell r="A6579" t="str">
            <v>82222</v>
          </cell>
          <cell r="B6579" t="str">
            <v>výrobce střeliva strojní</v>
          </cell>
        </row>
        <row r="6580">
          <cell r="A6580" t="str">
            <v>82223</v>
          </cell>
          <cell r="B6580" t="str">
            <v>obsluha strojů a zařízení na výrobu pyrotechnického zboží</v>
          </cell>
        </row>
        <row r="6581">
          <cell r="A6581" t="str">
            <v>82223</v>
          </cell>
          <cell r="B6581" t="str">
            <v>výbušninář, strojník výroby pyrotechnického zboží</v>
          </cell>
        </row>
        <row r="6582">
          <cell r="A6582" t="str">
            <v>82223</v>
          </cell>
          <cell r="B6582" t="str">
            <v>výrobce pyrotechnického zboží strojní</v>
          </cell>
        </row>
        <row r="6583">
          <cell r="A6583" t="str">
            <v>82227</v>
          </cell>
          <cell r="B6583" t="str">
            <v>kontrolor výroby střeliva a výbušnin (dělník)</v>
          </cell>
        </row>
        <row r="6584">
          <cell r="A6584" t="str">
            <v>82227</v>
          </cell>
          <cell r="B6584" t="str">
            <v>laborant výroby střeliva a výbušnin (dělník)</v>
          </cell>
        </row>
        <row r="6585">
          <cell r="A6585" t="str">
            <v>82227</v>
          </cell>
          <cell r="B6585" t="str">
            <v>laboratorní dělník výbušninářské výroby</v>
          </cell>
        </row>
        <row r="6586">
          <cell r="A6586" t="str">
            <v>82228</v>
          </cell>
          <cell r="B6586" t="str">
            <v>výbušninářský dělník (obsluha strojů a zařízení)</v>
          </cell>
        </row>
        <row r="6587">
          <cell r="A6587" t="str">
            <v>82231</v>
          </cell>
          <cell r="B6587" t="str">
            <v>galvanizér strojní</v>
          </cell>
        </row>
        <row r="6588">
          <cell r="A6588" t="str">
            <v>82231</v>
          </cell>
          <cell r="B6588" t="str">
            <v>galvanizér, strojník elektrolytického pokovování kovů a drátů</v>
          </cell>
        </row>
        <row r="6589">
          <cell r="A6589" t="str">
            <v>82231</v>
          </cell>
          <cell r="B6589" t="str">
            <v>galvanizér, strojník galvanického pokovování kovů a drátů</v>
          </cell>
        </row>
        <row r="6590">
          <cell r="A6590" t="str">
            <v>82231</v>
          </cell>
          <cell r="B6590" t="str">
            <v>galvanizér, strojník pokovování kovů a drátů</v>
          </cell>
        </row>
        <row r="6591">
          <cell r="A6591" t="str">
            <v>82232</v>
          </cell>
          <cell r="B6591" t="str">
            <v>galvanizér, obsluha zařízení na čištění kovových předmětů</v>
          </cell>
        </row>
        <row r="6592">
          <cell r="A6592" t="str">
            <v>82232</v>
          </cell>
          <cell r="B6592" t="str">
            <v>strojník čištění kovových předmětů</v>
          </cell>
        </row>
        <row r="6593">
          <cell r="A6593" t="str">
            <v>82232</v>
          </cell>
          <cell r="B6593" t="str">
            <v>strojník odmašťování kovových předmětů</v>
          </cell>
        </row>
        <row r="6594">
          <cell r="A6594" t="str">
            <v>82233</v>
          </cell>
          <cell r="B6594" t="str">
            <v>strojník elektrolitického pokovování předmětů</v>
          </cell>
        </row>
        <row r="6595">
          <cell r="A6595" t="str">
            <v>82234</v>
          </cell>
          <cell r="B6595" t="str">
            <v>galvanizér, obsluha zařízení na moření kovů</v>
          </cell>
        </row>
        <row r="6596">
          <cell r="A6596" t="str">
            <v>82234</v>
          </cell>
          <cell r="B6596" t="str">
            <v>strojník moření kovů</v>
          </cell>
        </row>
        <row r="6597">
          <cell r="A6597" t="str">
            <v>82235</v>
          </cell>
          <cell r="B6597" t="str">
            <v>galvanizér, obsluha zařízení protikorozní ochrany materiálů</v>
          </cell>
        </row>
        <row r="6598">
          <cell r="A6598" t="str">
            <v>82235</v>
          </cell>
          <cell r="B6598" t="str">
            <v>obsluha zařízení protikorozní ochrany materiálů</v>
          </cell>
        </row>
        <row r="6599">
          <cell r="A6599" t="str">
            <v>82236</v>
          </cell>
          <cell r="B6599" t="str">
            <v>metalizér kovů strojní</v>
          </cell>
        </row>
        <row r="6600">
          <cell r="A6600" t="str">
            <v>82236</v>
          </cell>
          <cell r="B6600" t="str">
            <v>smaltér kovů strojní</v>
          </cell>
        </row>
        <row r="6601">
          <cell r="A6601" t="str">
            <v>82237</v>
          </cell>
          <cell r="B6601" t="str">
            <v>lakýrník, obsluha vypalovacích pecí</v>
          </cell>
        </row>
        <row r="6602">
          <cell r="A6602" t="str">
            <v>82237</v>
          </cell>
          <cell r="B6602" t="str">
            <v>lakýrník, obsluha zařízení na stříkání laků a barev</v>
          </cell>
        </row>
        <row r="6603">
          <cell r="A6603" t="str">
            <v>82237</v>
          </cell>
          <cell r="B6603" t="str">
            <v>obsluha zařízení na stříkání laků a barev</v>
          </cell>
        </row>
        <row r="6604">
          <cell r="A6604" t="str">
            <v>82239</v>
          </cell>
          <cell r="B6604" t="str">
            <v>dělník konečné úpravy kovů (obsluha strojů a zařízení)</v>
          </cell>
        </row>
        <row r="6605">
          <cell r="A6605" t="str">
            <v>82239</v>
          </cell>
          <cell r="B6605" t="str">
            <v>elektrouhlíkářský dělník konečné úpravy kovů strojní</v>
          </cell>
        </row>
        <row r="6606">
          <cell r="A6606" t="str">
            <v>82239</v>
          </cell>
          <cell r="B6606" t="str">
            <v>strojírenský dělník konečné úpravy kovů (obsluha strojů a zařízení)</v>
          </cell>
        </row>
        <row r="6607">
          <cell r="A6607" t="str">
            <v>82241</v>
          </cell>
          <cell r="B6607" t="str">
            <v>chemik, strojník výroby fotografických papírů, desek</v>
          </cell>
        </row>
        <row r="6608">
          <cell r="A6608" t="str">
            <v>82241</v>
          </cell>
          <cell r="B6608" t="str">
            <v>obsluha strojů a zařízení na výrobu fotografických papírů, desek</v>
          </cell>
        </row>
        <row r="6609">
          <cell r="A6609" t="str">
            <v>82241</v>
          </cell>
          <cell r="B6609" t="str">
            <v>strojník výroby fotografických papírů, desek</v>
          </cell>
        </row>
        <row r="6610">
          <cell r="A6610" t="str">
            <v>82242</v>
          </cell>
          <cell r="B6610" t="str">
            <v>strojvedoucí stroje na fotografický papír</v>
          </cell>
        </row>
        <row r="6611">
          <cell r="A6611" t="str">
            <v>82243</v>
          </cell>
          <cell r="B6611" t="str">
            <v>chemik, strojník výroby fotografických filmů</v>
          </cell>
        </row>
        <row r="6612">
          <cell r="A6612" t="str">
            <v>82243</v>
          </cell>
          <cell r="B6612" t="str">
            <v>obsluha strojů a zařízení na výrobu fotografických filmů</v>
          </cell>
        </row>
        <row r="6613">
          <cell r="A6613" t="str">
            <v>82244</v>
          </cell>
          <cell r="B6613" t="str">
            <v>chemik, strojník vyvolávání fotografických filmů</v>
          </cell>
        </row>
        <row r="6614">
          <cell r="A6614" t="str">
            <v>82244</v>
          </cell>
          <cell r="B6614" t="str">
            <v>obsluha strojů a zařízení na vyvolávání fotografických filmů</v>
          </cell>
        </row>
        <row r="6615">
          <cell r="A6615" t="str">
            <v>82247</v>
          </cell>
          <cell r="B6615" t="str">
            <v>obsluha strojního lisu fotografií</v>
          </cell>
        </row>
        <row r="6616">
          <cell r="A6616" t="str">
            <v>82247</v>
          </cell>
          <cell r="B6616" t="str">
            <v>tiskař, obsluha strojního lisu fotografií</v>
          </cell>
        </row>
        <row r="6617">
          <cell r="A6617" t="str">
            <v>82249</v>
          </cell>
          <cell r="B6617" t="str">
            <v>dělník chemické výroby fotografických materiálů (obsluha strojů a zařízení)</v>
          </cell>
        </row>
        <row r="6618">
          <cell r="A6618" t="str">
            <v>82249</v>
          </cell>
          <cell r="B6618" t="str">
            <v>dělník výroby fotografických materiálů (obsluha strojů a zařízení)</v>
          </cell>
        </row>
        <row r="6619">
          <cell r="A6619" t="str">
            <v>82251</v>
          </cell>
          <cell r="B6619" t="str">
            <v>chemik  tukového průmyslu a kosmetiky strojní (kromě 815)</v>
          </cell>
        </row>
        <row r="6620">
          <cell r="A6620" t="str">
            <v>82251</v>
          </cell>
          <cell r="B6620" t="str">
            <v>chemik, obsluha strojů a zařízení na výrobu kosmetiky (kromě 815)</v>
          </cell>
        </row>
        <row r="6621">
          <cell r="A6621" t="str">
            <v>82251</v>
          </cell>
          <cell r="B6621" t="str">
            <v>strojník výroby kosmetiky (kromě 815)</v>
          </cell>
        </row>
        <row r="6622">
          <cell r="A6622" t="str">
            <v>82252</v>
          </cell>
          <cell r="B6622" t="str">
            <v>chemik, strojník výroby toaletních potřeb (kromě 815)</v>
          </cell>
        </row>
        <row r="6623">
          <cell r="A6623" t="str">
            <v>82252</v>
          </cell>
          <cell r="B6623" t="str">
            <v>obsluha strojů a zařízení na výrobu toaletních potřeb (kromě 815)</v>
          </cell>
        </row>
        <row r="6624">
          <cell r="A6624" t="str">
            <v>82252</v>
          </cell>
          <cell r="B6624" t="str">
            <v>strojník výroby toaletních potřeb (kromě 815)</v>
          </cell>
        </row>
        <row r="6625">
          <cell r="A6625" t="str">
            <v>82253</v>
          </cell>
          <cell r="B6625" t="str">
            <v>chemik, obsluha strojů a zařízení na výrobu mýdla (kromě 815)</v>
          </cell>
        </row>
        <row r="6626">
          <cell r="A6626" t="str">
            <v>82253</v>
          </cell>
          <cell r="B6626" t="str">
            <v>obsluha strojů a zařízení na výrobu mýdla (kromě 815)</v>
          </cell>
        </row>
        <row r="6627">
          <cell r="A6627" t="str">
            <v>82253</v>
          </cell>
          <cell r="B6627" t="str">
            <v>strojník výroby mýdla (kromě 815)</v>
          </cell>
        </row>
        <row r="6628">
          <cell r="A6628" t="str">
            <v>82255</v>
          </cell>
          <cell r="B6628" t="str">
            <v>chemik, strojník výroby voňavek (kromě 815)</v>
          </cell>
        </row>
        <row r="6629">
          <cell r="A6629" t="str">
            <v>82255</v>
          </cell>
          <cell r="B6629" t="str">
            <v>obsluha strojů a zařízení na výrobu voňavek (kromě 815)</v>
          </cell>
        </row>
        <row r="6630">
          <cell r="A6630" t="str">
            <v>82255</v>
          </cell>
          <cell r="B6630" t="str">
            <v>strojník výroby voňavek (kromě 815)</v>
          </cell>
        </row>
        <row r="6631">
          <cell r="A6631" t="str">
            <v>82259</v>
          </cell>
          <cell r="B6631" t="str">
            <v>dělník chemické výroby toaletních potřeb a kosmetiky (kromě 815)</v>
          </cell>
        </row>
        <row r="6632">
          <cell r="A6632" t="str">
            <v>82261</v>
          </cell>
          <cell r="B6632" t="str">
            <v>obsluha strojů a zařízení na výrobu linolea</v>
          </cell>
        </row>
        <row r="6633">
          <cell r="A6633" t="str">
            <v>82261</v>
          </cell>
          <cell r="B6633" t="str">
            <v>plastikář, obsluha strojů a zařízení na výrobu linolea</v>
          </cell>
        </row>
        <row r="6634">
          <cell r="A6634" t="str">
            <v>82261</v>
          </cell>
          <cell r="B6634" t="str">
            <v>strojník výroby linolea</v>
          </cell>
        </row>
        <row r="6635">
          <cell r="A6635" t="str">
            <v>82262</v>
          </cell>
          <cell r="B6635" t="str">
            <v>obsluha strojů a zařízení na výrobu plastových krytin (kromě linolea)</v>
          </cell>
        </row>
        <row r="6636">
          <cell r="A6636" t="str">
            <v>82262</v>
          </cell>
          <cell r="B6636" t="str">
            <v>plastikář, obsluha strojů a zařízení na výrobu plastových krytin</v>
          </cell>
        </row>
        <row r="6637">
          <cell r="A6637" t="str">
            <v>82262</v>
          </cell>
          <cell r="B6637" t="str">
            <v>strojník výroby plastových krytin (kromě linolea)</v>
          </cell>
        </row>
        <row r="6638">
          <cell r="A6638" t="str">
            <v>82263</v>
          </cell>
          <cell r="B6638" t="str">
            <v>gumař, obsluha zařízení na výrobu stavebních izolací</v>
          </cell>
        </row>
        <row r="6639">
          <cell r="A6639" t="str">
            <v>82263</v>
          </cell>
          <cell r="B6639" t="str">
            <v>plastikář, obsluha strojů a zařízení na výrobu stavebních izolací</v>
          </cell>
        </row>
        <row r="6640">
          <cell r="A6640" t="str">
            <v>82263</v>
          </cell>
          <cell r="B6640" t="str">
            <v>strojník výroby asfaltových izolačních pásů</v>
          </cell>
        </row>
        <row r="6641">
          <cell r="A6641" t="str">
            <v>82269</v>
          </cell>
          <cell r="B6641" t="str">
            <v>dělník gumárenské a plastikářské výroby plastových krytin</v>
          </cell>
        </row>
        <row r="6642">
          <cell r="A6642" t="str">
            <v>82269</v>
          </cell>
          <cell r="B6642" t="str">
            <v>dělník výroby plastových krytin</v>
          </cell>
        </row>
        <row r="6643">
          <cell r="A6643" t="str">
            <v>82291</v>
          </cell>
          <cell r="B6643" t="str">
            <v>chemik, strojník výroby čisticích prostředků (kromě 815)</v>
          </cell>
        </row>
        <row r="6644">
          <cell r="A6644" t="str">
            <v>82291</v>
          </cell>
          <cell r="B6644" t="str">
            <v>chemik, strojník výroby detergentů (kromě 815)</v>
          </cell>
        </row>
        <row r="6645">
          <cell r="A6645" t="str">
            <v>82291</v>
          </cell>
          <cell r="B6645" t="str">
            <v>chemik, strojník výroby pracích prostředků (kromě 815)</v>
          </cell>
        </row>
        <row r="6646">
          <cell r="A6646" t="str">
            <v>82291</v>
          </cell>
          <cell r="B6646" t="str">
            <v>obsluha strojů a zařízení na výrobu detergentů, čisticích prostředků (kromě 815)</v>
          </cell>
        </row>
        <row r="6647">
          <cell r="A6647" t="str">
            <v>82291</v>
          </cell>
          <cell r="B6647" t="str">
            <v>strojník výroby čisticích prostředků (kromě 815)</v>
          </cell>
        </row>
        <row r="6648">
          <cell r="A6648" t="str">
            <v>82291</v>
          </cell>
          <cell r="B6648" t="str">
            <v>strojník výroby detergentů (kromě 815)</v>
          </cell>
        </row>
        <row r="6649">
          <cell r="A6649" t="str">
            <v>82291</v>
          </cell>
          <cell r="B6649" t="str">
            <v>strojník výroby pracích prostředků (kromě 815)</v>
          </cell>
        </row>
        <row r="6650">
          <cell r="A6650" t="str">
            <v>82292</v>
          </cell>
          <cell r="B6650" t="str">
            <v>chemik, strojník výroby svíček (kromě 815)</v>
          </cell>
        </row>
        <row r="6651">
          <cell r="A6651" t="str">
            <v>82292</v>
          </cell>
          <cell r="B6651" t="str">
            <v>obsluha strojů a zařízení na výrobu svíček (kromě 815)</v>
          </cell>
        </row>
        <row r="6652">
          <cell r="A6652" t="str">
            <v>82292</v>
          </cell>
          <cell r="B6652" t="str">
            <v>výrobce svíček strojní (kromě 815)</v>
          </cell>
        </row>
        <row r="6653">
          <cell r="A6653" t="str">
            <v>82293</v>
          </cell>
          <cell r="B6653" t="str">
            <v>chemik, obsluha zařízení na chemickou úpravu zápalek (kromě 815)</v>
          </cell>
        </row>
        <row r="6654">
          <cell r="A6654" t="str">
            <v>82293</v>
          </cell>
          <cell r="B6654" t="str">
            <v>strojník chemické úpravy zápalek (kromě 815)</v>
          </cell>
        </row>
        <row r="6655">
          <cell r="A6655" t="str">
            <v>82293</v>
          </cell>
          <cell r="B6655" t="str">
            <v>výrobce zápalek, obsluha chemických strojů a zařízení</v>
          </cell>
        </row>
        <row r="6656">
          <cell r="A6656" t="str">
            <v>82294</v>
          </cell>
          <cell r="B6656" t="str">
            <v>chemik, obsluha strojů a zařízení na zkapalňování plynů</v>
          </cell>
        </row>
        <row r="6657">
          <cell r="A6657" t="str">
            <v>82294</v>
          </cell>
          <cell r="B6657" t="str">
            <v>chemik, strojník výroby technických plynů</v>
          </cell>
        </row>
        <row r="6658">
          <cell r="A6658" t="str">
            <v>82294</v>
          </cell>
          <cell r="B6658" t="str">
            <v>obsluha strojů a zařízení na výrobu technických plynů</v>
          </cell>
        </row>
        <row r="6659">
          <cell r="A6659" t="str">
            <v>82294</v>
          </cell>
          <cell r="B6659" t="str">
            <v>strojník výroby technických plynů</v>
          </cell>
        </row>
        <row r="6660">
          <cell r="A6660" t="str">
            <v>82297</v>
          </cell>
          <cell r="B6660" t="str">
            <v>chemik, strojník tužkárny</v>
          </cell>
        </row>
        <row r="6661">
          <cell r="A6661" t="str">
            <v>82297</v>
          </cell>
          <cell r="B6661" t="str">
            <v>tužkař, obsluha chemických strojů a zařízení (kromě 815)</v>
          </cell>
        </row>
        <row r="6662">
          <cell r="A6662" t="str">
            <v>82311</v>
          </cell>
          <cell r="B6662" t="str">
            <v>gumař, obsluha strojů a zařízení na výrobu pneumatik (ostatních zařízení)</v>
          </cell>
        </row>
        <row r="6663">
          <cell r="A6663" t="str">
            <v>82311</v>
          </cell>
          <cell r="B6663" t="str">
            <v>gumař, obsluha strojů a zařízení na výrobu technické pryže</v>
          </cell>
        </row>
        <row r="6664">
          <cell r="A6664" t="str">
            <v>82311</v>
          </cell>
          <cell r="B6664" t="str">
            <v>gumař, strojník výroby technických pryžových výrobků</v>
          </cell>
        </row>
        <row r="6665">
          <cell r="A6665" t="str">
            <v>82311</v>
          </cell>
          <cell r="B6665" t="str">
            <v>obsluha strojů a zařízení na výrobu pneumatik (ostatních zařízení)</v>
          </cell>
        </row>
        <row r="6666">
          <cell r="A6666" t="str">
            <v>82311</v>
          </cell>
          <cell r="B6666" t="str">
            <v>obsluha strojů a zařízení na výrobu technických pryžových výrobků</v>
          </cell>
        </row>
        <row r="6667">
          <cell r="A6667" t="str">
            <v>82311</v>
          </cell>
          <cell r="B6667" t="str">
            <v>strojník výroby technické pryže</v>
          </cell>
        </row>
        <row r="6668">
          <cell r="A6668" t="str">
            <v>82312</v>
          </cell>
          <cell r="B6668" t="str">
            <v>gumař, obsluha strojů a zařízení na výrobu spotřební pryže</v>
          </cell>
        </row>
        <row r="6669">
          <cell r="A6669" t="str">
            <v>82312</v>
          </cell>
          <cell r="B6669" t="str">
            <v>gumař, obsluha strojů a zařízení na výrobu zdravotní pryže</v>
          </cell>
        </row>
        <row r="6670">
          <cell r="A6670" t="str">
            <v>82312</v>
          </cell>
          <cell r="B6670" t="str">
            <v>gumař, strojník výroby spotřebních pryžových výrobků</v>
          </cell>
        </row>
        <row r="6671">
          <cell r="A6671" t="str">
            <v>82312</v>
          </cell>
          <cell r="B6671" t="str">
            <v>obsluha strojů a zařízení na výrobu spotřebních pryžových výrobků</v>
          </cell>
        </row>
        <row r="6672">
          <cell r="A6672" t="str">
            <v>82312</v>
          </cell>
          <cell r="B6672" t="str">
            <v>obuvník pro pryžovou obuv strojní</v>
          </cell>
        </row>
        <row r="6673">
          <cell r="A6673" t="str">
            <v>82312</v>
          </cell>
          <cell r="B6673" t="str">
            <v>strojník výroby pryžové obuvi</v>
          </cell>
        </row>
        <row r="6674">
          <cell r="A6674" t="str">
            <v>82312</v>
          </cell>
          <cell r="B6674" t="str">
            <v>strojník výroby spotřebních pryžových výrobků</v>
          </cell>
        </row>
        <row r="6675">
          <cell r="A6675" t="str">
            <v>82313</v>
          </cell>
          <cell r="B6675" t="str">
            <v>gumař, kalandrista</v>
          </cell>
        </row>
        <row r="6676">
          <cell r="A6676" t="str">
            <v>82313</v>
          </cell>
          <cell r="B6676" t="str">
            <v>kalandrista gumař</v>
          </cell>
        </row>
        <row r="6677">
          <cell r="A6677" t="str">
            <v>82313</v>
          </cell>
          <cell r="B6677" t="str">
            <v>strojník gumárenského kalandru</v>
          </cell>
        </row>
        <row r="6678">
          <cell r="A6678" t="str">
            <v>82314</v>
          </cell>
          <cell r="B6678" t="str">
            <v>gumař, konfekcionér</v>
          </cell>
        </row>
        <row r="6679">
          <cell r="A6679" t="str">
            <v>82314</v>
          </cell>
          <cell r="B6679" t="str">
            <v>gumař, strojník gumárenského konfekčního stroje</v>
          </cell>
        </row>
        <row r="6680">
          <cell r="A6680" t="str">
            <v>82314</v>
          </cell>
          <cell r="B6680" t="str">
            <v>obsluha gumárenského konfekčního stroje</v>
          </cell>
        </row>
        <row r="6681">
          <cell r="A6681" t="str">
            <v>82314</v>
          </cell>
          <cell r="B6681" t="str">
            <v>strojník gumárenského konfekčního stroje</v>
          </cell>
        </row>
        <row r="6682">
          <cell r="A6682" t="str">
            <v>82315</v>
          </cell>
          <cell r="B6682" t="str">
            <v>gumař, lisař</v>
          </cell>
        </row>
        <row r="6683">
          <cell r="A6683" t="str">
            <v>82315</v>
          </cell>
          <cell r="B6683" t="str">
            <v>gumař, strojník lisování, vulkanizace pneumatik</v>
          </cell>
        </row>
        <row r="6684">
          <cell r="A6684" t="str">
            <v>82315</v>
          </cell>
          <cell r="B6684" t="str">
            <v>gumař, strojník lisování, vulkanizace pryže</v>
          </cell>
        </row>
        <row r="6685">
          <cell r="A6685" t="str">
            <v>82315</v>
          </cell>
          <cell r="B6685" t="str">
            <v>gumař, vulkanizér</v>
          </cell>
        </row>
        <row r="6686">
          <cell r="A6686" t="str">
            <v>82315</v>
          </cell>
          <cell r="B6686" t="str">
            <v>obsluha gumárenského lisu</v>
          </cell>
        </row>
        <row r="6687">
          <cell r="A6687" t="str">
            <v>82315</v>
          </cell>
          <cell r="B6687" t="str">
            <v>vulkanizér strojní</v>
          </cell>
        </row>
        <row r="6688">
          <cell r="A6688" t="str">
            <v>82316</v>
          </cell>
          <cell r="B6688" t="str">
            <v>gumař, obsluha gumárenského hnětiče z panelu</v>
          </cell>
        </row>
        <row r="6689">
          <cell r="A6689" t="str">
            <v>82316</v>
          </cell>
          <cell r="B6689" t="str">
            <v>gumař, obsluha hnětiče</v>
          </cell>
        </row>
        <row r="6690">
          <cell r="A6690" t="str">
            <v>82316</v>
          </cell>
          <cell r="B6690" t="str">
            <v>gumař, strojník výroby pryžových směsí (kromě 815)</v>
          </cell>
        </row>
        <row r="6691">
          <cell r="A6691" t="str">
            <v>82316</v>
          </cell>
          <cell r="B6691" t="str">
            <v>obsluha gumárenského hnětiče z panelu</v>
          </cell>
        </row>
        <row r="6692">
          <cell r="A6692" t="str">
            <v>82316</v>
          </cell>
          <cell r="B6692" t="str">
            <v>strojník výroby pryžových směsí</v>
          </cell>
        </row>
        <row r="6693">
          <cell r="A6693" t="str">
            <v>82317</v>
          </cell>
          <cell r="B6693" t="str">
            <v>obsluha strojů a zařízení na protektorování pneumatik</v>
          </cell>
        </row>
        <row r="6694">
          <cell r="A6694" t="str">
            <v>82317</v>
          </cell>
          <cell r="B6694" t="str">
            <v>strojník protektorování pneumatik</v>
          </cell>
        </row>
        <row r="6695">
          <cell r="A6695" t="str">
            <v>82317</v>
          </cell>
          <cell r="B6695" t="str">
            <v>vulkanizér protektorování pneumatik</v>
          </cell>
        </row>
        <row r="6696">
          <cell r="A6696" t="str">
            <v>82319</v>
          </cell>
          <cell r="B6696" t="str">
            <v>dělník gumárenské a plastikářské výroby (obsluha gumárenských strojů)</v>
          </cell>
        </row>
        <row r="6697">
          <cell r="A6697" t="str">
            <v>82319</v>
          </cell>
          <cell r="B6697" t="str">
            <v>dělník gumárenské výroby (obsluha strojů a zařízení)</v>
          </cell>
        </row>
        <row r="6698">
          <cell r="A6698" t="str">
            <v>82321</v>
          </cell>
          <cell r="B6698" t="str">
            <v>obsluha plastikářských lisů</v>
          </cell>
        </row>
        <row r="6699">
          <cell r="A6699" t="str">
            <v>82321</v>
          </cell>
          <cell r="B6699" t="str">
            <v>plastikář, obsluha plastikářských lisů</v>
          </cell>
        </row>
        <row r="6700">
          <cell r="A6700" t="str">
            <v>82321</v>
          </cell>
          <cell r="B6700" t="str">
            <v>plastikář, strojník lisování plastů</v>
          </cell>
        </row>
        <row r="6701">
          <cell r="A6701" t="str">
            <v>82321</v>
          </cell>
          <cell r="B6701" t="str">
            <v>strojník lisování plastů</v>
          </cell>
        </row>
        <row r="6702">
          <cell r="A6702" t="str">
            <v>82321</v>
          </cell>
          <cell r="B6702" t="str">
            <v>strojník výroby lisované plastové obuvi</v>
          </cell>
        </row>
        <row r="6703">
          <cell r="A6703" t="str">
            <v>82321</v>
          </cell>
          <cell r="B6703" t="str">
            <v>výrobce kancelářských potřeb, obsluha plastikářských lisů</v>
          </cell>
        </row>
        <row r="6704">
          <cell r="A6704" t="str">
            <v>82322</v>
          </cell>
          <cell r="B6704" t="str">
            <v>obsluha strojů a zařízení na nanášení plastů</v>
          </cell>
        </row>
        <row r="6705">
          <cell r="A6705" t="str">
            <v>82322</v>
          </cell>
          <cell r="B6705" t="str">
            <v>obsluha strojů a zařízení na odlévání plastů</v>
          </cell>
        </row>
        <row r="6706">
          <cell r="A6706" t="str">
            <v>82322</v>
          </cell>
          <cell r="B6706" t="str">
            <v>plastikář, obsluha nanášecího stroje</v>
          </cell>
        </row>
        <row r="6707">
          <cell r="A6707" t="str">
            <v>82322</v>
          </cell>
          <cell r="B6707" t="str">
            <v>plastikář, obsluha odlévacího stroje</v>
          </cell>
        </row>
        <row r="6708">
          <cell r="A6708" t="str">
            <v>82322</v>
          </cell>
          <cell r="B6708" t="str">
            <v>plastikář, obsluha strojů a zařízení na nanášení plastů</v>
          </cell>
        </row>
        <row r="6709">
          <cell r="A6709" t="str">
            <v>82322</v>
          </cell>
          <cell r="B6709" t="str">
            <v>plastikář, strojník odlévání, nanášení plastů</v>
          </cell>
        </row>
        <row r="6710">
          <cell r="A6710" t="str">
            <v>82322</v>
          </cell>
          <cell r="B6710" t="str">
            <v>strojník nanášení plastů</v>
          </cell>
        </row>
        <row r="6711">
          <cell r="A6711" t="str">
            <v>82322</v>
          </cell>
          <cell r="B6711" t="str">
            <v>strojník odlévání plastů</v>
          </cell>
        </row>
        <row r="6712">
          <cell r="A6712" t="str">
            <v>82323</v>
          </cell>
          <cell r="B6712" t="str">
            <v>plastikář, strojník vyfukovacího stroje plastů</v>
          </cell>
        </row>
        <row r="6713">
          <cell r="A6713" t="str">
            <v>82323</v>
          </cell>
          <cell r="B6713" t="str">
            <v>plastikář, strojník vyfukování plastů</v>
          </cell>
        </row>
        <row r="6714">
          <cell r="A6714" t="str">
            <v>82323</v>
          </cell>
          <cell r="B6714" t="str">
            <v>plastikář, strojník vytlačovacího stroje plastů</v>
          </cell>
        </row>
        <row r="6715">
          <cell r="A6715" t="str">
            <v>82323</v>
          </cell>
          <cell r="B6715" t="str">
            <v>plastikář, strojník vytlačování plastů</v>
          </cell>
        </row>
        <row r="6716">
          <cell r="A6716" t="str">
            <v>82323</v>
          </cell>
          <cell r="B6716" t="str">
            <v>strojník vyfukovacího stroje plastů</v>
          </cell>
        </row>
        <row r="6717">
          <cell r="A6717" t="str">
            <v>82323</v>
          </cell>
          <cell r="B6717" t="str">
            <v>strojník vytlačovacího stroje plastů</v>
          </cell>
        </row>
        <row r="6718">
          <cell r="A6718" t="str">
            <v>82324</v>
          </cell>
          <cell r="B6718" t="str">
            <v>plastikář, strojník laminování plastů</v>
          </cell>
        </row>
        <row r="6719">
          <cell r="A6719" t="str">
            <v>82324</v>
          </cell>
          <cell r="B6719" t="str">
            <v>strojník laminování plastů</v>
          </cell>
        </row>
        <row r="6720">
          <cell r="A6720" t="str">
            <v>82325</v>
          </cell>
          <cell r="B6720" t="str">
            <v>plastikář, obsluha granulovacího stroje</v>
          </cell>
        </row>
        <row r="6721">
          <cell r="A6721" t="str">
            <v>82325</v>
          </cell>
          <cell r="B6721" t="str">
            <v>plastikář, obsluha leptacího stroje</v>
          </cell>
        </row>
        <row r="6722">
          <cell r="A6722" t="str">
            <v>82325</v>
          </cell>
          <cell r="B6722" t="str">
            <v>plastikář, obsluha řezacího stroje</v>
          </cell>
        </row>
        <row r="6723">
          <cell r="A6723" t="str">
            <v>82325</v>
          </cell>
          <cell r="B6723" t="str">
            <v>plastikář, strojník granulovacího, leptacího, řezacího stroje na zpracování plastů</v>
          </cell>
        </row>
        <row r="6724">
          <cell r="A6724" t="str">
            <v>82325</v>
          </cell>
          <cell r="B6724" t="str">
            <v>strojník granulovacího stroje na zpracování plastů</v>
          </cell>
        </row>
        <row r="6725">
          <cell r="A6725" t="str">
            <v>82325</v>
          </cell>
          <cell r="B6725" t="str">
            <v>strojník leptacího stroje na zpracování plastů</v>
          </cell>
        </row>
        <row r="6726">
          <cell r="A6726" t="str">
            <v>82325</v>
          </cell>
          <cell r="B6726" t="str">
            <v>strojník řezacího stroje na zpracování plastů</v>
          </cell>
        </row>
        <row r="6727">
          <cell r="A6727" t="str">
            <v>82326</v>
          </cell>
          <cell r="B6727" t="str">
            <v>plastikář, výrobce umělých střev</v>
          </cell>
        </row>
        <row r="6728">
          <cell r="A6728" t="str">
            <v>82326</v>
          </cell>
          <cell r="B6728" t="str">
            <v>výrobce umělých střev strojní</v>
          </cell>
        </row>
        <row r="6729">
          <cell r="A6729" t="str">
            <v>82327</v>
          </cell>
          <cell r="B6729" t="str">
            <v>lisař gramofonových desek</v>
          </cell>
        </row>
        <row r="6730">
          <cell r="A6730" t="str">
            <v>82327</v>
          </cell>
          <cell r="B6730" t="str">
            <v>plastikář, strojník výroby plastových výrobků</v>
          </cell>
        </row>
        <row r="6731">
          <cell r="A6731" t="str">
            <v>82327</v>
          </cell>
          <cell r="B6731" t="str">
            <v>výrobce audionosičů strojní</v>
          </cell>
        </row>
        <row r="6732">
          <cell r="A6732" t="str">
            <v>82327</v>
          </cell>
          <cell r="B6732" t="str">
            <v>výrobce CD disků strojní</v>
          </cell>
        </row>
        <row r="6733">
          <cell r="A6733" t="str">
            <v>82327</v>
          </cell>
          <cell r="B6733" t="str">
            <v>výrobce gramofonových desek strojní</v>
          </cell>
        </row>
        <row r="6734">
          <cell r="A6734" t="str">
            <v>82327</v>
          </cell>
          <cell r="B6734" t="str">
            <v>výrobce knoflíků z plastů strojní</v>
          </cell>
        </row>
        <row r="6735">
          <cell r="A6735" t="str">
            <v>82327</v>
          </cell>
          <cell r="B6735" t="str">
            <v>výrobce magnetických pásků strojní</v>
          </cell>
        </row>
        <row r="6736">
          <cell r="A6736" t="str">
            <v>82329</v>
          </cell>
          <cell r="B6736" t="str">
            <v>dělník gumárenské a plastikářské výroby (obsluha plastikářských strojů)</v>
          </cell>
        </row>
        <row r="6737">
          <cell r="A6737" t="str">
            <v>82329</v>
          </cell>
          <cell r="B6737" t="str">
            <v>dělník plastikářské výroby (obsluha strojů a zařízení)</v>
          </cell>
        </row>
        <row r="6738">
          <cell r="A6738" t="str">
            <v>82329</v>
          </cell>
          <cell r="B6738" t="str">
            <v>kalandrista plastikář</v>
          </cell>
        </row>
        <row r="6739">
          <cell r="A6739" t="str">
            <v>82401</v>
          </cell>
          <cell r="B6739" t="str">
            <v>soustružník dřeva, obsluha automatického stroje</v>
          </cell>
        </row>
        <row r="6740">
          <cell r="A6740" t="str">
            <v>82401</v>
          </cell>
          <cell r="B6740" t="str">
            <v>soustružník dřeva, obsluha poloautomatického stroje</v>
          </cell>
        </row>
        <row r="6741">
          <cell r="A6741" t="str">
            <v>82402</v>
          </cell>
          <cell r="B6741" t="str">
            <v>výrobce dřevařských polotovarů, obsluha automatického stroje</v>
          </cell>
        </row>
        <row r="6742">
          <cell r="A6742" t="str">
            <v>82402</v>
          </cell>
          <cell r="B6742" t="str">
            <v>výrobce dřevařských polotovarů, obsluha poloautomatického stroje</v>
          </cell>
        </row>
        <row r="6743">
          <cell r="A6743" t="str">
            <v>82403</v>
          </cell>
          <cell r="B6743" t="str">
            <v>truhlář výroby nábytku strojní</v>
          </cell>
        </row>
        <row r="6744">
          <cell r="A6744" t="str">
            <v>82403</v>
          </cell>
          <cell r="B6744" t="str">
            <v>truhlář, obsluha automatického stroje</v>
          </cell>
        </row>
        <row r="6745">
          <cell r="A6745" t="str">
            <v>82403</v>
          </cell>
          <cell r="B6745" t="str">
            <v>truhlář, obsluha poloautomatického stroje</v>
          </cell>
        </row>
        <row r="6746">
          <cell r="A6746" t="str">
            <v>82403</v>
          </cell>
          <cell r="B6746" t="str">
            <v>truhlář, strojník výroby nábytku</v>
          </cell>
        </row>
        <row r="6747">
          <cell r="A6747" t="str">
            <v>82403</v>
          </cell>
          <cell r="B6747" t="str">
            <v>výrobce nábytku, obsluha automatického stroje</v>
          </cell>
        </row>
        <row r="6748">
          <cell r="A6748" t="str">
            <v>82403</v>
          </cell>
          <cell r="B6748" t="str">
            <v>výrobce nábytku, obsluha poloautomatického stroje</v>
          </cell>
        </row>
        <row r="6749">
          <cell r="A6749" t="str">
            <v>82404</v>
          </cell>
          <cell r="B6749" t="str">
            <v>dýhař, obsluha automatického stroje</v>
          </cell>
        </row>
        <row r="6750">
          <cell r="A6750" t="str">
            <v>82404</v>
          </cell>
          <cell r="B6750" t="str">
            <v>dýhař, obsluha poloautomatického stroje</v>
          </cell>
        </row>
        <row r="6751">
          <cell r="A6751" t="str">
            <v>82404</v>
          </cell>
          <cell r="B6751" t="str">
            <v>překližkář, obsluha automatického stroje</v>
          </cell>
        </row>
        <row r="6752">
          <cell r="A6752" t="str">
            <v>82404</v>
          </cell>
          <cell r="B6752" t="str">
            <v>překližkář, obsluha poloautomatického stroje</v>
          </cell>
        </row>
        <row r="6753">
          <cell r="A6753" t="str">
            <v>82405</v>
          </cell>
          <cell r="B6753" t="str">
            <v>mechanik výroby konstrukčních desek, obsluha automatického stroje</v>
          </cell>
        </row>
        <row r="6754">
          <cell r="A6754" t="str">
            <v>82405</v>
          </cell>
          <cell r="B6754" t="str">
            <v>mechanik výroby konstrukčních desek, obsluha poloautomatického stroje</v>
          </cell>
        </row>
        <row r="6755">
          <cell r="A6755" t="str">
            <v>82406</v>
          </cell>
          <cell r="B6755" t="str">
            <v>bednář obalář, obsluha automatického stroje</v>
          </cell>
        </row>
        <row r="6756">
          <cell r="A6756" t="str">
            <v>82406</v>
          </cell>
          <cell r="B6756" t="str">
            <v>bednář obalář, obsluha poloautomatického stroje</v>
          </cell>
        </row>
        <row r="6757">
          <cell r="A6757" t="str">
            <v>82406</v>
          </cell>
          <cell r="B6757" t="str">
            <v>rámař, obsluha automatického stroje</v>
          </cell>
        </row>
        <row r="6758">
          <cell r="A6758" t="str">
            <v>82406</v>
          </cell>
          <cell r="B6758" t="str">
            <v>rámař, obsluha poloautomatického stroje</v>
          </cell>
        </row>
        <row r="6759">
          <cell r="A6759" t="str">
            <v>82407</v>
          </cell>
          <cell r="B6759" t="str">
            <v>strojník tužkárny, obsluha automatického stroje</v>
          </cell>
        </row>
        <row r="6760">
          <cell r="A6760" t="str">
            <v>82407</v>
          </cell>
          <cell r="B6760" t="str">
            <v>strojník tužkárny, obsluha poloautomatického stroje</v>
          </cell>
        </row>
        <row r="6761">
          <cell r="A6761" t="str">
            <v>82407</v>
          </cell>
          <cell r="B6761" t="str">
            <v>tužkař, obsluha automatického stroje</v>
          </cell>
        </row>
        <row r="6762">
          <cell r="A6762" t="str">
            <v>82407</v>
          </cell>
          <cell r="B6762" t="str">
            <v>tužkař, obsluha poloautomatického stroje</v>
          </cell>
        </row>
        <row r="6763">
          <cell r="A6763" t="str">
            <v>82407</v>
          </cell>
          <cell r="B6763" t="str">
            <v>výrobce bižuterních předmětů dřevěných, obsluha automatického stroje</v>
          </cell>
        </row>
        <row r="6764">
          <cell r="A6764" t="str">
            <v>82407</v>
          </cell>
          <cell r="B6764" t="str">
            <v>výrobce bižuterních předmětů dřevěných, obsluha poloautomatického stroje</v>
          </cell>
        </row>
        <row r="6765">
          <cell r="A6765" t="str">
            <v>82407</v>
          </cell>
          <cell r="B6765" t="str">
            <v>výrobce dřevěných hraček, obsluha automatického stroje</v>
          </cell>
        </row>
        <row r="6766">
          <cell r="A6766" t="str">
            <v>82407</v>
          </cell>
          <cell r="B6766" t="str">
            <v>výrobce dřevěných hraček, obsluha poloautomatického stroje</v>
          </cell>
        </row>
        <row r="6767">
          <cell r="A6767" t="str">
            <v>82407</v>
          </cell>
          <cell r="B6767" t="str">
            <v>výrobce dřevěných kancelářských potřeb, obsluha automatického stroje</v>
          </cell>
        </row>
        <row r="6768">
          <cell r="A6768" t="str">
            <v>82407</v>
          </cell>
          <cell r="B6768" t="str">
            <v>výrobce dřevěných kancelářských potřeb, obsluha poloautomatického stroje</v>
          </cell>
        </row>
        <row r="6769">
          <cell r="A6769" t="str">
            <v>82407</v>
          </cell>
          <cell r="B6769" t="str">
            <v>výrobce dřevěných kuřáckých potřeb, obsluha automatického stroje</v>
          </cell>
        </row>
        <row r="6770">
          <cell r="A6770" t="str">
            <v>82407</v>
          </cell>
          <cell r="B6770" t="str">
            <v>výrobce dřevěných kuřáckých potřeb, obsluha poloautomatického stroje</v>
          </cell>
        </row>
        <row r="6771">
          <cell r="A6771" t="str">
            <v>82407</v>
          </cell>
          <cell r="B6771" t="str">
            <v>výrobce dřevěných sportovních potřeb, obsluha automatického stroje</v>
          </cell>
        </row>
        <row r="6772">
          <cell r="A6772" t="str">
            <v>82407</v>
          </cell>
          <cell r="B6772" t="str">
            <v>výrobce dřevěných sportovních potřeb, obsluha poloautomatického stroje</v>
          </cell>
        </row>
        <row r="6773">
          <cell r="A6773" t="str">
            <v>82407</v>
          </cell>
          <cell r="B6773" t="str">
            <v>výrobce zápalek, obsluha automatického dřevoobráběcího stroje</v>
          </cell>
        </row>
        <row r="6774">
          <cell r="A6774" t="str">
            <v>82407</v>
          </cell>
          <cell r="B6774" t="str">
            <v>výrobce zápalek, obsluha poloautomatického dřevoobráběcího stroje</v>
          </cell>
        </row>
        <row r="6775">
          <cell r="A6775" t="str">
            <v>82408</v>
          </cell>
          <cell r="B6775" t="str">
            <v>leštič dřeva, obsluha automatického stroje</v>
          </cell>
        </row>
        <row r="6776">
          <cell r="A6776" t="str">
            <v>82408</v>
          </cell>
          <cell r="B6776" t="str">
            <v>leštič dřeva, obsluha poloautomatického stroje</v>
          </cell>
        </row>
        <row r="6777">
          <cell r="A6777" t="str">
            <v>82408</v>
          </cell>
          <cell r="B6777" t="str">
            <v>obráběč dřeva, obsluha automatického stroje</v>
          </cell>
        </row>
        <row r="6778">
          <cell r="A6778" t="str">
            <v>82408</v>
          </cell>
          <cell r="B6778" t="str">
            <v>obráběč dřeva, obsluha poloautomatického stroje</v>
          </cell>
        </row>
        <row r="6779">
          <cell r="A6779" t="str">
            <v>82409</v>
          </cell>
          <cell r="B6779" t="str">
            <v>korkař, obsluha automatického stroje</v>
          </cell>
        </row>
        <row r="6780">
          <cell r="A6780" t="str">
            <v>82409</v>
          </cell>
          <cell r="B6780" t="str">
            <v>korkař, obsluha poloautomatického stroje</v>
          </cell>
        </row>
        <row r="6781">
          <cell r="A6781" t="str">
            <v>82511</v>
          </cell>
          <cell r="B6781" t="str">
            <v>strojní sazeč</v>
          </cell>
        </row>
        <row r="6782">
          <cell r="A6782" t="str">
            <v>82512</v>
          </cell>
          <cell r="B6782" t="str">
            <v>obsluha tiskárenských strojů</v>
          </cell>
        </row>
        <row r="6783">
          <cell r="A6783" t="str">
            <v>82512</v>
          </cell>
          <cell r="B6783" t="str">
            <v>strojník tiskárenských strojů</v>
          </cell>
        </row>
        <row r="6784">
          <cell r="A6784" t="str">
            <v>82512</v>
          </cell>
          <cell r="B6784" t="str">
            <v>tiskař, strojník tiskárenských strojů</v>
          </cell>
        </row>
        <row r="6785">
          <cell r="A6785" t="str">
            <v>82513</v>
          </cell>
          <cell r="B6785" t="str">
            <v>strojník válcového tisku</v>
          </cell>
        </row>
        <row r="6786">
          <cell r="A6786" t="str">
            <v>82513</v>
          </cell>
          <cell r="B6786" t="str">
            <v>tiskař, strojník válcového tisku</v>
          </cell>
        </row>
        <row r="6787">
          <cell r="A6787" t="str">
            <v>82514</v>
          </cell>
          <cell r="B6787" t="str">
            <v>strojník rotačky</v>
          </cell>
        </row>
        <row r="6788">
          <cell r="A6788" t="str">
            <v>82514</v>
          </cell>
          <cell r="B6788" t="str">
            <v>tiskař, strojník rotačky</v>
          </cell>
        </row>
        <row r="6789">
          <cell r="A6789" t="str">
            <v>82515</v>
          </cell>
          <cell r="B6789" t="str">
            <v>obsluha litografických, ofsetových strojů</v>
          </cell>
        </row>
        <row r="6790">
          <cell r="A6790" t="str">
            <v>82515</v>
          </cell>
          <cell r="B6790" t="str">
            <v>strojník litografických strojů</v>
          </cell>
        </row>
        <row r="6791">
          <cell r="A6791" t="str">
            <v>82515</v>
          </cell>
          <cell r="B6791" t="str">
            <v>strojník ofsetových strojů</v>
          </cell>
        </row>
        <row r="6792">
          <cell r="A6792" t="str">
            <v>82515</v>
          </cell>
          <cell r="B6792" t="str">
            <v>tiskař, strojník litografického stroje</v>
          </cell>
        </row>
        <row r="6793">
          <cell r="A6793" t="str">
            <v>82515</v>
          </cell>
          <cell r="B6793" t="str">
            <v>tiskař, strojník ofsetového stroje</v>
          </cell>
        </row>
        <row r="6794">
          <cell r="A6794" t="str">
            <v>82516</v>
          </cell>
          <cell r="B6794" t="str">
            <v>strojník hlubokotiskových strojů</v>
          </cell>
        </row>
        <row r="6795">
          <cell r="A6795" t="str">
            <v>82516</v>
          </cell>
          <cell r="B6795" t="str">
            <v>tiskař, strojník hlubokotiskového stroje</v>
          </cell>
        </row>
        <row r="6796">
          <cell r="A6796" t="str">
            <v>82517</v>
          </cell>
          <cell r="B6796" t="str">
            <v>obsluha strojů a zařízení na tisk tapet</v>
          </cell>
        </row>
        <row r="6797">
          <cell r="A6797" t="str">
            <v>82517</v>
          </cell>
          <cell r="B6797" t="str">
            <v>obsluha strojů a zařízení na tisk tkanin</v>
          </cell>
        </row>
        <row r="6798">
          <cell r="A6798" t="str">
            <v>82517</v>
          </cell>
          <cell r="B6798" t="str">
            <v>strojník tisku tapet</v>
          </cell>
        </row>
        <row r="6799">
          <cell r="A6799" t="str">
            <v>82517</v>
          </cell>
          <cell r="B6799" t="str">
            <v>strojník tisku textilií</v>
          </cell>
        </row>
        <row r="6800">
          <cell r="A6800" t="str">
            <v>82517</v>
          </cell>
          <cell r="B6800" t="str">
            <v>tiskař tapet strojní</v>
          </cell>
        </row>
        <row r="6801">
          <cell r="A6801" t="str">
            <v>82517</v>
          </cell>
          <cell r="B6801" t="str">
            <v>tiskař textilií strojní</v>
          </cell>
        </row>
        <row r="6802">
          <cell r="A6802" t="str">
            <v>82517</v>
          </cell>
          <cell r="B6802" t="str">
            <v>tiskař, obsluha stroje pro tisk tapet</v>
          </cell>
        </row>
        <row r="6803">
          <cell r="A6803" t="str">
            <v>82517</v>
          </cell>
          <cell r="B6803" t="str">
            <v>tiskař, obsluha stroje pro tisk textilií</v>
          </cell>
        </row>
        <row r="6804">
          <cell r="A6804" t="str">
            <v>82518</v>
          </cell>
          <cell r="B6804" t="str">
            <v>dělník tiskárny (obsluha strojů a zařízení)</v>
          </cell>
        </row>
        <row r="6805">
          <cell r="A6805" t="str">
            <v>82521</v>
          </cell>
          <cell r="B6805" t="str">
            <v>knihař papírenský, obsluha automatického stroje</v>
          </cell>
        </row>
        <row r="6806">
          <cell r="A6806" t="str">
            <v>82521</v>
          </cell>
          <cell r="B6806" t="str">
            <v>knihař papírenský, obsluha poloautomatického stroje</v>
          </cell>
        </row>
        <row r="6807">
          <cell r="A6807" t="str">
            <v>82521</v>
          </cell>
          <cell r="B6807" t="str">
            <v>papírenský knihař, obsluha automatického stroje</v>
          </cell>
        </row>
        <row r="6808">
          <cell r="A6808" t="str">
            <v>82521</v>
          </cell>
          <cell r="B6808" t="str">
            <v>papírenský knihař, obsluha poloautomatického stroje</v>
          </cell>
        </row>
        <row r="6809">
          <cell r="A6809" t="str">
            <v>82522</v>
          </cell>
          <cell r="B6809" t="str">
            <v>knihař, obsluha automatického knihvazačského lisu</v>
          </cell>
        </row>
        <row r="6810">
          <cell r="A6810" t="str">
            <v>82522</v>
          </cell>
          <cell r="B6810" t="str">
            <v>knihař, obsluha knihařského lisu</v>
          </cell>
        </row>
        <row r="6811">
          <cell r="A6811" t="str">
            <v>82522</v>
          </cell>
          <cell r="B6811" t="str">
            <v>knihař, obsluha poloautomatického knihvazačského lisu</v>
          </cell>
        </row>
        <row r="6812">
          <cell r="A6812" t="str">
            <v>82522</v>
          </cell>
          <cell r="B6812" t="str">
            <v>knihvazač, obsluha knihařského lisu</v>
          </cell>
        </row>
        <row r="6813">
          <cell r="A6813" t="str">
            <v>82522</v>
          </cell>
          <cell r="B6813" t="str">
            <v>strojník automatických knihvazačských lisů</v>
          </cell>
        </row>
        <row r="6814">
          <cell r="A6814" t="str">
            <v>82522</v>
          </cell>
          <cell r="B6814" t="str">
            <v>strojník poloautomatických knihvazačských lisů</v>
          </cell>
        </row>
        <row r="6815">
          <cell r="A6815" t="str">
            <v>82523</v>
          </cell>
          <cell r="B6815" t="str">
            <v>knihař, obsluha automatické knihařské řezačky</v>
          </cell>
        </row>
        <row r="6816">
          <cell r="A6816" t="str">
            <v>82523</v>
          </cell>
          <cell r="B6816" t="str">
            <v>knihař, obsluha knihařské řezačky</v>
          </cell>
        </row>
        <row r="6817">
          <cell r="A6817" t="str">
            <v>82523</v>
          </cell>
          <cell r="B6817" t="str">
            <v>knihař, obsluha poloautomatické knihařské řezačky</v>
          </cell>
        </row>
        <row r="6818">
          <cell r="A6818" t="str">
            <v>82523</v>
          </cell>
          <cell r="B6818" t="str">
            <v>knihvazač, obsluha knihařské řezačky</v>
          </cell>
        </row>
        <row r="6819">
          <cell r="A6819" t="str">
            <v>82523</v>
          </cell>
          <cell r="B6819" t="str">
            <v>obsluha poloautomatické, automatické knihvazačské řezačky</v>
          </cell>
        </row>
        <row r="6820">
          <cell r="A6820" t="str">
            <v>82523</v>
          </cell>
          <cell r="B6820" t="str">
            <v>strojník automatické knihařské řezačky</v>
          </cell>
        </row>
        <row r="6821">
          <cell r="A6821" t="str">
            <v>82523</v>
          </cell>
          <cell r="B6821" t="str">
            <v>strojník poloautomatické knihařské řezačky</v>
          </cell>
        </row>
        <row r="6822">
          <cell r="A6822" t="str">
            <v>82524</v>
          </cell>
          <cell r="B6822" t="str">
            <v>knihař, obsluha automatického stroje na vytlačování titulů a vzorů</v>
          </cell>
        </row>
        <row r="6823">
          <cell r="A6823" t="str">
            <v>82524</v>
          </cell>
          <cell r="B6823" t="str">
            <v>knihař, obsluha poloautomatického stroje na vytlačování titulů a vzorů</v>
          </cell>
        </row>
        <row r="6824">
          <cell r="A6824" t="str">
            <v>82524</v>
          </cell>
          <cell r="B6824" t="str">
            <v>knihař, strojník automatického stroje na vytlačování titulů a vzorů</v>
          </cell>
        </row>
        <row r="6825">
          <cell r="A6825" t="str">
            <v>82524</v>
          </cell>
          <cell r="B6825" t="str">
            <v>knihař, strojník poloautomatického stroje na vytlačování titulů a vzorů</v>
          </cell>
        </row>
        <row r="6826">
          <cell r="A6826" t="str">
            <v>82524</v>
          </cell>
          <cell r="B6826" t="str">
            <v>obsluha poloautomatického, automatického stroje na vytlačování titulů a vzorů</v>
          </cell>
        </row>
        <row r="6827">
          <cell r="A6827" t="str">
            <v>82525</v>
          </cell>
          <cell r="B6827" t="str">
            <v>knihař, strojní razič vazeb</v>
          </cell>
        </row>
        <row r="6828">
          <cell r="A6828" t="str">
            <v>82525</v>
          </cell>
          <cell r="B6828" t="str">
            <v>knihař, strojník vazby knih</v>
          </cell>
        </row>
        <row r="6829">
          <cell r="A6829" t="str">
            <v>82525</v>
          </cell>
          <cell r="B6829" t="str">
            <v>knihvazač, strojník vazby knih</v>
          </cell>
        </row>
        <row r="6830">
          <cell r="A6830" t="str">
            <v>82525</v>
          </cell>
          <cell r="B6830" t="str">
            <v>strojník vazby knih</v>
          </cell>
        </row>
        <row r="6831">
          <cell r="A6831" t="str">
            <v>82529</v>
          </cell>
          <cell r="B6831" t="str">
            <v>dělník knihárny (obsluha strojů a zařízení)</v>
          </cell>
        </row>
        <row r="6832">
          <cell r="A6832" t="str">
            <v>82531</v>
          </cell>
          <cell r="B6832" t="str">
            <v>strojník výroby předmětů z lepenky</v>
          </cell>
        </row>
        <row r="6833">
          <cell r="A6833" t="str">
            <v>82531</v>
          </cell>
          <cell r="B6833" t="str">
            <v>zpracovatel papíru, obsluha strojů a zařízení na výrobu předmětů z lepenky</v>
          </cell>
        </row>
        <row r="6834">
          <cell r="A6834" t="str">
            <v>82532</v>
          </cell>
          <cell r="B6834" t="str">
            <v>strojník výroby předmětů z kartonu</v>
          </cell>
        </row>
        <row r="6835">
          <cell r="A6835" t="str">
            <v>82532</v>
          </cell>
          <cell r="B6835" t="str">
            <v>zpracovatel papíru, obsluha zařízení na výrobu předmětů z kartonu</v>
          </cell>
        </row>
        <row r="6836">
          <cell r="A6836" t="str">
            <v>82533</v>
          </cell>
          <cell r="B6836" t="str">
            <v>strojník výroby kartonáží</v>
          </cell>
        </row>
        <row r="6837">
          <cell r="A6837" t="str">
            <v>82534</v>
          </cell>
          <cell r="B6837" t="str">
            <v>strojník výroby lepenkových izolací</v>
          </cell>
        </row>
        <row r="6838">
          <cell r="A6838" t="str">
            <v>82534</v>
          </cell>
          <cell r="B6838" t="str">
            <v>zpracovatel papíru, strojník výroby izolací z lepenky</v>
          </cell>
        </row>
        <row r="6839">
          <cell r="A6839" t="str">
            <v>82535</v>
          </cell>
          <cell r="B6839" t="str">
            <v>obsluha strojů a zařízení na potahování, skládání kartonů</v>
          </cell>
        </row>
        <row r="6840">
          <cell r="A6840" t="str">
            <v>82535</v>
          </cell>
          <cell r="B6840" t="str">
            <v>strojník potahování, skládání kartonů</v>
          </cell>
        </row>
        <row r="6841">
          <cell r="A6841" t="str">
            <v>82536</v>
          </cell>
          <cell r="B6841" t="str">
            <v>strojník zpracování lepenky</v>
          </cell>
        </row>
        <row r="6842">
          <cell r="A6842" t="str">
            <v>82536</v>
          </cell>
          <cell r="B6842" t="str">
            <v>zpracovatel lepenky strojní</v>
          </cell>
        </row>
        <row r="6843">
          <cell r="A6843" t="str">
            <v>82537</v>
          </cell>
          <cell r="B6843" t="str">
            <v>strojník výroby pytlů z lepenky</v>
          </cell>
        </row>
        <row r="6844">
          <cell r="A6844" t="str">
            <v>82537</v>
          </cell>
          <cell r="B6844" t="str">
            <v>strojník výroby pytlů z polyetylénu</v>
          </cell>
        </row>
        <row r="6845">
          <cell r="A6845" t="str">
            <v>82539</v>
          </cell>
          <cell r="B6845" t="str">
            <v>dělník papírenské kartonáže (obsluha strojů a zařízení)</v>
          </cell>
        </row>
        <row r="6846">
          <cell r="A6846" t="str">
            <v>82541</v>
          </cell>
          <cell r="B6846" t="str">
            <v>tiskař, obsluha kopírovacího stroje</v>
          </cell>
        </row>
        <row r="6847">
          <cell r="A6847" t="str">
            <v>82542</v>
          </cell>
          <cell r="B6847" t="str">
            <v>planograf, obsluha ofsetu, xeroxu</v>
          </cell>
        </row>
        <row r="6848">
          <cell r="A6848" t="str">
            <v>82542</v>
          </cell>
          <cell r="B6848" t="str">
            <v>rozmnožovač, obsluha ofsetu, xeroxu</v>
          </cell>
        </row>
        <row r="6849">
          <cell r="A6849" t="str">
            <v>82543</v>
          </cell>
          <cell r="B6849" t="str">
            <v>obsluha kopírovacího stroje</v>
          </cell>
        </row>
        <row r="6850">
          <cell r="A6850" t="str">
            <v>82543</v>
          </cell>
          <cell r="B6850" t="str">
            <v>rozmnožovač, obsluha kopírovacího stroje</v>
          </cell>
        </row>
        <row r="6851">
          <cell r="A6851" t="str">
            <v>82551</v>
          </cell>
          <cell r="B6851" t="str">
            <v>obsluha strojů a zařízení na výrobu papírových sáčků, obálek, pytlů</v>
          </cell>
        </row>
        <row r="6852">
          <cell r="A6852" t="str">
            <v>82551</v>
          </cell>
          <cell r="B6852" t="str">
            <v>strojník výroby papírových pytlů</v>
          </cell>
        </row>
        <row r="6853">
          <cell r="A6853" t="str">
            <v>82551</v>
          </cell>
          <cell r="B6853" t="str">
            <v>strojník výroby papírových sáčků, obálek</v>
          </cell>
        </row>
        <row r="6854">
          <cell r="A6854" t="str">
            <v>82551</v>
          </cell>
          <cell r="B6854" t="str">
            <v>výrobce papírových pytlů strojní</v>
          </cell>
        </row>
        <row r="6855">
          <cell r="A6855" t="str">
            <v>82551</v>
          </cell>
          <cell r="B6855" t="str">
            <v>výrobce papírových sáčků, obálek, kelímků strojní</v>
          </cell>
        </row>
        <row r="6856">
          <cell r="A6856" t="str">
            <v>82551</v>
          </cell>
          <cell r="B6856" t="str">
            <v>zpracovatel papíru, výrobce papírových sáčků, pytlů strojní</v>
          </cell>
        </row>
        <row r="6857">
          <cell r="A6857" t="str">
            <v>82552</v>
          </cell>
          <cell r="B6857" t="str">
            <v>obsluha strojů a zařízení na výrobu a zpracování celofánu</v>
          </cell>
        </row>
        <row r="6858">
          <cell r="A6858" t="str">
            <v>82552</v>
          </cell>
          <cell r="B6858" t="str">
            <v>strojník výroby a zpracování celofánu</v>
          </cell>
        </row>
        <row r="6859">
          <cell r="A6859" t="str">
            <v>82552</v>
          </cell>
          <cell r="B6859" t="str">
            <v>zpracovatel papíru, obsluha zařízení na výrobu a zpracování celofánu</v>
          </cell>
        </row>
        <row r="6860">
          <cell r="A6860" t="str">
            <v>82553</v>
          </cell>
          <cell r="B6860" t="str">
            <v>papírenský knihař, strojník zpracování papíru</v>
          </cell>
        </row>
        <row r="6861">
          <cell r="A6861" t="str">
            <v>82553</v>
          </cell>
          <cell r="B6861" t="str">
            <v>strojník zpracování papíru</v>
          </cell>
        </row>
        <row r="6862">
          <cell r="A6862" t="str">
            <v>82553</v>
          </cell>
          <cell r="B6862" t="str">
            <v>zpracovatel papíru, obsluha strojů a zařízení</v>
          </cell>
        </row>
        <row r="6863">
          <cell r="A6863" t="str">
            <v>82554</v>
          </cell>
          <cell r="B6863" t="str">
            <v>obsluha strojů a zařízení na výrobu kancelářských potřeb z papíru</v>
          </cell>
        </row>
        <row r="6864">
          <cell r="A6864" t="str">
            <v>82554</v>
          </cell>
          <cell r="B6864" t="str">
            <v>strojník výroby kancelářských potřeb z papíru</v>
          </cell>
        </row>
        <row r="6865">
          <cell r="A6865" t="str">
            <v>82554</v>
          </cell>
          <cell r="B6865" t="str">
            <v>výrobce kancelářských potřeb papírových strojní</v>
          </cell>
        </row>
        <row r="6866">
          <cell r="A6866" t="str">
            <v>82554</v>
          </cell>
          <cell r="B6866" t="str">
            <v>zpracovatel papíru, výrobce kancelářských potřeb z papíru strojní</v>
          </cell>
        </row>
        <row r="6867">
          <cell r="A6867" t="str">
            <v>82555</v>
          </cell>
          <cell r="B6867" t="str">
            <v>strojník výroby školních potřeb z papíru</v>
          </cell>
        </row>
        <row r="6868">
          <cell r="A6868" t="str">
            <v>82555</v>
          </cell>
          <cell r="B6868" t="str">
            <v>výrobce školních potřeb z papíru strojní</v>
          </cell>
        </row>
        <row r="6869">
          <cell r="A6869" t="str">
            <v>82555</v>
          </cell>
          <cell r="B6869" t="str">
            <v>zpracovatel papíru, výrobce školních potřeb z papíru strojní</v>
          </cell>
        </row>
        <row r="6870">
          <cell r="A6870" t="str">
            <v>82559</v>
          </cell>
          <cell r="B6870" t="str">
            <v>dělník výroby a zpracování papíru (obsluha strojů a zařízení)</v>
          </cell>
        </row>
        <row r="6871">
          <cell r="A6871" t="str">
            <v>82559</v>
          </cell>
          <cell r="B6871" t="str">
            <v>dělník výroby papíru a celulózy (obsluha strojů a zařízení na zpracování)</v>
          </cell>
        </row>
        <row r="6872">
          <cell r="A6872" t="str">
            <v>82611</v>
          </cell>
          <cell r="B6872" t="str">
            <v>chemik výroby chemických vláken, strojník úpravy vláken</v>
          </cell>
        </row>
        <row r="6873">
          <cell r="A6873" t="str">
            <v>82611</v>
          </cell>
          <cell r="B6873" t="str">
            <v>obsluha strojů a zařízení na úpravu vláken</v>
          </cell>
        </row>
        <row r="6874">
          <cell r="A6874" t="str">
            <v>82611</v>
          </cell>
          <cell r="B6874" t="str">
            <v>přadlák, obsluha strojů a zařízení na úpravu vláken</v>
          </cell>
        </row>
        <row r="6875">
          <cell r="A6875" t="str">
            <v>82611</v>
          </cell>
          <cell r="B6875" t="str">
            <v>strojník úpravy vláken</v>
          </cell>
        </row>
        <row r="6876">
          <cell r="A6876" t="str">
            <v>82612</v>
          </cell>
          <cell r="B6876" t="str">
            <v>obsluha spřádacího, dopřádacího, štučkového stroje</v>
          </cell>
        </row>
        <row r="6877">
          <cell r="A6877" t="str">
            <v>82612</v>
          </cell>
          <cell r="B6877" t="str">
            <v>přadlák, strojník spřádacího, dopřádacího, štučkového stroje</v>
          </cell>
        </row>
        <row r="6878">
          <cell r="A6878" t="str">
            <v>82612</v>
          </cell>
          <cell r="B6878" t="str">
            <v>strojník spřádacího, dopřádacího stroje</v>
          </cell>
        </row>
        <row r="6879">
          <cell r="A6879" t="str">
            <v>82612</v>
          </cell>
          <cell r="B6879" t="str">
            <v>strojník štučkového stroje</v>
          </cell>
        </row>
        <row r="6880">
          <cell r="A6880" t="str">
            <v>82613</v>
          </cell>
          <cell r="B6880" t="str">
            <v>obsluha zkrucovacího, skacího stroje</v>
          </cell>
        </row>
        <row r="6881">
          <cell r="A6881" t="str">
            <v>82613</v>
          </cell>
          <cell r="B6881" t="str">
            <v>přadlák, obsluha zkrucovacího, skacího stroje</v>
          </cell>
        </row>
        <row r="6882">
          <cell r="A6882" t="str">
            <v>82613</v>
          </cell>
          <cell r="B6882" t="str">
            <v>přadlák, strojník skacího stroje</v>
          </cell>
        </row>
        <row r="6883">
          <cell r="A6883" t="str">
            <v>82613</v>
          </cell>
          <cell r="B6883" t="str">
            <v>strojník skacího, zkrucovacího stroje</v>
          </cell>
        </row>
        <row r="6884">
          <cell r="A6884" t="str">
            <v>82614</v>
          </cell>
          <cell r="B6884" t="str">
            <v>přadlák, obsluha navíjecího stroje na přízi, nitě</v>
          </cell>
        </row>
        <row r="6885">
          <cell r="A6885" t="str">
            <v>82614</v>
          </cell>
          <cell r="B6885" t="str">
            <v>přadlák, obsluha navíjecího stroje na stuhy</v>
          </cell>
        </row>
        <row r="6886">
          <cell r="A6886" t="str">
            <v>82614</v>
          </cell>
          <cell r="B6886" t="str">
            <v>přadlák, obsluha pásmového stroje na přízi, nitě</v>
          </cell>
        </row>
        <row r="6887">
          <cell r="A6887" t="str">
            <v>82614</v>
          </cell>
          <cell r="B6887" t="str">
            <v>přadlák, obsluha pásmového stroje na stuhy</v>
          </cell>
        </row>
        <row r="6888">
          <cell r="A6888" t="str">
            <v>82614</v>
          </cell>
          <cell r="B6888" t="str">
            <v>strojník navíjecího stroje na přízi, nitě, stuhy</v>
          </cell>
        </row>
        <row r="6889">
          <cell r="A6889" t="str">
            <v>82614</v>
          </cell>
          <cell r="B6889" t="str">
            <v>strojník pásmového stroje na přízi, nitě, stuhy</v>
          </cell>
        </row>
        <row r="6890">
          <cell r="A6890" t="str">
            <v>82615</v>
          </cell>
          <cell r="B6890" t="str">
            <v>přadlák, strojník tírny</v>
          </cell>
        </row>
        <row r="6891">
          <cell r="A6891" t="str">
            <v>82615</v>
          </cell>
          <cell r="B6891" t="str">
            <v>strojník tírny</v>
          </cell>
        </row>
        <row r="6892">
          <cell r="A6892" t="str">
            <v>82616</v>
          </cell>
          <cell r="B6892" t="str">
            <v>barvíř, obsluha strojů a zařízení na barvení přízí</v>
          </cell>
        </row>
        <row r="6893">
          <cell r="A6893" t="str">
            <v>82616</v>
          </cell>
          <cell r="B6893" t="str">
            <v>barvíř, obsluha strojů a zařízení na bělení přízí</v>
          </cell>
        </row>
        <row r="6894">
          <cell r="A6894" t="str">
            <v>82616</v>
          </cell>
          <cell r="B6894" t="str">
            <v>obsluha strojů a zařízení na zpracování vláken</v>
          </cell>
        </row>
        <row r="6895">
          <cell r="A6895" t="str">
            <v>82616</v>
          </cell>
          <cell r="B6895" t="str">
            <v>přadlák, obsluha strojů a zařízení na zpracování vláken</v>
          </cell>
        </row>
        <row r="6896">
          <cell r="A6896" t="str">
            <v>82616</v>
          </cell>
          <cell r="B6896" t="str">
            <v>strojník barvení přízí</v>
          </cell>
        </row>
        <row r="6897">
          <cell r="A6897" t="str">
            <v>82616</v>
          </cell>
          <cell r="B6897" t="str">
            <v>strojník bělení přízí</v>
          </cell>
        </row>
        <row r="6898">
          <cell r="A6898" t="str">
            <v>82616</v>
          </cell>
          <cell r="B6898" t="str">
            <v>strojník zpracování vláken</v>
          </cell>
        </row>
        <row r="6899">
          <cell r="A6899" t="str">
            <v>82617</v>
          </cell>
          <cell r="B6899" t="str">
            <v>strojník míchačky textilních vláken</v>
          </cell>
        </row>
        <row r="6900">
          <cell r="A6900" t="str">
            <v>82617</v>
          </cell>
          <cell r="B6900" t="str">
            <v>strojník pračky textilních vláken</v>
          </cell>
        </row>
        <row r="6901">
          <cell r="A6901" t="str">
            <v>82619</v>
          </cell>
          <cell r="B6901" t="str">
            <v>dělník textilní výroby u úpravy vláken</v>
          </cell>
        </row>
        <row r="6902">
          <cell r="A6902" t="str">
            <v>82619</v>
          </cell>
          <cell r="B6902" t="str">
            <v>dělník úpravy vláken (obsluhu strojů a zařízení)</v>
          </cell>
        </row>
        <row r="6903">
          <cell r="A6903" t="str">
            <v>82619</v>
          </cell>
          <cell r="B6903" t="str">
            <v>chemik výroby chemických vláken, obsluha zařízení na zpracování vláken</v>
          </cell>
        </row>
        <row r="6904">
          <cell r="A6904" t="str">
            <v>82621</v>
          </cell>
          <cell r="B6904" t="str">
            <v>obsluha snovadel</v>
          </cell>
        </row>
        <row r="6905">
          <cell r="A6905" t="str">
            <v>82621</v>
          </cell>
          <cell r="B6905" t="str">
            <v>obsluha strojů a zařízení na navádění, spojování osnov</v>
          </cell>
        </row>
        <row r="6906">
          <cell r="A6906" t="str">
            <v>82621</v>
          </cell>
          <cell r="B6906" t="str">
            <v>obsluha strojů a zařízení na navíjení osnovy</v>
          </cell>
        </row>
        <row r="6907">
          <cell r="A6907" t="str">
            <v>82621</v>
          </cell>
          <cell r="B6907" t="str">
            <v>tkadlec, obsluha snovadel</v>
          </cell>
        </row>
        <row r="6908">
          <cell r="A6908" t="str">
            <v>82621</v>
          </cell>
          <cell r="B6908" t="str">
            <v>tkadlec, obsluha strojů na navíjení, navádění osnovy</v>
          </cell>
        </row>
        <row r="6909">
          <cell r="A6909" t="str">
            <v>82622</v>
          </cell>
          <cell r="B6909" t="str">
            <v>obsluha tkalcovských stavů</v>
          </cell>
        </row>
        <row r="6910">
          <cell r="A6910" t="str">
            <v>82622</v>
          </cell>
          <cell r="B6910" t="str">
            <v>tkadlec tkanin strojní</v>
          </cell>
        </row>
        <row r="6911">
          <cell r="A6911" t="str">
            <v>82622</v>
          </cell>
          <cell r="B6911" t="str">
            <v>tkadlec, obsluha stavů na výrobu tkanin</v>
          </cell>
        </row>
        <row r="6912">
          <cell r="A6912" t="str">
            <v>82623</v>
          </cell>
          <cell r="B6912" t="str">
            <v>krajkář  strojní</v>
          </cell>
        </row>
        <row r="6913">
          <cell r="A6913" t="str">
            <v>82623</v>
          </cell>
          <cell r="B6913" t="str">
            <v>obsluha tkalcovských stavů na tkaní krajkovin</v>
          </cell>
        </row>
        <row r="6914">
          <cell r="A6914" t="str">
            <v>82623</v>
          </cell>
          <cell r="B6914" t="str">
            <v>tkadlec krajkovin strojní</v>
          </cell>
        </row>
        <row r="6915">
          <cell r="A6915" t="str">
            <v>82623</v>
          </cell>
          <cell r="B6915" t="str">
            <v>tkadlec, obsluha stavů na tkaní krajkovin</v>
          </cell>
        </row>
        <row r="6916">
          <cell r="A6916" t="str">
            <v>82624</v>
          </cell>
          <cell r="B6916" t="str">
            <v>obsluha tkalcovských stavů na tkaní koberců</v>
          </cell>
        </row>
        <row r="6917">
          <cell r="A6917" t="str">
            <v>82624</v>
          </cell>
          <cell r="B6917" t="str">
            <v>tkadlec koberců strojní</v>
          </cell>
        </row>
        <row r="6918">
          <cell r="A6918" t="str">
            <v>82624</v>
          </cell>
          <cell r="B6918" t="str">
            <v>tkadlec, obsluha stavů na tkaní koberců</v>
          </cell>
        </row>
        <row r="6919">
          <cell r="A6919" t="str">
            <v>82626</v>
          </cell>
          <cell r="B6919" t="str">
            <v>obsluha pletacích strojů</v>
          </cell>
        </row>
        <row r="6920">
          <cell r="A6920" t="str">
            <v>82626</v>
          </cell>
          <cell r="B6920" t="str">
            <v>pletař strojní</v>
          </cell>
        </row>
        <row r="6921">
          <cell r="A6921" t="str">
            <v>82626</v>
          </cell>
          <cell r="B6921" t="str">
            <v>pletař, obsluha pletacích strojů</v>
          </cell>
        </row>
        <row r="6922">
          <cell r="A6922" t="str">
            <v>82626</v>
          </cell>
          <cell r="B6922" t="str">
            <v>pletař, strojník výroby pletenin</v>
          </cell>
        </row>
        <row r="6923">
          <cell r="A6923" t="str">
            <v>82627</v>
          </cell>
          <cell r="B6923" t="str">
            <v>pletař, strojník výroby sítí</v>
          </cell>
        </row>
        <row r="6924">
          <cell r="A6924" t="str">
            <v>82627</v>
          </cell>
          <cell r="B6924" t="str">
            <v>pletař, strojník výroby záclon</v>
          </cell>
        </row>
        <row r="6925">
          <cell r="A6925" t="str">
            <v>82627</v>
          </cell>
          <cell r="B6925" t="str">
            <v>síťovačka, obsluha strojů a zařízení</v>
          </cell>
        </row>
        <row r="6926">
          <cell r="A6926" t="str">
            <v>82627</v>
          </cell>
          <cell r="B6926" t="str">
            <v>strojník výroby záclon, sítí</v>
          </cell>
        </row>
        <row r="6927">
          <cell r="A6927" t="str">
            <v>82627</v>
          </cell>
          <cell r="B6927" t="str">
            <v>tkadlec, obsluha strojů na výrobu záclon, sítí</v>
          </cell>
        </row>
        <row r="6928">
          <cell r="A6928" t="str">
            <v>82629</v>
          </cell>
          <cell r="B6928" t="str">
            <v>dělník nahazování snovadel, stavů</v>
          </cell>
        </row>
        <row r="6929">
          <cell r="A6929" t="str">
            <v>82629</v>
          </cell>
          <cell r="B6929" t="str">
            <v>dělník navádění osnov</v>
          </cell>
        </row>
        <row r="6930">
          <cell r="A6930" t="str">
            <v>82629</v>
          </cell>
          <cell r="B6930" t="str">
            <v>dělník obsluhy tkalcovských a pletacích strojů</v>
          </cell>
        </row>
        <row r="6931">
          <cell r="A6931" t="str">
            <v>82629</v>
          </cell>
          <cell r="B6931" t="str">
            <v>dělník textilní výroby u obsluhy pletacích strojů</v>
          </cell>
        </row>
        <row r="6932">
          <cell r="A6932" t="str">
            <v>82629</v>
          </cell>
          <cell r="B6932" t="str">
            <v>dělník textilní výroby u obsluhy tkalcovských strojů</v>
          </cell>
        </row>
        <row r="6933">
          <cell r="A6933" t="str">
            <v>82631</v>
          </cell>
          <cell r="B6933" t="str">
            <v>strojní vyšívačka</v>
          </cell>
        </row>
        <row r="6934">
          <cell r="A6934" t="str">
            <v>82632</v>
          </cell>
          <cell r="B6934" t="str">
            <v>obsluha strojů a zařízení textilní konfekce</v>
          </cell>
        </row>
        <row r="6935">
          <cell r="A6935" t="str">
            <v>82632</v>
          </cell>
          <cell r="B6935" t="str">
            <v>strojník stříhání látek</v>
          </cell>
        </row>
        <row r="6936">
          <cell r="A6936" t="str">
            <v>82632</v>
          </cell>
          <cell r="B6936" t="str">
            <v>šička oděvů strojní</v>
          </cell>
        </row>
        <row r="6937">
          <cell r="A6937" t="str">
            <v>82632</v>
          </cell>
          <cell r="B6937" t="str">
            <v>šička prádla strojní</v>
          </cell>
        </row>
        <row r="6938">
          <cell r="A6938" t="str">
            <v>82632</v>
          </cell>
          <cell r="B6938" t="str">
            <v>šička textilní konfekce strojní</v>
          </cell>
        </row>
        <row r="6939">
          <cell r="A6939" t="str">
            <v>82632</v>
          </cell>
          <cell r="B6939" t="str">
            <v>šička, obsluha strojů v textilní konfekci</v>
          </cell>
        </row>
        <row r="6940">
          <cell r="A6940" t="str">
            <v>82633</v>
          </cell>
          <cell r="B6940" t="str">
            <v>obsluha strojů a zařízení technické konfekce</v>
          </cell>
        </row>
        <row r="6941">
          <cell r="A6941" t="str">
            <v>82633</v>
          </cell>
          <cell r="B6941" t="str">
            <v>šička čalounů strojní</v>
          </cell>
        </row>
        <row r="6942">
          <cell r="A6942" t="str">
            <v>82633</v>
          </cell>
          <cell r="B6942" t="str">
            <v>šička plachet strojní</v>
          </cell>
        </row>
        <row r="6943">
          <cell r="A6943" t="str">
            <v>82633</v>
          </cell>
          <cell r="B6943" t="str">
            <v>šička stanů strojní</v>
          </cell>
        </row>
        <row r="6944">
          <cell r="A6944" t="str">
            <v>82633</v>
          </cell>
          <cell r="B6944" t="str">
            <v>šička technické konfekce strojní</v>
          </cell>
        </row>
        <row r="6945">
          <cell r="A6945" t="str">
            <v>82633</v>
          </cell>
          <cell r="B6945" t="str">
            <v>šička, obsluha strojů v technické konfekci</v>
          </cell>
        </row>
        <row r="6946">
          <cell r="A6946" t="str">
            <v>82634</v>
          </cell>
          <cell r="B6946" t="str">
            <v>obsluha strojů a zařízení na výrobu ochranných oděvů</v>
          </cell>
        </row>
        <row r="6947">
          <cell r="A6947" t="str">
            <v>82634</v>
          </cell>
          <cell r="B6947" t="str">
            <v>šička ochranných oděvů strojní</v>
          </cell>
        </row>
        <row r="6948">
          <cell r="A6948" t="str">
            <v>82634</v>
          </cell>
          <cell r="B6948" t="str">
            <v>šička, obsluha strojů ve výrobě ochranných oděvů</v>
          </cell>
        </row>
        <row r="6949">
          <cell r="A6949" t="str">
            <v>82635</v>
          </cell>
          <cell r="B6949" t="str">
            <v>švadlena ve výrobě konfekce strojní</v>
          </cell>
        </row>
        <row r="6950">
          <cell r="A6950" t="str">
            <v>82636</v>
          </cell>
          <cell r="B6950" t="str">
            <v>obsluha strojů a zařízení na výrobu rukavic, čepic</v>
          </cell>
        </row>
        <row r="6951">
          <cell r="A6951" t="str">
            <v>82636</v>
          </cell>
          <cell r="B6951" t="str">
            <v>rukavičkář, šička rukavic strojní</v>
          </cell>
        </row>
        <row r="6952">
          <cell r="A6952" t="str">
            <v>82636</v>
          </cell>
          <cell r="B6952" t="str">
            <v>šička čepic strojní</v>
          </cell>
        </row>
        <row r="6953">
          <cell r="A6953" t="str">
            <v>82636</v>
          </cell>
          <cell r="B6953" t="str">
            <v>šička rukavic strojní</v>
          </cell>
        </row>
        <row r="6954">
          <cell r="A6954" t="str">
            <v>82637</v>
          </cell>
          <cell r="B6954" t="str">
            <v>obsluha strojů a zařízení kožešnické výroby</v>
          </cell>
        </row>
        <row r="6955">
          <cell r="A6955" t="str">
            <v>82637</v>
          </cell>
          <cell r="B6955" t="str">
            <v>šička kožichů strojní</v>
          </cell>
        </row>
        <row r="6956">
          <cell r="A6956" t="str">
            <v>82637</v>
          </cell>
          <cell r="B6956" t="str">
            <v>šička v kožešnické výrobě strojní</v>
          </cell>
        </row>
        <row r="6957">
          <cell r="A6957" t="str">
            <v>82637</v>
          </cell>
          <cell r="B6957" t="str">
            <v>šička, obsluha strojů a zařízení v kožešnické výrobě</v>
          </cell>
        </row>
        <row r="6958">
          <cell r="A6958" t="str">
            <v>82639</v>
          </cell>
          <cell r="B6958" t="str">
            <v>dělník oděvní výroby (obsluha strojů a zařízení)</v>
          </cell>
        </row>
        <row r="6959">
          <cell r="A6959" t="str">
            <v>82641</v>
          </cell>
          <cell r="B6959" t="str">
            <v>chemik  prádelny a čistírny (obsluha strojů a zařízení)</v>
          </cell>
        </row>
        <row r="6960">
          <cell r="A6960" t="str">
            <v>82642</v>
          </cell>
          <cell r="B6960" t="str">
            <v>obsluha strojů a zařízení na čištění, ždímání, sušení textilu</v>
          </cell>
        </row>
        <row r="6961">
          <cell r="A6961" t="str">
            <v>82642</v>
          </cell>
          <cell r="B6961" t="str">
            <v>strojník čištění textilu</v>
          </cell>
        </row>
        <row r="6962">
          <cell r="A6962" t="str">
            <v>82642</v>
          </cell>
          <cell r="B6962" t="str">
            <v>strojník sušení textilu</v>
          </cell>
        </row>
        <row r="6963">
          <cell r="A6963" t="str">
            <v>82642</v>
          </cell>
          <cell r="B6963" t="str">
            <v>strojník ždímání textilu</v>
          </cell>
        </row>
        <row r="6964">
          <cell r="A6964" t="str">
            <v>82642</v>
          </cell>
          <cell r="B6964" t="str">
            <v>zušlechťovač textilií, obsluha zařízení na čištění textilu</v>
          </cell>
        </row>
        <row r="6965">
          <cell r="A6965" t="str">
            <v>82642</v>
          </cell>
          <cell r="B6965" t="str">
            <v>zušlechťovač textilií, obsluha zařízení na sušení textilu</v>
          </cell>
        </row>
        <row r="6966">
          <cell r="A6966" t="str">
            <v>82643</v>
          </cell>
          <cell r="B6966" t="str">
            <v>obsluha pračky oděvů</v>
          </cell>
        </row>
        <row r="6967">
          <cell r="A6967" t="str">
            <v>82643</v>
          </cell>
          <cell r="B6967" t="str">
            <v>pradlák strojní</v>
          </cell>
        </row>
        <row r="6968">
          <cell r="A6968" t="str">
            <v>82643</v>
          </cell>
          <cell r="B6968" t="str">
            <v>zušlechťovač textilií, obsluha pračky tkanin</v>
          </cell>
        </row>
        <row r="6969">
          <cell r="A6969" t="str">
            <v>82644</v>
          </cell>
          <cell r="B6969" t="str">
            <v>obsluha mandlu</v>
          </cell>
        </row>
        <row r="6970">
          <cell r="A6970" t="str">
            <v>82644</v>
          </cell>
          <cell r="B6970" t="str">
            <v>obsluha žehlicího zařízení</v>
          </cell>
        </row>
        <row r="6971">
          <cell r="A6971" t="str">
            <v>82644</v>
          </cell>
          <cell r="B6971" t="str">
            <v>žehlíř strojní</v>
          </cell>
        </row>
        <row r="6972">
          <cell r="A6972" t="str">
            <v>82645</v>
          </cell>
          <cell r="B6972" t="str">
            <v>barvíř, strojník barvení, bělení tkanin a oděvů</v>
          </cell>
        </row>
        <row r="6973">
          <cell r="A6973" t="str">
            <v>82645</v>
          </cell>
          <cell r="B6973" t="str">
            <v>obsluha strojů a zařízení na bělení, barvení tkanin</v>
          </cell>
        </row>
        <row r="6974">
          <cell r="A6974" t="str">
            <v>82645</v>
          </cell>
          <cell r="B6974" t="str">
            <v>strojník barvení tkanin, oděvů</v>
          </cell>
        </row>
        <row r="6975">
          <cell r="A6975" t="str">
            <v>82645</v>
          </cell>
          <cell r="B6975" t="str">
            <v>strojník bělení tkanin, oděvů</v>
          </cell>
        </row>
        <row r="6976">
          <cell r="A6976" t="str">
            <v>82646</v>
          </cell>
          <cell r="B6976" t="str">
            <v>obsluha strojů a zařízení na nepromokavou úpravu textilu</v>
          </cell>
        </row>
        <row r="6977">
          <cell r="A6977" t="str">
            <v>82646</v>
          </cell>
          <cell r="B6977" t="str">
            <v>strojník nepromokavé úpravy textilu</v>
          </cell>
        </row>
        <row r="6978">
          <cell r="A6978" t="str">
            <v>82649</v>
          </cell>
          <cell r="B6978" t="str">
            <v>dělník textilní výroby pro úpravu textilu</v>
          </cell>
        </row>
        <row r="6979">
          <cell r="A6979" t="str">
            <v>82649</v>
          </cell>
          <cell r="B6979" t="str">
            <v>dělník úpravy textilu (obsluha strojů a zařízení)</v>
          </cell>
        </row>
        <row r="6980">
          <cell r="A6980" t="str">
            <v>82649</v>
          </cell>
          <cell r="B6980" t="str">
            <v>dělník v prádelně a čistírně (obsluha strojů a zařízení)</v>
          </cell>
        </row>
        <row r="6981">
          <cell r="A6981" t="str">
            <v>82649</v>
          </cell>
          <cell r="B6981" t="str">
            <v>strojník prádelny a čistírny</v>
          </cell>
        </row>
        <row r="6982">
          <cell r="A6982" t="str">
            <v>82651</v>
          </cell>
          <cell r="B6982" t="str">
            <v>koželuh, obsluha strojů a zařízení na činění kůží a usní</v>
          </cell>
        </row>
        <row r="6983">
          <cell r="A6983" t="str">
            <v>82651</v>
          </cell>
          <cell r="B6983" t="str">
            <v>koželuh, obsluha strojů a zařízení na vydělávání kůží a usní</v>
          </cell>
        </row>
        <row r="6984">
          <cell r="A6984" t="str">
            <v>82651</v>
          </cell>
          <cell r="B6984" t="str">
            <v>koželuh, operátor kožedělné výroby</v>
          </cell>
        </row>
        <row r="6985">
          <cell r="A6985" t="str">
            <v>82651</v>
          </cell>
          <cell r="B6985" t="str">
            <v>koželuh, strojník vydělávání, činění kůží a usní</v>
          </cell>
        </row>
        <row r="6986">
          <cell r="A6986" t="str">
            <v>82651</v>
          </cell>
          <cell r="B6986" t="str">
            <v>obsluha strojů a zařízení na vydělávání kůží a usní</v>
          </cell>
        </row>
        <row r="6987">
          <cell r="A6987" t="str">
            <v>82651</v>
          </cell>
          <cell r="B6987" t="str">
            <v>úpravář usní, strojník činění kůží a usní</v>
          </cell>
        </row>
        <row r="6988">
          <cell r="A6988" t="str">
            <v>82651</v>
          </cell>
          <cell r="B6988" t="str">
            <v>úpravář usní, strojník vydělávání kůží a usní</v>
          </cell>
        </row>
        <row r="6989">
          <cell r="A6989" t="str">
            <v>82651</v>
          </cell>
          <cell r="B6989" t="str">
            <v>vydělávač kůží a usní strojní</v>
          </cell>
        </row>
        <row r="6990">
          <cell r="A6990" t="str">
            <v>82652</v>
          </cell>
          <cell r="B6990" t="str">
            <v>koželuh, strojník zařízení na úpravu, barvení, hlazení kůží a usní</v>
          </cell>
        </row>
        <row r="6991">
          <cell r="A6991" t="str">
            <v>82652</v>
          </cell>
          <cell r="B6991" t="str">
            <v>obsluha strojů a zařízení na barvení kůží a usní</v>
          </cell>
        </row>
        <row r="6992">
          <cell r="A6992" t="str">
            <v>82652</v>
          </cell>
          <cell r="B6992" t="str">
            <v>obsluha strojů a zařízení na hlazení kůží a usní</v>
          </cell>
        </row>
        <row r="6993">
          <cell r="A6993" t="str">
            <v>82652</v>
          </cell>
          <cell r="B6993" t="str">
            <v>obsluha strojů a zařízení na úpravu kůží a usní</v>
          </cell>
        </row>
        <row r="6994">
          <cell r="A6994" t="str">
            <v>82652</v>
          </cell>
          <cell r="B6994" t="str">
            <v>úpravář usní, strojník barvení kůží a usní</v>
          </cell>
        </row>
        <row r="6995">
          <cell r="A6995" t="str">
            <v>82652</v>
          </cell>
          <cell r="B6995" t="str">
            <v>úpravář usní, strojník hlazení kůží a usní</v>
          </cell>
        </row>
        <row r="6996">
          <cell r="A6996" t="str">
            <v>82652</v>
          </cell>
          <cell r="B6996" t="str">
            <v>úpravář usní, strojník úpravy kůží a usní</v>
          </cell>
        </row>
        <row r="6997">
          <cell r="A6997" t="str">
            <v>82653</v>
          </cell>
          <cell r="B6997" t="str">
            <v>koželuh, strojník čištění, mízdření, odchlupování, praní kůží a usní</v>
          </cell>
        </row>
        <row r="6998">
          <cell r="A6998" t="str">
            <v>82653</v>
          </cell>
          <cell r="B6998" t="str">
            <v>obsluha strojů a zařízení na čištění, odchlupování kůží a usní</v>
          </cell>
        </row>
        <row r="6999">
          <cell r="A6999" t="str">
            <v>82653</v>
          </cell>
          <cell r="B6999" t="str">
            <v>obsluha strojů a zařízení na mízdření kůží a usní</v>
          </cell>
        </row>
        <row r="7000">
          <cell r="A7000" t="str">
            <v>82653</v>
          </cell>
          <cell r="B7000" t="str">
            <v>úpravář usní, strojník čištění, odchlupování kůží a usní</v>
          </cell>
        </row>
        <row r="7001">
          <cell r="A7001" t="str">
            <v>82653</v>
          </cell>
          <cell r="B7001" t="str">
            <v>úpravář usní, strojník mízdření kůží a usní</v>
          </cell>
        </row>
        <row r="7002">
          <cell r="A7002" t="str">
            <v>82654</v>
          </cell>
          <cell r="B7002" t="str">
            <v>koželuh, strojník vysekávač kůží a usní</v>
          </cell>
        </row>
        <row r="7003">
          <cell r="A7003" t="str">
            <v>82654</v>
          </cell>
          <cell r="B7003" t="str">
            <v>koželuh, strojník zpracování kůží a usní</v>
          </cell>
        </row>
        <row r="7004">
          <cell r="A7004" t="str">
            <v>82654</v>
          </cell>
          <cell r="B7004" t="str">
            <v>vysekávač usní, strojník při úpravě kůží a usní</v>
          </cell>
        </row>
        <row r="7005">
          <cell r="A7005" t="str">
            <v>82655</v>
          </cell>
          <cell r="B7005" t="str">
            <v>obsluha strojů a zařízení na stříhání, zpracování srsti</v>
          </cell>
        </row>
        <row r="7006">
          <cell r="A7006" t="str">
            <v>82655</v>
          </cell>
          <cell r="B7006" t="str">
            <v>plsťař, strojník stříhání usní</v>
          </cell>
        </row>
        <row r="7007">
          <cell r="A7007" t="str">
            <v>82655</v>
          </cell>
          <cell r="B7007" t="str">
            <v>plsťař, strojník zpracování srsti</v>
          </cell>
        </row>
        <row r="7008">
          <cell r="A7008" t="str">
            <v>82656</v>
          </cell>
          <cell r="B7008" t="str">
            <v>kožešník, strojník vydělávání kožešin</v>
          </cell>
        </row>
        <row r="7009">
          <cell r="A7009" t="str">
            <v>82656</v>
          </cell>
          <cell r="B7009" t="str">
            <v>obsluha strojů a zařízení na vydělávání kožešin</v>
          </cell>
        </row>
        <row r="7010">
          <cell r="A7010" t="str">
            <v>82656</v>
          </cell>
          <cell r="B7010" t="str">
            <v>vydělávač kožešin strojní</v>
          </cell>
        </row>
        <row r="7011">
          <cell r="A7011" t="str">
            <v>82656</v>
          </cell>
          <cell r="B7011" t="str">
            <v>vydělávač kožešin, obsluha strojů a zařízení na vydělávání kožešin</v>
          </cell>
        </row>
        <row r="7012">
          <cell r="A7012" t="str">
            <v>82657</v>
          </cell>
          <cell r="B7012" t="str">
            <v>kožešník, obsluha strojů a zařízení na čištění kožešin</v>
          </cell>
        </row>
        <row r="7013">
          <cell r="A7013" t="str">
            <v>82657</v>
          </cell>
          <cell r="B7013" t="str">
            <v>kožešník, obsluha strojů a zařízení na mízdření kožešin</v>
          </cell>
        </row>
        <row r="7014">
          <cell r="A7014" t="str">
            <v>82657</v>
          </cell>
          <cell r="B7014" t="str">
            <v>kožešník, obsluha strojů a zařízení na zpracování kožešin</v>
          </cell>
        </row>
        <row r="7015">
          <cell r="A7015" t="str">
            <v>82657</v>
          </cell>
          <cell r="B7015" t="str">
            <v>kožešník, strojník čištění, mízdření, zpracování kožešin</v>
          </cell>
        </row>
        <row r="7016">
          <cell r="A7016" t="str">
            <v>82657</v>
          </cell>
          <cell r="B7016" t="str">
            <v>obsluha strojů a zařízení na zpracování kožešin</v>
          </cell>
        </row>
        <row r="7017">
          <cell r="A7017" t="str">
            <v>82657</v>
          </cell>
          <cell r="B7017" t="str">
            <v>strojník čištění kožešin</v>
          </cell>
        </row>
        <row r="7018">
          <cell r="A7018" t="str">
            <v>82657</v>
          </cell>
          <cell r="B7018" t="str">
            <v>strojník čištění, mízdření, zpracování kožešin</v>
          </cell>
        </row>
        <row r="7019">
          <cell r="A7019" t="str">
            <v>82657</v>
          </cell>
          <cell r="B7019" t="str">
            <v>strojník mízdření kožešin</v>
          </cell>
        </row>
        <row r="7020">
          <cell r="A7020" t="str">
            <v>82657</v>
          </cell>
          <cell r="B7020" t="str">
            <v>strojník zpracování kožešin</v>
          </cell>
        </row>
        <row r="7021">
          <cell r="A7021" t="str">
            <v>82659</v>
          </cell>
          <cell r="B7021" t="str">
            <v>koželužský dělník (obsluha strojů a zařízení)</v>
          </cell>
        </row>
        <row r="7022">
          <cell r="A7022" t="str">
            <v>82659</v>
          </cell>
          <cell r="B7022" t="str">
            <v>kožešnický dělník (obsluha strojů a zařízení)</v>
          </cell>
        </row>
        <row r="7023">
          <cell r="A7023" t="str">
            <v>82661</v>
          </cell>
          <cell r="B7023" t="str">
            <v>obuvník, obsluha strojů a zařízení na výrobu obuvi</v>
          </cell>
        </row>
        <row r="7024">
          <cell r="A7024" t="str">
            <v>82661</v>
          </cell>
          <cell r="B7024" t="str">
            <v>obuvník, strojník výroby obuvi</v>
          </cell>
        </row>
        <row r="7025">
          <cell r="A7025" t="str">
            <v>82661</v>
          </cell>
          <cell r="B7025" t="str">
            <v>ortopedický obuvník strojní</v>
          </cell>
        </row>
        <row r="7026">
          <cell r="A7026" t="str">
            <v>82661</v>
          </cell>
          <cell r="B7026" t="str">
            <v>strojní obuvník</v>
          </cell>
        </row>
        <row r="7027">
          <cell r="A7027" t="str">
            <v>82661</v>
          </cell>
          <cell r="B7027" t="str">
            <v>strojník výroby obuvi</v>
          </cell>
        </row>
        <row r="7028">
          <cell r="A7028" t="str">
            <v>82662</v>
          </cell>
          <cell r="B7028" t="str">
            <v>obsluha strojů a zařízení na přípravu obuvnických dílců</v>
          </cell>
        </row>
        <row r="7029">
          <cell r="A7029" t="str">
            <v>82662</v>
          </cell>
          <cell r="B7029" t="str">
            <v>obuvník, obsluha strojů a zařízení na přípravu dílců</v>
          </cell>
        </row>
        <row r="7030">
          <cell r="A7030" t="str">
            <v>82662</v>
          </cell>
          <cell r="B7030" t="str">
            <v>strojník přípravy obuvnických dílců</v>
          </cell>
        </row>
        <row r="7031">
          <cell r="A7031" t="str">
            <v>82662</v>
          </cell>
          <cell r="B7031" t="str">
            <v>strojník vzorování kůží v obuvnické výrobě</v>
          </cell>
        </row>
        <row r="7032">
          <cell r="A7032" t="str">
            <v>82663</v>
          </cell>
          <cell r="B7032" t="str">
            <v>obuvník, obsluha vyřezávacího stroje</v>
          </cell>
        </row>
        <row r="7033">
          <cell r="A7033" t="str">
            <v>82663</v>
          </cell>
          <cell r="B7033" t="str">
            <v>obuvník, obsluha vysekávacího stroje</v>
          </cell>
        </row>
        <row r="7034">
          <cell r="A7034" t="str">
            <v>82663</v>
          </cell>
          <cell r="B7034" t="str">
            <v>obuvník, strojník vysekávacího, vyřezávacího stroje</v>
          </cell>
        </row>
        <row r="7035">
          <cell r="A7035" t="str">
            <v>82663</v>
          </cell>
          <cell r="B7035" t="str">
            <v>strojník vysekávacího, vyřezávacího stroje kůže a usní</v>
          </cell>
        </row>
        <row r="7036">
          <cell r="A7036" t="str">
            <v>82663</v>
          </cell>
          <cell r="B7036" t="str">
            <v>vysekávač usní, obsluha vysekávacího, vyřezávacího stroje</v>
          </cell>
        </row>
        <row r="7037">
          <cell r="A7037" t="str">
            <v>82664</v>
          </cell>
          <cell r="B7037" t="str">
            <v>obuvník, obsluha strojů a zařízení na úpravu polotovarů</v>
          </cell>
        </row>
        <row r="7038">
          <cell r="A7038" t="str">
            <v>82664</v>
          </cell>
          <cell r="B7038" t="str">
            <v>strojník úpravy obuvnických polotovarů</v>
          </cell>
        </row>
        <row r="7039">
          <cell r="A7039" t="str">
            <v>82665</v>
          </cell>
          <cell r="B7039" t="str">
            <v>obsluha strojů a zařízení na dokončování obuvi</v>
          </cell>
        </row>
        <row r="7040">
          <cell r="A7040" t="str">
            <v>82665</v>
          </cell>
          <cell r="B7040" t="str">
            <v>obuvník, obsluha strojů a zařízení na dokončování obuvi</v>
          </cell>
        </row>
        <row r="7041">
          <cell r="A7041" t="str">
            <v>82665</v>
          </cell>
          <cell r="B7041" t="str">
            <v>strojník dokončování výroby obuvi</v>
          </cell>
        </row>
        <row r="7042">
          <cell r="A7042" t="str">
            <v>82667</v>
          </cell>
          <cell r="B7042" t="str">
            <v>obsluha obuvnického šicího stroje</v>
          </cell>
        </row>
        <row r="7043">
          <cell r="A7043" t="str">
            <v>82667</v>
          </cell>
          <cell r="B7043" t="str">
            <v>obuvník, strojní svrškař</v>
          </cell>
        </row>
        <row r="7044">
          <cell r="A7044" t="str">
            <v>82667</v>
          </cell>
          <cell r="B7044" t="str">
            <v>svrškař, strojní</v>
          </cell>
        </row>
        <row r="7045">
          <cell r="A7045" t="str">
            <v>82669</v>
          </cell>
          <cell r="B7045" t="str">
            <v>dělník obuvnické výroby (obsluha strojů a zařízení)</v>
          </cell>
        </row>
        <row r="7046">
          <cell r="A7046" t="str">
            <v>82669</v>
          </cell>
          <cell r="B7046" t="str">
            <v>dělník obuvnické výroby manipulant</v>
          </cell>
        </row>
        <row r="7047">
          <cell r="A7047" t="str">
            <v>82671</v>
          </cell>
          <cell r="B7047" t="str">
            <v>obsluha strojů a zařízení na výrobu kožených rukavic</v>
          </cell>
        </row>
        <row r="7048">
          <cell r="A7048" t="str">
            <v>82671</v>
          </cell>
          <cell r="B7048" t="str">
            <v>rukavičkář strojní</v>
          </cell>
        </row>
        <row r="7049">
          <cell r="A7049" t="str">
            <v>82673</v>
          </cell>
          <cell r="B7049" t="str">
            <v>brašnář, obsluha strojů a zařízení na výrobu tašek, kabelek, kufrů</v>
          </cell>
        </row>
        <row r="7050">
          <cell r="A7050" t="str">
            <v>82673</v>
          </cell>
          <cell r="B7050" t="str">
            <v>obsluha strojů a zařízení na výrobu tašek, kabelek, kufrů</v>
          </cell>
        </row>
        <row r="7051">
          <cell r="A7051" t="str">
            <v>82673</v>
          </cell>
          <cell r="B7051" t="str">
            <v>strojník výroby tašek, kabelek, kufrů</v>
          </cell>
        </row>
        <row r="7052">
          <cell r="A7052" t="str">
            <v>82674</v>
          </cell>
          <cell r="B7052" t="str">
            <v>obsluha strojů a zařízení na výrobu kožené galanterie</v>
          </cell>
        </row>
        <row r="7053">
          <cell r="A7053" t="str">
            <v>82674</v>
          </cell>
          <cell r="B7053" t="str">
            <v>výrobce kožené galanterie strojní</v>
          </cell>
        </row>
        <row r="7054">
          <cell r="A7054" t="str">
            <v>82675</v>
          </cell>
          <cell r="B7054" t="str">
            <v>sedlář, manžetář, obsluha strojů a zařízení na výrobu postrojů</v>
          </cell>
        </row>
        <row r="7055">
          <cell r="A7055" t="str">
            <v>82675</v>
          </cell>
          <cell r="B7055" t="str">
            <v>sedlář, manžetář, obsluha strojů a zařízení na výrobu řemenů</v>
          </cell>
        </row>
        <row r="7056">
          <cell r="A7056" t="str">
            <v>82675</v>
          </cell>
          <cell r="B7056" t="str">
            <v>sedlář, manžetář, obsluha strojů a zařízení na výrobu sedel</v>
          </cell>
        </row>
        <row r="7057">
          <cell r="A7057" t="str">
            <v>82675</v>
          </cell>
          <cell r="B7057" t="str">
            <v>strojník výroby chomoutů, sedel</v>
          </cell>
        </row>
        <row r="7058">
          <cell r="A7058" t="str">
            <v>82675</v>
          </cell>
          <cell r="B7058" t="str">
            <v>strojník výroby postrojů, řemenů</v>
          </cell>
        </row>
        <row r="7059">
          <cell r="A7059" t="str">
            <v>82676</v>
          </cell>
          <cell r="B7059" t="str">
            <v>knoflíkář strojní</v>
          </cell>
        </row>
        <row r="7060">
          <cell r="A7060" t="str">
            <v>82676</v>
          </cell>
          <cell r="B7060" t="str">
            <v>obsluha strojů a zařízení na výrobu knoflíků</v>
          </cell>
        </row>
        <row r="7061">
          <cell r="A7061" t="str">
            <v>82676</v>
          </cell>
          <cell r="B7061" t="str">
            <v>výrobce knoflíků strojní (kromě 82327)</v>
          </cell>
        </row>
        <row r="7062">
          <cell r="A7062" t="str">
            <v>82677</v>
          </cell>
          <cell r="B7062" t="str">
            <v>obsluha strojů a zařízení na výrobu zapínadel</v>
          </cell>
        </row>
        <row r="7063">
          <cell r="A7063" t="str">
            <v>82677</v>
          </cell>
          <cell r="B7063" t="str">
            <v>výrobce zapínadel strojní</v>
          </cell>
        </row>
        <row r="7064">
          <cell r="A7064" t="str">
            <v>82679</v>
          </cell>
          <cell r="B7064" t="str">
            <v>dělník výroby galanterního zboží (obsluha strojů a zařízení)</v>
          </cell>
        </row>
        <row r="7065">
          <cell r="A7065" t="str">
            <v>82679</v>
          </cell>
          <cell r="B7065" t="str">
            <v>strojník vzorování kůží v galanterní výrobě</v>
          </cell>
        </row>
        <row r="7066">
          <cell r="A7066" t="str">
            <v>82681</v>
          </cell>
          <cell r="B7066" t="str">
            <v>plsťař, obsluha strojů a zařízení na zpracování plsti</v>
          </cell>
        </row>
        <row r="7067">
          <cell r="A7067" t="str">
            <v>82682</v>
          </cell>
          <cell r="B7067" t="str">
            <v>plsťař kloboučnický, obsluha strojů a zařízení na tvarování  plsti</v>
          </cell>
        </row>
        <row r="7068">
          <cell r="A7068" t="str">
            <v>82682</v>
          </cell>
          <cell r="B7068" t="str">
            <v>plsťař kloboučnický, obsluha strojů a zařízení na zpracování plsti</v>
          </cell>
        </row>
        <row r="7069">
          <cell r="A7069" t="str">
            <v>82682</v>
          </cell>
          <cell r="B7069" t="str">
            <v>strojník tvarování plsti na výrobu klobouků</v>
          </cell>
        </row>
        <row r="7070">
          <cell r="A7070" t="str">
            <v>82682</v>
          </cell>
          <cell r="B7070" t="str">
            <v>strojník zpracování plsti na výrobu klobouků</v>
          </cell>
        </row>
        <row r="7071">
          <cell r="A7071" t="str">
            <v>82684</v>
          </cell>
          <cell r="B7071" t="str">
            <v>kloboučník, obsluha strojů a zařízení na dokončování klobouků</v>
          </cell>
        </row>
        <row r="7072">
          <cell r="A7072" t="str">
            <v>82684</v>
          </cell>
          <cell r="B7072" t="str">
            <v>kloboučník, obsluha strojů a zařízení na výrobu klobouků</v>
          </cell>
        </row>
        <row r="7073">
          <cell r="A7073" t="str">
            <v>82684</v>
          </cell>
          <cell r="B7073" t="str">
            <v>obsluha strojů a zařízení na výrobu klobouků</v>
          </cell>
        </row>
        <row r="7074">
          <cell r="A7074" t="str">
            <v>82684</v>
          </cell>
          <cell r="B7074" t="str">
            <v>strojník dokončování výroby klobouků</v>
          </cell>
        </row>
        <row r="7075">
          <cell r="A7075" t="str">
            <v>82684</v>
          </cell>
          <cell r="B7075" t="str">
            <v>strojník výroby klobouků</v>
          </cell>
        </row>
        <row r="7076">
          <cell r="A7076" t="str">
            <v>82684</v>
          </cell>
          <cell r="B7076" t="str">
            <v>šička klobouků strojní</v>
          </cell>
        </row>
        <row r="7077">
          <cell r="A7077" t="str">
            <v>82686</v>
          </cell>
          <cell r="B7077" t="str">
            <v>čepičářka strojní</v>
          </cell>
        </row>
        <row r="7078">
          <cell r="A7078" t="str">
            <v>82686</v>
          </cell>
          <cell r="B7078" t="str">
            <v>modistka čepičářka strojní</v>
          </cell>
        </row>
        <row r="7079">
          <cell r="A7079" t="str">
            <v>82686</v>
          </cell>
          <cell r="B7079" t="str">
            <v>obsluha strojů a zařízení na výrobu čepic a baretů</v>
          </cell>
        </row>
        <row r="7080">
          <cell r="A7080" t="str">
            <v>82686</v>
          </cell>
          <cell r="B7080" t="str">
            <v>obsluha strojů a zařízení na výrobu fezů</v>
          </cell>
        </row>
        <row r="7081">
          <cell r="A7081" t="str">
            <v>82686</v>
          </cell>
          <cell r="B7081" t="str">
            <v>šička čepic kožešinových strojní</v>
          </cell>
        </row>
        <row r="7082">
          <cell r="A7082" t="str">
            <v>82686</v>
          </cell>
          <cell r="B7082" t="str">
            <v>výrobce baretů strojní</v>
          </cell>
        </row>
        <row r="7083">
          <cell r="A7083" t="str">
            <v>82686</v>
          </cell>
          <cell r="B7083" t="str">
            <v>výrobce čepic kožešinových strojní</v>
          </cell>
        </row>
        <row r="7084">
          <cell r="A7084" t="str">
            <v>82686</v>
          </cell>
          <cell r="B7084" t="str">
            <v>výrobce fezů strojní</v>
          </cell>
        </row>
        <row r="7085">
          <cell r="A7085" t="str">
            <v>82687</v>
          </cell>
          <cell r="B7085" t="str">
            <v>výrobce forem na klobouky strojní</v>
          </cell>
        </row>
        <row r="7086">
          <cell r="A7086" t="str">
            <v>82689</v>
          </cell>
          <cell r="B7086" t="str">
            <v>dělník textilní výroby u výroby klobouků</v>
          </cell>
        </row>
        <row r="7087">
          <cell r="A7087" t="str">
            <v>82689</v>
          </cell>
          <cell r="B7087" t="str">
            <v>dělník výroby klobouků (obsluha strojů a zařízení)</v>
          </cell>
        </row>
        <row r="7088">
          <cell r="A7088" t="str">
            <v>82691</v>
          </cell>
          <cell r="B7088" t="str">
            <v>obsluha strojů a zařízení na výrobu stuh, prýmků, tkaniček</v>
          </cell>
        </row>
        <row r="7089">
          <cell r="A7089" t="str">
            <v>82691</v>
          </cell>
          <cell r="B7089" t="str">
            <v>prýmkař, strojník výroby stuh a prýmků</v>
          </cell>
        </row>
        <row r="7090">
          <cell r="A7090" t="str">
            <v>82691</v>
          </cell>
          <cell r="B7090" t="str">
            <v>prýmkař, strojník výroby tkaniček</v>
          </cell>
        </row>
        <row r="7091">
          <cell r="A7091" t="str">
            <v>82691</v>
          </cell>
          <cell r="B7091" t="str">
            <v>přadlák, strojník výroby stuh, prýmků, tkaniček</v>
          </cell>
        </row>
        <row r="7092">
          <cell r="A7092" t="str">
            <v>82692</v>
          </cell>
          <cell r="B7092" t="str">
            <v>obsluha strojů a zařízení na výrobu textilní vaty</v>
          </cell>
        </row>
        <row r="7093">
          <cell r="A7093" t="str">
            <v>82692</v>
          </cell>
          <cell r="B7093" t="str">
            <v>výrobce textilní vaty strojní</v>
          </cell>
        </row>
        <row r="7094">
          <cell r="A7094" t="str">
            <v>82693</v>
          </cell>
          <cell r="B7094" t="str">
            <v>obsluha navíječky lan</v>
          </cell>
        </row>
        <row r="7095">
          <cell r="A7095" t="str">
            <v>82693</v>
          </cell>
          <cell r="B7095" t="str">
            <v>obsluha navíječky provazů</v>
          </cell>
        </row>
        <row r="7096">
          <cell r="A7096" t="str">
            <v>82693</v>
          </cell>
          <cell r="B7096" t="str">
            <v>obsluha strojů a zařízení na navíjení provazů, lan</v>
          </cell>
        </row>
        <row r="7097">
          <cell r="A7097" t="str">
            <v>82693</v>
          </cell>
          <cell r="B7097" t="str">
            <v>obsluha strojů a zařízení na výrobu provazů a lan</v>
          </cell>
        </row>
        <row r="7098">
          <cell r="A7098" t="str">
            <v>82693</v>
          </cell>
          <cell r="B7098" t="str">
            <v>provazník strojní</v>
          </cell>
        </row>
        <row r="7099">
          <cell r="A7099" t="str">
            <v>82693</v>
          </cell>
          <cell r="B7099" t="str">
            <v>výrobce provazů strojní</v>
          </cell>
        </row>
        <row r="7100">
          <cell r="A7100" t="str">
            <v>82694</v>
          </cell>
          <cell r="B7100" t="str">
            <v>obsluha strojů a zařízení na výrobu netkaných textilií</v>
          </cell>
        </row>
        <row r="7101">
          <cell r="A7101" t="str">
            <v>82694</v>
          </cell>
          <cell r="B7101" t="str">
            <v>výrobce netkaných textilií strojní</v>
          </cell>
        </row>
        <row r="7102">
          <cell r="A7102" t="str">
            <v>82695</v>
          </cell>
          <cell r="B7102" t="str">
            <v>obsluha strojů a zařízení na výrobu textilních ozdobných výrobků</v>
          </cell>
        </row>
        <row r="7103">
          <cell r="A7103" t="str">
            <v>82695</v>
          </cell>
          <cell r="B7103" t="str">
            <v>obsluha strojů a zařízení na výrobu umělých květin</v>
          </cell>
        </row>
        <row r="7104">
          <cell r="A7104" t="str">
            <v>82695</v>
          </cell>
          <cell r="B7104" t="str">
            <v>výrobce ozdobných galanterních výrobků strojní</v>
          </cell>
        </row>
        <row r="7105">
          <cell r="A7105" t="str">
            <v>82695</v>
          </cell>
          <cell r="B7105" t="str">
            <v>výrobce umělých květin strojní</v>
          </cell>
        </row>
        <row r="7106">
          <cell r="A7106" t="str">
            <v>82696</v>
          </cell>
          <cell r="B7106" t="str">
            <v>opravářka punčoch strojní</v>
          </cell>
        </row>
        <row r="7107">
          <cell r="A7107" t="str">
            <v>82697</v>
          </cell>
          <cell r="B7107" t="str">
            <v>obsluha strojů a zařízení na výrobu háčkovaných výrobků</v>
          </cell>
        </row>
        <row r="7108">
          <cell r="A7108" t="str">
            <v>82697</v>
          </cell>
          <cell r="B7108" t="str">
            <v>strojník výroby háčkovaných výrobků</v>
          </cell>
        </row>
        <row r="7109">
          <cell r="A7109" t="str">
            <v>82711</v>
          </cell>
          <cell r="B7109" t="str">
            <v>obsluha strojů a zařízení na porážení a zpracování drůbeže</v>
          </cell>
        </row>
        <row r="7110">
          <cell r="A7110" t="str">
            <v>82711</v>
          </cell>
          <cell r="B7110" t="str">
            <v>průmyslový drůbežář, strojník zařízení na porážení, zpracování drůbeže</v>
          </cell>
        </row>
        <row r="7111">
          <cell r="A7111" t="str">
            <v>82711</v>
          </cell>
          <cell r="B7111" t="str">
            <v>strojník porážení drůbeže</v>
          </cell>
        </row>
        <row r="7112">
          <cell r="A7112" t="str">
            <v>82711</v>
          </cell>
          <cell r="B7112" t="str">
            <v>strojník zpracování drůbeže</v>
          </cell>
        </row>
        <row r="7113">
          <cell r="A7113" t="str">
            <v>82712</v>
          </cell>
          <cell r="B7113" t="str">
            <v>průmyslový drůbežář, obsluha strojů a zařízení na výrobu drůbežích specialit</v>
          </cell>
        </row>
        <row r="7114">
          <cell r="A7114" t="str">
            <v>82712</v>
          </cell>
          <cell r="B7114" t="str">
            <v>strojník výroby drůbežích specialit</v>
          </cell>
        </row>
        <row r="7115">
          <cell r="A7115" t="str">
            <v>82713</v>
          </cell>
          <cell r="B7115" t="str">
            <v>konzervář, obsluha strojů a zařízení na konzervování masa</v>
          </cell>
        </row>
        <row r="7116">
          <cell r="A7116" t="str">
            <v>82713</v>
          </cell>
          <cell r="B7116" t="str">
            <v>konzervář, strojník konzervárny masa</v>
          </cell>
        </row>
        <row r="7117">
          <cell r="A7117" t="str">
            <v>82713</v>
          </cell>
          <cell r="B7117" t="str">
            <v>obsluha strojů a zařízení na konzervování masa</v>
          </cell>
        </row>
        <row r="7118">
          <cell r="A7118" t="str">
            <v>82714</v>
          </cell>
          <cell r="B7118" t="str">
            <v>konzervář, strojník konzervárny ryb</v>
          </cell>
        </row>
        <row r="7119">
          <cell r="A7119" t="str">
            <v>82714</v>
          </cell>
          <cell r="B7119" t="str">
            <v>obsluha strojů a zařízení na konzervování ryb</v>
          </cell>
        </row>
        <row r="7120">
          <cell r="A7120" t="str">
            <v>82715</v>
          </cell>
          <cell r="B7120" t="str">
            <v>obsluha mrazírny masa</v>
          </cell>
        </row>
        <row r="7121">
          <cell r="A7121" t="str">
            <v>82715</v>
          </cell>
          <cell r="B7121" t="str">
            <v>strojník mrazírny masa</v>
          </cell>
        </row>
        <row r="7122">
          <cell r="A7122" t="str">
            <v>82716</v>
          </cell>
          <cell r="B7122" t="str">
            <v>řezník a uzenář strojní</v>
          </cell>
        </row>
        <row r="7123">
          <cell r="A7123" t="str">
            <v>82716</v>
          </cell>
          <cell r="B7123" t="str">
            <v>řezník a uzenář, obsluha strojů a zařízení na zpracování masa, ryb</v>
          </cell>
        </row>
        <row r="7124">
          <cell r="A7124" t="str">
            <v>82716</v>
          </cell>
          <cell r="B7124" t="str">
            <v>strojník zpracování masa, ryb</v>
          </cell>
        </row>
        <row r="7125">
          <cell r="A7125" t="str">
            <v>82717</v>
          </cell>
          <cell r="B7125" t="str">
            <v>obsluha udírny masa, uzenin a ryb</v>
          </cell>
        </row>
        <row r="7126">
          <cell r="A7126" t="str">
            <v>82717</v>
          </cell>
          <cell r="B7126" t="str">
            <v>řezník a uzenář, strojník udírny masa, uzenin a ryb</v>
          </cell>
        </row>
        <row r="7127">
          <cell r="A7127" t="str">
            <v>82719</v>
          </cell>
          <cell r="B7127" t="str">
            <v>dělník potravinářské výroby u zpracování masa (obsluha strojů a zařízení)</v>
          </cell>
        </row>
        <row r="7128">
          <cell r="A7128" t="str">
            <v>82719</v>
          </cell>
          <cell r="B7128" t="str">
            <v>dělník zpracování masa a ryb (obsluha strojů a zařízení)</v>
          </cell>
        </row>
        <row r="7129">
          <cell r="A7129" t="str">
            <v>82719</v>
          </cell>
          <cell r="B7129" t="str">
            <v>strojník kafilerní výroby</v>
          </cell>
        </row>
        <row r="7130">
          <cell r="A7130" t="str">
            <v>82721</v>
          </cell>
          <cell r="B7130" t="str">
            <v>biochemik mlék. výroby, obsluha strojů a zařízení na přípravu surovin a polotovarů</v>
          </cell>
        </row>
        <row r="7131">
          <cell r="A7131" t="str">
            <v>82721</v>
          </cell>
          <cell r="B7131" t="str">
            <v>mlékař, obsluha strojů a zařízení na přípravu surovin a polotovarů</v>
          </cell>
        </row>
        <row r="7132">
          <cell r="A7132" t="str">
            <v>82721</v>
          </cell>
          <cell r="B7132" t="str">
            <v>strojník přípravy mlékárenských surovin a polotovarů</v>
          </cell>
        </row>
        <row r="7133">
          <cell r="A7133" t="str">
            <v>82722</v>
          </cell>
          <cell r="B7133" t="str">
            <v>biochemik mlék. výroby, obsluha strojů a zařízení na zpracování mléka</v>
          </cell>
        </row>
        <row r="7134">
          <cell r="A7134" t="str">
            <v>82722</v>
          </cell>
          <cell r="B7134" t="str">
            <v>chemik  tukového průmyslu a kosmetiky při zpracování mléka</v>
          </cell>
        </row>
        <row r="7135">
          <cell r="A7135" t="str">
            <v>82722</v>
          </cell>
          <cell r="B7135" t="str">
            <v>mlékař, obsluha strojů a zařízení na pasterizaci mléčných výrobků</v>
          </cell>
        </row>
        <row r="7136">
          <cell r="A7136" t="str">
            <v>82722</v>
          </cell>
          <cell r="B7136" t="str">
            <v>mlékař, obsluha strojů a zařízení na pasterizaci mléka</v>
          </cell>
        </row>
        <row r="7137">
          <cell r="A7137" t="str">
            <v>82722</v>
          </cell>
          <cell r="B7137" t="str">
            <v>mlékař, obsluha strojů a zařízení na výrobu másla</v>
          </cell>
        </row>
        <row r="7138">
          <cell r="A7138" t="str">
            <v>82722</v>
          </cell>
          <cell r="B7138" t="str">
            <v>mlékař, obsluha strojů a zařízení na zpracování mléčných výrobků</v>
          </cell>
        </row>
        <row r="7139">
          <cell r="A7139" t="str">
            <v>82722</v>
          </cell>
          <cell r="B7139" t="str">
            <v>mlékař, obsluha strojů a zařízení na zpracování mléka</v>
          </cell>
        </row>
        <row r="7140">
          <cell r="A7140" t="str">
            <v>82722</v>
          </cell>
          <cell r="B7140" t="str">
            <v>strojník pasterizace mléka</v>
          </cell>
        </row>
        <row r="7141">
          <cell r="A7141" t="str">
            <v>82722</v>
          </cell>
          <cell r="B7141" t="str">
            <v>strojník zpracování mléka</v>
          </cell>
        </row>
        <row r="7142">
          <cell r="A7142" t="str">
            <v>82724</v>
          </cell>
          <cell r="B7142" t="str">
            <v>biochemik mlék. výroby, obsluha strojů a zařízení na výrobu mlékárenského zboží</v>
          </cell>
        </row>
        <row r="7143">
          <cell r="A7143" t="str">
            <v>82724</v>
          </cell>
          <cell r="B7143" t="str">
            <v>mlékař, obsluha strojů a zařízení na výrobu mlékárenského zboží (kromě 817 2)</v>
          </cell>
        </row>
        <row r="7144">
          <cell r="A7144" t="str">
            <v>82724</v>
          </cell>
          <cell r="B7144" t="str">
            <v>mlékař, obsluha strojů a zařízení na výrobu sýrů</v>
          </cell>
        </row>
        <row r="7145">
          <cell r="A7145" t="str">
            <v>82724</v>
          </cell>
          <cell r="B7145" t="str">
            <v>mlékař, obsluha strojů a zařízení na výrobu tvarohu</v>
          </cell>
        </row>
        <row r="7146">
          <cell r="A7146" t="str">
            <v>82724</v>
          </cell>
          <cell r="B7146" t="str">
            <v>strojník výroby mlékárenského zboží</v>
          </cell>
        </row>
        <row r="7147">
          <cell r="A7147" t="str">
            <v>82724</v>
          </cell>
          <cell r="B7147" t="str">
            <v>strojník výroby tvarohu, sýrů</v>
          </cell>
        </row>
        <row r="7148">
          <cell r="A7148" t="str">
            <v>82725</v>
          </cell>
          <cell r="B7148" t="str">
            <v>biochemik mlék. výroby, obsluha strojů a zařízení na výrobu sušeného mléka</v>
          </cell>
        </row>
        <row r="7149">
          <cell r="A7149" t="str">
            <v>82725</v>
          </cell>
          <cell r="B7149" t="str">
            <v>mlékař, obsluha strojů a zařízení na výrobu sušeného mléka</v>
          </cell>
        </row>
        <row r="7150">
          <cell r="A7150" t="str">
            <v>82725</v>
          </cell>
          <cell r="B7150" t="str">
            <v>strojník výroby sušeného mléka, mléčných prášků</v>
          </cell>
        </row>
        <row r="7151">
          <cell r="A7151" t="str">
            <v>82726</v>
          </cell>
          <cell r="B7151" t="str">
            <v>biochemik mlék. výroby, obsluha strojů a zařízení na výrobu mražených výrobků</v>
          </cell>
        </row>
        <row r="7152">
          <cell r="A7152" t="str">
            <v>82726</v>
          </cell>
          <cell r="B7152" t="str">
            <v>mlékař, obsluha strojů a zařízení na výrobu mražených výrobků</v>
          </cell>
        </row>
        <row r="7153">
          <cell r="A7153" t="str">
            <v>82726</v>
          </cell>
          <cell r="B7153" t="str">
            <v>strojník mrazírny mléčných výrobků</v>
          </cell>
        </row>
        <row r="7154">
          <cell r="A7154" t="str">
            <v>82729</v>
          </cell>
          <cell r="B7154" t="str">
            <v>dělník potravinářské výroby u zpracování mléka</v>
          </cell>
        </row>
        <row r="7155">
          <cell r="A7155" t="str">
            <v>82731</v>
          </cell>
          <cell r="B7155" t="str">
            <v>mlynář, strojník mlýna na mletí obilovin</v>
          </cell>
        </row>
        <row r="7156">
          <cell r="A7156" t="str">
            <v>82731</v>
          </cell>
          <cell r="B7156" t="str">
            <v>obsluha mlýna na mletí obilovin</v>
          </cell>
        </row>
        <row r="7157">
          <cell r="A7157" t="str">
            <v>82732</v>
          </cell>
          <cell r="B7157" t="str">
            <v>mlynář, strojník mlýna na mletí zrn</v>
          </cell>
        </row>
        <row r="7158">
          <cell r="A7158" t="str">
            <v>82732</v>
          </cell>
          <cell r="B7158" t="str">
            <v>obsluha mlýna na mletí zrn</v>
          </cell>
        </row>
        <row r="7159">
          <cell r="A7159" t="str">
            <v>82733</v>
          </cell>
          <cell r="B7159" t="str">
            <v>mlynář, strojník mlýna na mletí koření</v>
          </cell>
        </row>
        <row r="7160">
          <cell r="A7160" t="str">
            <v>82733</v>
          </cell>
          <cell r="B7160" t="str">
            <v>obsluha mlýna na mletí koření</v>
          </cell>
        </row>
        <row r="7161">
          <cell r="A7161" t="str">
            <v>82734</v>
          </cell>
          <cell r="B7161" t="str">
            <v>strojník loupačky rýže</v>
          </cell>
        </row>
        <row r="7162">
          <cell r="A7162" t="str">
            <v>82734</v>
          </cell>
          <cell r="B7162" t="str">
            <v>strojník loupačky zrn</v>
          </cell>
        </row>
        <row r="7163">
          <cell r="A7163" t="str">
            <v>82734</v>
          </cell>
          <cell r="B7163" t="str">
            <v>strojník luštičky rýže</v>
          </cell>
        </row>
        <row r="7164">
          <cell r="A7164" t="str">
            <v>82734</v>
          </cell>
          <cell r="B7164" t="str">
            <v>strojník luštičky zrn</v>
          </cell>
        </row>
        <row r="7165">
          <cell r="A7165" t="str">
            <v>82734</v>
          </cell>
          <cell r="B7165" t="str">
            <v>strojník úpravy plodin loupáním, luštěním zrn, rýže</v>
          </cell>
        </row>
        <row r="7166">
          <cell r="A7166" t="str">
            <v>82735</v>
          </cell>
          <cell r="B7166" t="str">
            <v>obsluha strojů a zařízení na výrobu krmiv</v>
          </cell>
        </row>
        <row r="7167">
          <cell r="A7167" t="str">
            <v>82735</v>
          </cell>
          <cell r="B7167" t="str">
            <v>strojník úpravy plodin výrobou krmiv</v>
          </cell>
        </row>
        <row r="7168">
          <cell r="A7168" t="str">
            <v>82735</v>
          </cell>
          <cell r="B7168" t="str">
            <v>strojník výroby krmiv</v>
          </cell>
        </row>
        <row r="7169">
          <cell r="A7169" t="str">
            <v>82736</v>
          </cell>
          <cell r="B7169" t="str">
            <v>strojník šrotování zrn</v>
          </cell>
        </row>
        <row r="7170">
          <cell r="A7170" t="str">
            <v>82736</v>
          </cell>
          <cell r="B7170" t="str">
            <v>strojník úpravy plodin šrotováním</v>
          </cell>
        </row>
        <row r="7171">
          <cell r="A7171" t="str">
            <v>82736</v>
          </cell>
          <cell r="B7171" t="str">
            <v>strojník výroby krmiv (obsluha strojů a zařízení na šrotování zrn)</v>
          </cell>
        </row>
        <row r="7172">
          <cell r="A7172" t="str">
            <v>82737</v>
          </cell>
          <cell r="B7172" t="str">
            <v>strojník úpravy plodin výrobou zboží ze zrn a koření</v>
          </cell>
        </row>
        <row r="7173">
          <cell r="A7173" t="str">
            <v>82737</v>
          </cell>
          <cell r="B7173" t="str">
            <v>výrobce potravinářských výrobků z koření strojní</v>
          </cell>
        </row>
        <row r="7174">
          <cell r="A7174" t="str">
            <v>82737</v>
          </cell>
          <cell r="B7174" t="str">
            <v>výrobce potravinářských výrobků ze zrn a koření strojní</v>
          </cell>
        </row>
        <row r="7175">
          <cell r="A7175" t="str">
            <v>82739</v>
          </cell>
          <cell r="B7175" t="str">
            <v>dělník potravinářské výroby u mletí zrn a koření</v>
          </cell>
        </row>
        <row r="7176">
          <cell r="A7176" t="str">
            <v>82741</v>
          </cell>
          <cell r="B7176" t="str">
            <v>pekař, obsluha strojů a zařízení na přípravu, zpracování těsta</v>
          </cell>
        </row>
        <row r="7177">
          <cell r="A7177" t="str">
            <v>82741</v>
          </cell>
          <cell r="B7177" t="str">
            <v>strojník přípravy, zpracování těsta</v>
          </cell>
        </row>
        <row r="7178">
          <cell r="A7178" t="str">
            <v>82742</v>
          </cell>
          <cell r="B7178" t="str">
            <v>obsluha strojů a zařízení na zpracování obilných výrobků</v>
          </cell>
        </row>
        <row r="7179">
          <cell r="A7179" t="str">
            <v>82742</v>
          </cell>
          <cell r="B7179" t="str">
            <v>pekař, obsluha strojů a zařízení na zpracování mouky</v>
          </cell>
        </row>
        <row r="7180">
          <cell r="A7180" t="str">
            <v>82742</v>
          </cell>
          <cell r="B7180" t="str">
            <v>pekař, obsluha strojů a zařízení na zpracování obilných výrobků</v>
          </cell>
        </row>
        <row r="7181">
          <cell r="A7181" t="str">
            <v>82742</v>
          </cell>
          <cell r="B7181" t="str">
            <v>strojník zpracování obilných výrobků</v>
          </cell>
        </row>
        <row r="7182">
          <cell r="A7182" t="str">
            <v>82743</v>
          </cell>
          <cell r="B7182" t="str">
            <v>pekař, strojník zařízení na pečení chleba</v>
          </cell>
        </row>
        <row r="7183">
          <cell r="A7183" t="str">
            <v>82743</v>
          </cell>
          <cell r="B7183" t="str">
            <v>strojník pece na pečení chleba</v>
          </cell>
        </row>
        <row r="7184">
          <cell r="A7184" t="str">
            <v>82744</v>
          </cell>
          <cell r="B7184" t="str">
            <v>obsluha strojů a zařízení na výrobu těstovin</v>
          </cell>
        </row>
        <row r="7185">
          <cell r="A7185" t="str">
            <v>82744</v>
          </cell>
          <cell r="B7185" t="str">
            <v>pekař, strojník výroby těstovin</v>
          </cell>
        </row>
        <row r="7186">
          <cell r="A7186" t="str">
            <v>82744</v>
          </cell>
          <cell r="B7186" t="str">
            <v>strojník výroby těstovin</v>
          </cell>
        </row>
        <row r="7187">
          <cell r="A7187" t="str">
            <v>82745</v>
          </cell>
          <cell r="B7187" t="str">
            <v>pečivář, obsluha strojů a zařízení na výrobu pečiva</v>
          </cell>
        </row>
        <row r="7188">
          <cell r="A7188" t="str">
            <v>82745</v>
          </cell>
          <cell r="B7188" t="str">
            <v>strojník výroby pečiva</v>
          </cell>
        </row>
        <row r="7189">
          <cell r="A7189" t="str">
            <v>82746</v>
          </cell>
          <cell r="B7189" t="str">
            <v>cukrovinkář, obsluha strojů a zařízení na výrobu cukrovinek, moučníků</v>
          </cell>
        </row>
        <row r="7190">
          <cell r="A7190" t="str">
            <v>82746</v>
          </cell>
          <cell r="B7190" t="str">
            <v>obsluha strojů a zařízení na výrobu cukrovinek, moučníků</v>
          </cell>
        </row>
        <row r="7191">
          <cell r="A7191" t="str">
            <v>82746</v>
          </cell>
          <cell r="B7191" t="str">
            <v>strojník výroby cukrovinek, moučníků</v>
          </cell>
        </row>
        <row r="7192">
          <cell r="A7192" t="str">
            <v>82747</v>
          </cell>
          <cell r="B7192" t="str">
            <v>cukrovinkář, obsluha strojů a zařízení na výrobu a zpracování čokolády</v>
          </cell>
        </row>
        <row r="7193">
          <cell r="A7193" t="str">
            <v>82747</v>
          </cell>
          <cell r="B7193" t="str">
            <v>cukrovinkář, strojník výroby čokoládových výrobků</v>
          </cell>
        </row>
        <row r="7194">
          <cell r="A7194" t="str">
            <v>82747</v>
          </cell>
          <cell r="B7194" t="str">
            <v>cukrovinkář, strojník výroby čokolády</v>
          </cell>
        </row>
        <row r="7195">
          <cell r="A7195" t="str">
            <v>82747</v>
          </cell>
          <cell r="B7195" t="str">
            <v>moučníkář, obsluha konvenčních strojů</v>
          </cell>
        </row>
        <row r="7196">
          <cell r="A7196" t="str">
            <v>82747</v>
          </cell>
          <cell r="B7196" t="str">
            <v>obsluha strojů a zařízení na výrobu a zpracování čokolády</v>
          </cell>
        </row>
        <row r="7197">
          <cell r="A7197" t="str">
            <v>82747</v>
          </cell>
          <cell r="B7197" t="str">
            <v>strojník výroby čokoládových výrobků</v>
          </cell>
        </row>
        <row r="7198">
          <cell r="A7198" t="str">
            <v>82749</v>
          </cell>
          <cell r="B7198" t="str">
            <v>dělník potravinářské výroby u výroby pečiva a cukrovinek (obsluha strojů a zařízení)</v>
          </cell>
        </row>
        <row r="7199">
          <cell r="A7199" t="str">
            <v>82749</v>
          </cell>
          <cell r="B7199" t="str">
            <v>dělník výroby pečiva a cukrovinek (obsluha strojů a zařízení)</v>
          </cell>
        </row>
        <row r="7200">
          <cell r="A7200" t="str">
            <v>82751</v>
          </cell>
          <cell r="B7200" t="str">
            <v>cukrovinkář, obsluha strojů a zařízení na zpracování ovoce a zeleniny</v>
          </cell>
        </row>
        <row r="7201">
          <cell r="A7201" t="str">
            <v>82751</v>
          </cell>
          <cell r="B7201" t="str">
            <v>konzervář, strojník zpracování ovoce a zeleniny</v>
          </cell>
        </row>
        <row r="7202">
          <cell r="A7202" t="str">
            <v>82751</v>
          </cell>
          <cell r="B7202" t="str">
            <v>obsluha strojů a zařízení na zpracování ovoce a zeleniny</v>
          </cell>
        </row>
        <row r="7203">
          <cell r="A7203" t="str">
            <v>82751</v>
          </cell>
          <cell r="B7203" t="str">
            <v>strojník úpravy plodin zpracováním ovoce a zeleniny</v>
          </cell>
        </row>
        <row r="7204">
          <cell r="A7204" t="str">
            <v>82751</v>
          </cell>
          <cell r="B7204" t="str">
            <v>strojník zpracování ovoce a zeleniny</v>
          </cell>
        </row>
        <row r="7205">
          <cell r="A7205" t="str">
            <v>82752</v>
          </cell>
          <cell r="B7205" t="str">
            <v>konzervář, strojník konzervování, sterilizace ovoce a zeleniny</v>
          </cell>
        </row>
        <row r="7206">
          <cell r="A7206" t="str">
            <v>82752</v>
          </cell>
          <cell r="B7206" t="str">
            <v>obsluha strojů a zařízení na konzervování, sterilizaci ovoce a zeleniny</v>
          </cell>
        </row>
        <row r="7207">
          <cell r="A7207" t="str">
            <v>82752</v>
          </cell>
          <cell r="B7207" t="str">
            <v>strojník konzervování, sterilizace ovoce a zeleniny</v>
          </cell>
        </row>
        <row r="7208">
          <cell r="A7208" t="str">
            <v>82752</v>
          </cell>
          <cell r="B7208" t="str">
            <v>strojník úpravy plodin konzervováním, sterilizací ovoce a zeleniny</v>
          </cell>
        </row>
        <row r="7209">
          <cell r="A7209" t="str">
            <v>82753</v>
          </cell>
          <cell r="B7209" t="str">
            <v>konzervář, strojník výroby ovocných, zeleninových šťáv</v>
          </cell>
        </row>
        <row r="7210">
          <cell r="A7210" t="str">
            <v>82753</v>
          </cell>
          <cell r="B7210" t="str">
            <v>obsluha strojů a zařízení na výrobu ovocných, zeleninových šťáv</v>
          </cell>
        </row>
        <row r="7211">
          <cell r="A7211" t="str">
            <v>82753</v>
          </cell>
          <cell r="B7211" t="str">
            <v>strojník úpravy plodin výrobou ovocných, zeleninových šťáv</v>
          </cell>
        </row>
        <row r="7212">
          <cell r="A7212" t="str">
            <v>82753</v>
          </cell>
          <cell r="B7212" t="str">
            <v>strojník výroby ovocných, zeleninových šťáv</v>
          </cell>
        </row>
        <row r="7213">
          <cell r="A7213" t="str">
            <v>82753</v>
          </cell>
          <cell r="B7213" t="str">
            <v>výrobce ovocných a zeleninových šťáv strojní</v>
          </cell>
        </row>
        <row r="7214">
          <cell r="A7214" t="str">
            <v>82754</v>
          </cell>
          <cell r="B7214" t="str">
            <v>obsluha strojů a zařízení na lisování ovoce, zeleniny, ořechů</v>
          </cell>
        </row>
        <row r="7215">
          <cell r="A7215" t="str">
            <v>82754</v>
          </cell>
          <cell r="B7215" t="str">
            <v>strojník lisu ořechů</v>
          </cell>
        </row>
        <row r="7216">
          <cell r="A7216" t="str">
            <v>82754</v>
          </cell>
          <cell r="B7216" t="str">
            <v>strojník lisu ovoce, zeleniny</v>
          </cell>
        </row>
        <row r="7217">
          <cell r="A7217" t="str">
            <v>82755</v>
          </cell>
          <cell r="B7217" t="str">
            <v>konzervář, obsluha strojů a zařízení na konzervování ovoce a zeleniny</v>
          </cell>
        </row>
        <row r="7218">
          <cell r="A7218" t="str">
            <v>82755</v>
          </cell>
          <cell r="B7218" t="str">
            <v>konzervář, strojník konzervárny ovoce a zeleniny</v>
          </cell>
        </row>
        <row r="7219">
          <cell r="A7219" t="str">
            <v>82755</v>
          </cell>
          <cell r="B7219" t="str">
            <v>obsluha strojů a zařízení na výrobu marmelád a džemů</v>
          </cell>
        </row>
        <row r="7220">
          <cell r="A7220" t="str">
            <v>82755</v>
          </cell>
          <cell r="B7220" t="str">
            <v>strojník výroby marmelád a džemů</v>
          </cell>
        </row>
        <row r="7221">
          <cell r="A7221" t="str">
            <v>82756</v>
          </cell>
          <cell r="B7221" t="str">
            <v>konzervář, strojník mrazírny ovoce a zeleniny</v>
          </cell>
        </row>
        <row r="7222">
          <cell r="A7222" t="str">
            <v>82756</v>
          </cell>
          <cell r="B7222" t="str">
            <v>obsluha mrazírny ovoce a zeleniny</v>
          </cell>
        </row>
        <row r="7223">
          <cell r="A7223" t="str">
            <v>82756</v>
          </cell>
          <cell r="B7223" t="str">
            <v>strojník mrazírny ovoce a zeleniny</v>
          </cell>
        </row>
        <row r="7224">
          <cell r="A7224" t="str">
            <v>82757</v>
          </cell>
          <cell r="B7224" t="str">
            <v>obsluha strojů a zařízení na zpracování olejů</v>
          </cell>
        </row>
        <row r="7225">
          <cell r="A7225" t="str">
            <v>82757</v>
          </cell>
          <cell r="B7225" t="str">
            <v>strojník zpracování olejů a maziv</v>
          </cell>
        </row>
        <row r="7226">
          <cell r="A7226" t="str">
            <v>82759</v>
          </cell>
          <cell r="B7226" t="str">
            <v>dělník potravinářské výroby u zpracování ovoce a zeleniny (obsluha strojů a zařízení)</v>
          </cell>
        </row>
        <row r="7227">
          <cell r="A7227" t="str">
            <v>82759</v>
          </cell>
          <cell r="B7227" t="str">
            <v>dělník zpracování ovoce a zeleniny (obsluha strojů a zařízení)</v>
          </cell>
        </row>
        <row r="7228">
          <cell r="A7228" t="str">
            <v>82759</v>
          </cell>
          <cell r="B7228" t="str">
            <v>chemik  tukového průmyslu a kosmetiky u zpracování ovoce a zeleniny</v>
          </cell>
        </row>
        <row r="7229">
          <cell r="A7229" t="str">
            <v>82759</v>
          </cell>
          <cell r="B7229" t="str">
            <v>obsluha strojů a zařízení na výrobu dochucovacích přípravků</v>
          </cell>
        </row>
        <row r="7230">
          <cell r="A7230" t="str">
            <v>82759</v>
          </cell>
          <cell r="B7230" t="str">
            <v>obsluha strojů a zařízení na výrobu polévkových přípravků</v>
          </cell>
        </row>
        <row r="7231">
          <cell r="A7231" t="str">
            <v>82759</v>
          </cell>
          <cell r="B7231" t="str">
            <v>škrobař, obsluha strojů a zařízení na zpracování ovoce a zeleniny</v>
          </cell>
        </row>
        <row r="7232">
          <cell r="A7232" t="str">
            <v>82759</v>
          </cell>
          <cell r="B7232" t="str">
            <v>výrobce dochucovacích přípravků strojní</v>
          </cell>
        </row>
        <row r="7233">
          <cell r="A7233" t="str">
            <v>82759</v>
          </cell>
          <cell r="B7233" t="str">
            <v>výrobce polévkových přípravků strojní</v>
          </cell>
        </row>
        <row r="7234">
          <cell r="A7234" t="str">
            <v>82759</v>
          </cell>
          <cell r="B7234" t="str">
            <v>výrobce přípravků pro dochucování jídel strojní</v>
          </cell>
        </row>
        <row r="7235">
          <cell r="A7235" t="str">
            <v>82761</v>
          </cell>
          <cell r="B7235" t="str">
            <v>cukrovarník, strojník mytí, drcení suroviny</v>
          </cell>
        </row>
        <row r="7236">
          <cell r="A7236" t="str">
            <v>82761</v>
          </cell>
          <cell r="B7236" t="str">
            <v>obsluha strojů a zařízení na mytí, drcení suroviny výroby cukru</v>
          </cell>
        </row>
        <row r="7237">
          <cell r="A7237" t="str">
            <v>82761</v>
          </cell>
          <cell r="B7237" t="str">
            <v>strojník mytí, drcení suroviny výroby cukru</v>
          </cell>
        </row>
        <row r="7238">
          <cell r="A7238" t="str">
            <v>82762</v>
          </cell>
          <cell r="B7238" t="str">
            <v>cukrovarník, strojník vyluhování cukerného roztoku, difuzéru</v>
          </cell>
        </row>
        <row r="7239">
          <cell r="A7239" t="str">
            <v>82762</v>
          </cell>
          <cell r="B7239" t="str">
            <v>obsluha difuzéru cukerného roztoku</v>
          </cell>
        </row>
        <row r="7240">
          <cell r="A7240" t="str">
            <v>82762</v>
          </cell>
          <cell r="B7240" t="str">
            <v>strojník difuzéru v cukrovarnictví</v>
          </cell>
        </row>
        <row r="7241">
          <cell r="A7241" t="str">
            <v>82762</v>
          </cell>
          <cell r="B7241" t="str">
            <v>strojník vyluhování cukerného roztoku</v>
          </cell>
        </row>
        <row r="7242">
          <cell r="A7242" t="str">
            <v>82763</v>
          </cell>
          <cell r="B7242" t="str">
            <v>cukrovarník, obsluha strojů a zařízení na rafinaci cukru</v>
          </cell>
        </row>
        <row r="7243">
          <cell r="A7243" t="str">
            <v>82763</v>
          </cell>
          <cell r="B7243" t="str">
            <v>cukrovarník, strojník rafinace cukru</v>
          </cell>
        </row>
        <row r="7244">
          <cell r="A7244" t="str">
            <v>82763</v>
          </cell>
          <cell r="B7244" t="str">
            <v>obsluha strojů a zařízení na rafinaci cukru</v>
          </cell>
        </row>
        <row r="7245">
          <cell r="A7245" t="str">
            <v>82763</v>
          </cell>
          <cell r="B7245" t="str">
            <v>strojník rafinace cukru</v>
          </cell>
        </row>
        <row r="7246">
          <cell r="A7246" t="str">
            <v>82764</v>
          </cell>
          <cell r="B7246" t="str">
            <v>cukrovarník, obsluha krystalizátoru</v>
          </cell>
        </row>
        <row r="7247">
          <cell r="A7247" t="str">
            <v>82764</v>
          </cell>
          <cell r="B7247" t="str">
            <v>strojník krystalizátoru cukru</v>
          </cell>
        </row>
        <row r="7248">
          <cell r="A7248" t="str">
            <v>82766</v>
          </cell>
          <cell r="B7248" t="str">
            <v>cukrovinkář, obsluha strojů a zařízení na zpracování medu</v>
          </cell>
        </row>
        <row r="7249">
          <cell r="A7249" t="str">
            <v>82766</v>
          </cell>
          <cell r="B7249" t="str">
            <v>cukrovinkář, zpracovatel včelích produktů strojní</v>
          </cell>
        </row>
        <row r="7250">
          <cell r="A7250" t="str">
            <v>82766</v>
          </cell>
          <cell r="B7250" t="str">
            <v>obsluha strojů a zařízení na zpracování medu, medomásla, medoviny</v>
          </cell>
        </row>
        <row r="7251">
          <cell r="A7251" t="str">
            <v>82766</v>
          </cell>
          <cell r="B7251" t="str">
            <v>strojník zpracování medu, medomásla, medoviny</v>
          </cell>
        </row>
        <row r="7252">
          <cell r="A7252" t="str">
            <v>82766</v>
          </cell>
          <cell r="B7252" t="str">
            <v>zpracovatel včelích produktů strojní</v>
          </cell>
        </row>
        <row r="7253">
          <cell r="A7253" t="str">
            <v>82769</v>
          </cell>
          <cell r="B7253" t="str">
            <v>dělník cukrovaru (obsluha strojů a zařízení)</v>
          </cell>
        </row>
        <row r="7254">
          <cell r="A7254" t="str">
            <v>82771</v>
          </cell>
          <cell r="B7254" t="str">
            <v>mlynář, strojník mlýna na mletí kávy, kakaa</v>
          </cell>
        </row>
        <row r="7255">
          <cell r="A7255" t="str">
            <v>82771</v>
          </cell>
          <cell r="B7255" t="str">
            <v>obsluha mlýna na mletí kakaových bobů</v>
          </cell>
        </row>
        <row r="7256">
          <cell r="A7256" t="str">
            <v>82771</v>
          </cell>
          <cell r="B7256" t="str">
            <v>obsluha mlýna na mletí kávy</v>
          </cell>
        </row>
        <row r="7257">
          <cell r="A7257" t="str">
            <v>82772</v>
          </cell>
          <cell r="B7257" t="str">
            <v>obsluha strojů a zařízení na zpracování kávy</v>
          </cell>
        </row>
        <row r="7258">
          <cell r="A7258" t="str">
            <v>82772</v>
          </cell>
          <cell r="B7258" t="str">
            <v>strojník zařízení na zpracování kávy</v>
          </cell>
        </row>
        <row r="7259">
          <cell r="A7259" t="str">
            <v>82772</v>
          </cell>
          <cell r="B7259" t="str">
            <v>zpracovatel kávy strojní</v>
          </cell>
        </row>
        <row r="7260">
          <cell r="A7260" t="str">
            <v>82773</v>
          </cell>
          <cell r="B7260" t="str">
            <v>cukrovinkář, obsluha strojů a zařízení na zpracování kakaa</v>
          </cell>
        </row>
        <row r="7261">
          <cell r="A7261" t="str">
            <v>82773</v>
          </cell>
          <cell r="B7261" t="str">
            <v>strojník zařízení na zpracování kakaa</v>
          </cell>
        </row>
        <row r="7262">
          <cell r="A7262" t="str">
            <v>82773</v>
          </cell>
          <cell r="B7262" t="str">
            <v>zpracovatel kakaa strojní</v>
          </cell>
        </row>
        <row r="7263">
          <cell r="A7263" t="str">
            <v>82774</v>
          </cell>
          <cell r="B7263" t="str">
            <v>obsluha strojů a zařízení na zpracování čaje</v>
          </cell>
        </row>
        <row r="7264">
          <cell r="A7264" t="str">
            <v>82774</v>
          </cell>
          <cell r="B7264" t="str">
            <v>strojník zařízení na zpracování čaje</v>
          </cell>
        </row>
        <row r="7265">
          <cell r="A7265" t="str">
            <v>82774</v>
          </cell>
          <cell r="B7265" t="str">
            <v>zpracovatel čaje strojní</v>
          </cell>
        </row>
        <row r="7266">
          <cell r="A7266" t="str">
            <v>82775</v>
          </cell>
          <cell r="B7266" t="str">
            <v>obsluha strojů a zařízení na pražení kávy</v>
          </cell>
        </row>
        <row r="7267">
          <cell r="A7267" t="str">
            <v>82775</v>
          </cell>
          <cell r="B7267" t="str">
            <v>strojník pražení kávy</v>
          </cell>
        </row>
        <row r="7268">
          <cell r="A7268" t="str">
            <v>82775</v>
          </cell>
          <cell r="B7268" t="str">
            <v>zpracovatel kávy, obsluha zařízení na pražení kávy</v>
          </cell>
        </row>
        <row r="7269">
          <cell r="A7269" t="str">
            <v>82778</v>
          </cell>
          <cell r="B7269" t="str">
            <v>dělník potravinářské výroby u zpracování čaje, kávy, kakaa (obsluha strojů  a zařízení)</v>
          </cell>
        </row>
        <row r="7270">
          <cell r="A7270" t="str">
            <v>82778</v>
          </cell>
          <cell r="B7270" t="str">
            <v>dělník zpracování čaje, kávy, kakaa (obsluha strojů a zařízení)</v>
          </cell>
        </row>
        <row r="7271">
          <cell r="A7271" t="str">
            <v>82781</v>
          </cell>
          <cell r="B7271" t="str">
            <v>biochemik výroby piva a sladu, sladovník strojní</v>
          </cell>
        </row>
        <row r="7272">
          <cell r="A7272" t="str">
            <v>82781</v>
          </cell>
          <cell r="B7272" t="str">
            <v>obsluha strojů a zařízení sladovny</v>
          </cell>
        </row>
        <row r="7273">
          <cell r="A7273" t="str">
            <v>82781</v>
          </cell>
          <cell r="B7273" t="str">
            <v>sladovník strojní</v>
          </cell>
        </row>
        <row r="7274">
          <cell r="A7274" t="str">
            <v>82782</v>
          </cell>
          <cell r="B7274" t="str">
            <v>biochemik výroby piva a sladu, pivovarník strojní</v>
          </cell>
        </row>
        <row r="7275">
          <cell r="A7275" t="str">
            <v>82782</v>
          </cell>
          <cell r="B7275" t="str">
            <v>obsluha strojů a zařízení na výrobu piva</v>
          </cell>
        </row>
        <row r="7276">
          <cell r="A7276" t="str">
            <v>82782</v>
          </cell>
          <cell r="B7276" t="str">
            <v>pivovarník, obsluha strojů a zařízení</v>
          </cell>
        </row>
        <row r="7277">
          <cell r="A7277" t="str">
            <v>82782</v>
          </cell>
          <cell r="B7277" t="str">
            <v>strojník výroby piva</v>
          </cell>
        </row>
        <row r="7278">
          <cell r="A7278" t="str">
            <v>82783</v>
          </cell>
          <cell r="B7278" t="str">
            <v>biochemik lihovarské výroby strojní</v>
          </cell>
        </row>
        <row r="7279">
          <cell r="A7279" t="str">
            <v>82783</v>
          </cell>
          <cell r="B7279" t="str">
            <v>lihovarník, obsluha strojů a zařízení</v>
          </cell>
        </row>
        <row r="7280">
          <cell r="A7280" t="str">
            <v>82783</v>
          </cell>
          <cell r="B7280" t="str">
            <v>obsluha strojů a zařízení na výrobu lihu</v>
          </cell>
        </row>
        <row r="7281">
          <cell r="A7281" t="str">
            <v>82783</v>
          </cell>
          <cell r="B7281" t="str">
            <v>strojník lihovarské výroby</v>
          </cell>
        </row>
        <row r="7282">
          <cell r="A7282" t="str">
            <v>82784</v>
          </cell>
          <cell r="B7282" t="str">
            <v>obsluha strojů a zařízení na výrobu octa</v>
          </cell>
        </row>
        <row r="7283">
          <cell r="A7283" t="str">
            <v>82784</v>
          </cell>
          <cell r="B7283" t="str">
            <v>strojník výroby octa</v>
          </cell>
        </row>
        <row r="7284">
          <cell r="A7284" t="str">
            <v>82784</v>
          </cell>
          <cell r="B7284" t="str">
            <v>výrobce octa strojní</v>
          </cell>
        </row>
        <row r="7285">
          <cell r="A7285" t="str">
            <v>82785</v>
          </cell>
          <cell r="B7285" t="str">
            <v>strojník výroby nealkoholických nápojů</v>
          </cell>
        </row>
        <row r="7286">
          <cell r="A7286" t="str">
            <v>82785</v>
          </cell>
          <cell r="B7286" t="str">
            <v>výrobce nealkoholických nápojů strojní</v>
          </cell>
        </row>
        <row r="7287">
          <cell r="A7287" t="str">
            <v>82786</v>
          </cell>
          <cell r="B7287" t="str">
            <v>obsluha strojů a zařízení na výrobu a zpracování vína</v>
          </cell>
        </row>
        <row r="7288">
          <cell r="A7288" t="str">
            <v>82786</v>
          </cell>
          <cell r="B7288" t="str">
            <v>vinař strojní</v>
          </cell>
        </row>
        <row r="7289">
          <cell r="A7289" t="str">
            <v>82786</v>
          </cell>
          <cell r="B7289" t="str">
            <v>výrobce vína strojní</v>
          </cell>
        </row>
        <row r="7290">
          <cell r="A7290" t="str">
            <v>82787</v>
          </cell>
          <cell r="B7290" t="str">
            <v>obsluha strojů a zařízení na výrobu lihovin a likérů</v>
          </cell>
        </row>
        <row r="7291">
          <cell r="A7291" t="str">
            <v>82787</v>
          </cell>
          <cell r="B7291" t="str">
            <v>výrobce likérů strojní</v>
          </cell>
        </row>
        <row r="7292">
          <cell r="A7292" t="str">
            <v>82789</v>
          </cell>
          <cell r="B7292" t="str">
            <v>cukrovinkář, obsluha strojů a zařízení na výrobu nápojů</v>
          </cell>
        </row>
        <row r="7293">
          <cell r="A7293" t="str">
            <v>82789</v>
          </cell>
          <cell r="B7293" t="str">
            <v>dělník potravinářské výroby u výroby nápojů (obsluha strojů a zařízení)</v>
          </cell>
        </row>
        <row r="7294">
          <cell r="A7294" t="str">
            <v>82789</v>
          </cell>
          <cell r="B7294" t="str">
            <v>dělník výroby nápojů (obsluha strojů a zařízení)</v>
          </cell>
        </row>
        <row r="7295">
          <cell r="A7295" t="str">
            <v>82791</v>
          </cell>
          <cell r="B7295" t="str">
            <v>strojník výroby cigaret</v>
          </cell>
        </row>
        <row r="7296">
          <cell r="A7296" t="str">
            <v>82791</v>
          </cell>
          <cell r="B7296" t="str">
            <v>tabákář, strojník výroby cigaret</v>
          </cell>
        </row>
        <row r="7297">
          <cell r="A7297" t="str">
            <v>82792</v>
          </cell>
          <cell r="B7297" t="str">
            <v>strojník výroby šňupavého tabáku</v>
          </cell>
        </row>
        <row r="7298">
          <cell r="A7298" t="str">
            <v>82792</v>
          </cell>
          <cell r="B7298" t="str">
            <v>strojník výroby tabákových směsí</v>
          </cell>
        </row>
        <row r="7299">
          <cell r="A7299" t="str">
            <v>82792</v>
          </cell>
          <cell r="B7299" t="str">
            <v>tabákář, strojník výroby šňupavého tabáku</v>
          </cell>
        </row>
        <row r="7300">
          <cell r="A7300" t="str">
            <v>82792</v>
          </cell>
          <cell r="B7300" t="str">
            <v>tabákář, strojník výroby tabákových směsí</v>
          </cell>
        </row>
        <row r="7301">
          <cell r="A7301" t="str">
            <v>82793</v>
          </cell>
          <cell r="B7301" t="str">
            <v>strojník výroby cigár, doutníků</v>
          </cell>
        </row>
        <row r="7302">
          <cell r="A7302" t="str">
            <v>82793</v>
          </cell>
          <cell r="B7302" t="str">
            <v>tabákář, strojník výroby cigár, doutníků</v>
          </cell>
        </row>
        <row r="7303">
          <cell r="A7303" t="str">
            <v>82795</v>
          </cell>
          <cell r="B7303" t="str">
            <v>obsluha strojů a zařízení na zpracování tabáku</v>
          </cell>
        </row>
        <row r="7304">
          <cell r="A7304" t="str">
            <v>82795</v>
          </cell>
          <cell r="B7304" t="str">
            <v>strojník zpracování tabáku</v>
          </cell>
        </row>
        <row r="7305">
          <cell r="A7305" t="str">
            <v>82795</v>
          </cell>
          <cell r="B7305" t="str">
            <v>tabákář, strojník zpracování tabáku</v>
          </cell>
        </row>
        <row r="7306">
          <cell r="A7306" t="str">
            <v>82798</v>
          </cell>
          <cell r="B7306" t="str">
            <v>dělník zpracování tabáku (obsluha strojů a zařízení)</v>
          </cell>
        </row>
        <row r="7307">
          <cell r="A7307" t="str">
            <v>82811</v>
          </cell>
          <cell r="B7307" t="str">
            <v>montážní dělník mechanických zařízení</v>
          </cell>
        </row>
        <row r="7308">
          <cell r="A7308" t="str">
            <v>82812</v>
          </cell>
          <cell r="B7308" t="str">
            <v>montážní dělník strojního průmyslového zařízení</v>
          </cell>
        </row>
        <row r="7309">
          <cell r="A7309" t="str">
            <v>82813</v>
          </cell>
          <cell r="B7309" t="str">
            <v>montážní dělník točivých strojů</v>
          </cell>
        </row>
        <row r="7310">
          <cell r="A7310" t="str">
            <v>82813</v>
          </cell>
          <cell r="B7310" t="str">
            <v>montážní dělník turbín</v>
          </cell>
        </row>
        <row r="7311">
          <cell r="A7311" t="str">
            <v>82814</v>
          </cell>
          <cell r="B7311" t="str">
            <v>montážní dělník automobilových motorů</v>
          </cell>
        </row>
        <row r="7312">
          <cell r="A7312" t="str">
            <v>82814</v>
          </cell>
          <cell r="B7312" t="str">
            <v>montážní dělník leteckých motorů</v>
          </cell>
        </row>
        <row r="7313">
          <cell r="A7313" t="str">
            <v>82814</v>
          </cell>
          <cell r="B7313" t="str">
            <v>montážní dělník lodních motorů</v>
          </cell>
        </row>
        <row r="7314">
          <cell r="A7314" t="str">
            <v>82814</v>
          </cell>
          <cell r="B7314" t="str">
            <v>montážní dělník motorů</v>
          </cell>
        </row>
        <row r="7315">
          <cell r="A7315" t="str">
            <v>82815</v>
          </cell>
          <cell r="B7315" t="str">
            <v>dělník montážní linky letadel</v>
          </cell>
        </row>
        <row r="7316">
          <cell r="A7316" t="str">
            <v>82815</v>
          </cell>
          <cell r="B7316" t="str">
            <v>montážní dělník letadel</v>
          </cell>
        </row>
        <row r="7317">
          <cell r="A7317" t="str">
            <v>82816</v>
          </cell>
          <cell r="B7317" t="str">
            <v>dělník montážní linky stavebních strojů</v>
          </cell>
        </row>
        <row r="7318">
          <cell r="A7318" t="str">
            <v>82816</v>
          </cell>
          <cell r="B7318" t="str">
            <v>dělník montážní linky vozidel</v>
          </cell>
        </row>
        <row r="7319">
          <cell r="A7319" t="str">
            <v>82816</v>
          </cell>
          <cell r="B7319" t="str">
            <v>dělník montážní linky zemních strojů</v>
          </cell>
        </row>
        <row r="7320">
          <cell r="A7320" t="str">
            <v>82816</v>
          </cell>
          <cell r="B7320" t="str">
            <v>montážní dělník stavebních strojů</v>
          </cell>
        </row>
        <row r="7321">
          <cell r="A7321" t="str">
            <v>82816</v>
          </cell>
          <cell r="B7321" t="str">
            <v>montážní dělník vozidel</v>
          </cell>
        </row>
        <row r="7322">
          <cell r="A7322" t="str">
            <v>82816</v>
          </cell>
          <cell r="B7322" t="str">
            <v>montážní dělník zemních strojů</v>
          </cell>
        </row>
        <row r="7323">
          <cell r="A7323" t="str">
            <v>82817</v>
          </cell>
          <cell r="B7323" t="str">
            <v>montážní dělník zemědělských strojů</v>
          </cell>
        </row>
        <row r="7324">
          <cell r="A7324" t="str">
            <v>82819</v>
          </cell>
          <cell r="B7324" t="str">
            <v>montážní dělník strojírenský</v>
          </cell>
        </row>
        <row r="7325">
          <cell r="A7325" t="str">
            <v>82821</v>
          </cell>
          <cell r="B7325" t="str">
            <v>montážní dělník elektromotorů</v>
          </cell>
        </row>
        <row r="7326">
          <cell r="A7326" t="str">
            <v>82823</v>
          </cell>
          <cell r="B7326" t="str">
            <v>dělník v eletrotechnice u montáže elektrického zařízení</v>
          </cell>
        </row>
        <row r="7327">
          <cell r="A7327" t="str">
            <v>82823</v>
          </cell>
          <cell r="B7327" t="str">
            <v>elektromechanik montáže elektrického zařízení</v>
          </cell>
        </row>
        <row r="7328">
          <cell r="A7328" t="str">
            <v>82823</v>
          </cell>
          <cell r="B7328" t="str">
            <v>elektromontér, montér elektrického zařízení, přístrojů</v>
          </cell>
        </row>
        <row r="7329">
          <cell r="A7329" t="str">
            <v>82823</v>
          </cell>
          <cell r="B7329" t="str">
            <v>montážní dělník elektrického zařízení, přístrojů</v>
          </cell>
        </row>
        <row r="7330">
          <cell r="A7330" t="str">
            <v>82823</v>
          </cell>
          <cell r="B7330" t="str">
            <v>montážní dělník elektrických měřicích přístrojů</v>
          </cell>
        </row>
        <row r="7331">
          <cell r="A7331" t="str">
            <v>82824</v>
          </cell>
          <cell r="B7331" t="str">
            <v>elektromontér, montér rozvodných zařízení</v>
          </cell>
        </row>
        <row r="7332">
          <cell r="A7332" t="str">
            <v>82824</v>
          </cell>
          <cell r="B7332" t="str">
            <v>montážní dělník rozvodných zařízení</v>
          </cell>
        </row>
        <row r="7333">
          <cell r="A7333" t="str">
            <v>82826</v>
          </cell>
          <cell r="B7333" t="str">
            <v>hodinář, montážní dělník elektrických hodin</v>
          </cell>
        </row>
        <row r="7334">
          <cell r="A7334" t="str">
            <v>82826</v>
          </cell>
          <cell r="B7334" t="str">
            <v>montážní dělník elektrických hodin</v>
          </cell>
        </row>
        <row r="7335">
          <cell r="A7335" t="str">
            <v>82827</v>
          </cell>
          <cell r="B7335" t="str">
            <v>dělník navíječky elektromotorů</v>
          </cell>
        </row>
        <row r="7336">
          <cell r="A7336" t="str">
            <v>82827</v>
          </cell>
          <cell r="B7336" t="str">
            <v>dělník navíječky vinutí cívek</v>
          </cell>
        </row>
        <row r="7337">
          <cell r="A7337" t="str">
            <v>82827</v>
          </cell>
          <cell r="B7337" t="str">
            <v>dělník navíječky vinutí prvků elektrických strojů</v>
          </cell>
        </row>
        <row r="7338">
          <cell r="A7338" t="str">
            <v>82827</v>
          </cell>
          <cell r="B7338" t="str">
            <v>elektromontér, strojník navíjení vinutí</v>
          </cell>
        </row>
        <row r="7339">
          <cell r="A7339" t="str">
            <v>82827</v>
          </cell>
          <cell r="B7339" t="str">
            <v>obsluha navíječky vinutí cívek</v>
          </cell>
        </row>
        <row r="7340">
          <cell r="A7340" t="str">
            <v>82829</v>
          </cell>
          <cell r="B7340" t="str">
            <v>montážní dělník v elektrotechnice</v>
          </cell>
        </row>
        <row r="7341">
          <cell r="A7341" t="str">
            <v>82831</v>
          </cell>
          <cell r="B7341" t="str">
            <v>dělník v eletrotechnice u montáže elektronického zařízení</v>
          </cell>
        </row>
        <row r="7342">
          <cell r="A7342" t="str">
            <v>82831</v>
          </cell>
          <cell r="B7342" t="str">
            <v>montážní dělník elektronických prvků</v>
          </cell>
        </row>
        <row r="7343">
          <cell r="A7343" t="str">
            <v>82832</v>
          </cell>
          <cell r="B7343" t="str">
            <v>elektromontér, montér elektronických měřicích přístrojů</v>
          </cell>
        </row>
        <row r="7344">
          <cell r="A7344" t="str">
            <v>82832</v>
          </cell>
          <cell r="B7344" t="str">
            <v>elektromontér, montér elektronických přesných přístrojů</v>
          </cell>
        </row>
        <row r="7345">
          <cell r="A7345" t="str">
            <v>82832</v>
          </cell>
          <cell r="B7345" t="str">
            <v>montážní dělník elektronických měřicích přístrojů</v>
          </cell>
        </row>
        <row r="7346">
          <cell r="A7346" t="str">
            <v>82832</v>
          </cell>
          <cell r="B7346" t="str">
            <v>montážní dělník elektronických přesných přístrojů</v>
          </cell>
        </row>
        <row r="7347">
          <cell r="A7347" t="str">
            <v>82833</v>
          </cell>
          <cell r="B7347" t="str">
            <v>montážní dělník elektronických radiokomunikačních přístrojů a zařízení</v>
          </cell>
        </row>
        <row r="7348">
          <cell r="A7348" t="str">
            <v>82833</v>
          </cell>
          <cell r="B7348" t="str">
            <v>montážní dělník elektronických telekomunikačních přístrojů a zařízení</v>
          </cell>
        </row>
        <row r="7349">
          <cell r="A7349" t="str">
            <v>82834</v>
          </cell>
          <cell r="B7349" t="str">
            <v>montážní dělník audiovizuální techniky</v>
          </cell>
        </row>
        <row r="7350">
          <cell r="A7350" t="str">
            <v>82834</v>
          </cell>
          <cell r="B7350" t="str">
            <v>montážní dělník spotřební elektroniky</v>
          </cell>
        </row>
        <row r="7351">
          <cell r="A7351" t="str">
            <v>82835</v>
          </cell>
          <cell r="B7351" t="str">
            <v>montážní dělník elektronických systémů</v>
          </cell>
        </row>
        <row r="7352">
          <cell r="A7352" t="str">
            <v>82837</v>
          </cell>
          <cell r="B7352" t="str">
            <v>hodinář, montážní dělník elektronických hodinek</v>
          </cell>
        </row>
        <row r="7353">
          <cell r="A7353" t="str">
            <v>82837</v>
          </cell>
          <cell r="B7353" t="str">
            <v>montážní dělník elektronických hodinek</v>
          </cell>
        </row>
        <row r="7354">
          <cell r="A7354" t="str">
            <v>82839</v>
          </cell>
          <cell r="B7354" t="str">
            <v>montážní dělník v elektronice</v>
          </cell>
        </row>
        <row r="7355">
          <cell r="A7355" t="str">
            <v>82841</v>
          </cell>
          <cell r="B7355" t="str">
            <v>montážní dělník jízdních kol</v>
          </cell>
        </row>
        <row r="7356">
          <cell r="A7356" t="str">
            <v>82841</v>
          </cell>
          <cell r="B7356" t="str">
            <v>montážní dělník kočárků</v>
          </cell>
        </row>
        <row r="7357">
          <cell r="A7357" t="str">
            <v>82842</v>
          </cell>
          <cell r="B7357" t="str">
            <v>montážní dělník kovových hraček</v>
          </cell>
        </row>
        <row r="7358">
          <cell r="A7358" t="str">
            <v>82842</v>
          </cell>
          <cell r="B7358" t="str">
            <v>montážní dělník kovových, plastových a pryžových hraček</v>
          </cell>
        </row>
        <row r="7359">
          <cell r="A7359" t="str">
            <v>82842</v>
          </cell>
          <cell r="B7359" t="str">
            <v>montážní dělník plastových a pryžových hraček</v>
          </cell>
        </row>
        <row r="7360">
          <cell r="A7360" t="str">
            <v>82843</v>
          </cell>
          <cell r="B7360" t="str">
            <v>montážní dělník nábytku z kovů a plastů</v>
          </cell>
        </row>
        <row r="7361">
          <cell r="A7361" t="str">
            <v>82844</v>
          </cell>
          <cell r="B7361" t="str">
            <v>montážní dělník sportovních potřeb z kovů a plastů</v>
          </cell>
        </row>
        <row r="7362">
          <cell r="A7362" t="str">
            <v>82845</v>
          </cell>
          <cell r="B7362" t="str">
            <v>montážní dělník kancelářských potřeb z kovů a plastů</v>
          </cell>
        </row>
        <row r="7363">
          <cell r="A7363" t="str">
            <v>82849</v>
          </cell>
          <cell r="B7363" t="str">
            <v>gumař, montážní dělník</v>
          </cell>
        </row>
        <row r="7364">
          <cell r="A7364" t="str">
            <v>82849</v>
          </cell>
          <cell r="B7364" t="str">
            <v>mechanik brýlové optiky montážní dělník</v>
          </cell>
        </row>
        <row r="7365">
          <cell r="A7365" t="str">
            <v>82849</v>
          </cell>
          <cell r="B7365" t="str">
            <v>plastikář, montážní dělník</v>
          </cell>
        </row>
        <row r="7366">
          <cell r="A7366" t="str">
            <v>82851</v>
          </cell>
          <cell r="B7366" t="str">
            <v>montážní dělník dřevěných kuřáckých potřeb</v>
          </cell>
        </row>
        <row r="7367">
          <cell r="A7367" t="str">
            <v>82852</v>
          </cell>
          <cell r="B7367" t="str">
            <v>montážní dělník dřevěných hraček</v>
          </cell>
        </row>
        <row r="7368">
          <cell r="A7368" t="str">
            <v>82853</v>
          </cell>
          <cell r="B7368" t="str">
            <v>montážní dělník dřevěného nábytku</v>
          </cell>
        </row>
        <row r="7369">
          <cell r="A7369" t="str">
            <v>82853</v>
          </cell>
          <cell r="B7369" t="str">
            <v>montážní dělník nábytku ze dřeva</v>
          </cell>
        </row>
        <row r="7370">
          <cell r="A7370" t="str">
            <v>82854</v>
          </cell>
          <cell r="B7370" t="str">
            <v>montážní dělník dřevěných sportovních potřeb</v>
          </cell>
        </row>
        <row r="7371">
          <cell r="A7371" t="str">
            <v>82854</v>
          </cell>
          <cell r="B7371" t="str">
            <v>montážní dělník sportovních potřeb ze dřeva</v>
          </cell>
        </row>
        <row r="7372">
          <cell r="A7372" t="str">
            <v>82855</v>
          </cell>
          <cell r="B7372" t="str">
            <v>montážní dělník dřevěných kancelářských potřeb</v>
          </cell>
        </row>
        <row r="7373">
          <cell r="A7373" t="str">
            <v>82855</v>
          </cell>
          <cell r="B7373" t="str">
            <v>montážní dělník kancelářských potřeb ze dřeva</v>
          </cell>
        </row>
        <row r="7374">
          <cell r="A7374" t="str">
            <v>82859</v>
          </cell>
          <cell r="B7374" t="str">
            <v>montážní dělník dřevěných bižuterních předmětů</v>
          </cell>
        </row>
        <row r="7375">
          <cell r="A7375" t="str">
            <v>82861</v>
          </cell>
          <cell r="B7375" t="str">
            <v>montážní dělník výrobků z kůže</v>
          </cell>
        </row>
        <row r="7376">
          <cell r="A7376" t="str">
            <v>82862</v>
          </cell>
          <cell r="B7376" t="str">
            <v>dělník textilní výroby montážní</v>
          </cell>
        </row>
        <row r="7377">
          <cell r="A7377" t="str">
            <v>82862</v>
          </cell>
          <cell r="B7377" t="str">
            <v>montážní dělník výrobků z textilu</v>
          </cell>
        </row>
        <row r="7378">
          <cell r="A7378" t="str">
            <v>82863</v>
          </cell>
          <cell r="B7378" t="str">
            <v>montážní dělník výrobků z kartonu a papíru</v>
          </cell>
        </row>
        <row r="7379">
          <cell r="A7379" t="str">
            <v>82865</v>
          </cell>
          <cell r="B7379" t="str">
            <v>montážní dělník kancelářských potřeb z kartonu, textilu</v>
          </cell>
        </row>
        <row r="7380">
          <cell r="A7380" t="str">
            <v>82871</v>
          </cell>
          <cell r="B7380" t="str">
            <v>montážní dělník lustrů ze skla v kombinaci s jinými materiály</v>
          </cell>
        </row>
        <row r="7381">
          <cell r="A7381" t="str">
            <v>82871</v>
          </cell>
          <cell r="B7381" t="str">
            <v>montážní dělník skleněných aparatur v kombinaci s jinými materiály</v>
          </cell>
        </row>
        <row r="7382">
          <cell r="A7382" t="str">
            <v>82871</v>
          </cell>
          <cell r="B7382" t="str">
            <v>montér skleněných aparatur z kombinovaných materiálů</v>
          </cell>
        </row>
        <row r="7383">
          <cell r="A7383" t="str">
            <v>82872</v>
          </cell>
          <cell r="B7383" t="str">
            <v>montážní dělník hraček z kombinovaných materiálů</v>
          </cell>
        </row>
        <row r="7384">
          <cell r="A7384" t="str">
            <v>82873</v>
          </cell>
          <cell r="B7384" t="str">
            <v>montážní dělník nábytku z kombinovaných materiálů</v>
          </cell>
        </row>
        <row r="7385">
          <cell r="A7385" t="str">
            <v>82874</v>
          </cell>
          <cell r="B7385" t="str">
            <v>montážní dělník sportovních potřeb z kombinovaných materiálů</v>
          </cell>
        </row>
        <row r="7386">
          <cell r="A7386" t="str">
            <v>82875</v>
          </cell>
          <cell r="B7386" t="str">
            <v>montážní dělník kancelářských potřeb z kombinovaných materiálů</v>
          </cell>
        </row>
        <row r="7387">
          <cell r="A7387" t="str">
            <v>82876</v>
          </cell>
          <cell r="B7387" t="str">
            <v>montážní dělník výrobků z kompozitních materiálů</v>
          </cell>
        </row>
        <row r="7388">
          <cell r="A7388" t="str">
            <v>82901</v>
          </cell>
          <cell r="B7388" t="str">
            <v>balič, strojník balicího stroje</v>
          </cell>
        </row>
        <row r="7389">
          <cell r="A7389" t="str">
            <v>82901</v>
          </cell>
          <cell r="B7389" t="str">
            <v>balič, strojník etiketovacího stroje</v>
          </cell>
        </row>
        <row r="7390">
          <cell r="A7390" t="str">
            <v>82901</v>
          </cell>
          <cell r="B7390" t="str">
            <v>dělník potravinářské výroby, obsluha balicího, etiketovacího stroje</v>
          </cell>
        </row>
        <row r="7391">
          <cell r="A7391" t="str">
            <v>82901</v>
          </cell>
          <cell r="B7391" t="str">
            <v>strojník konvenčního balicího, etiketovacího stroje</v>
          </cell>
        </row>
        <row r="7392">
          <cell r="A7392" t="str">
            <v>82902</v>
          </cell>
          <cell r="B7392" t="str">
            <v>balič, obsluha zátkovacího, uzavíracího zařízení lahví</v>
          </cell>
        </row>
        <row r="7393">
          <cell r="A7393" t="str">
            <v>82902</v>
          </cell>
          <cell r="B7393" t="str">
            <v>balič, strojník zátkovacího, uzavíracího zařízení lahví</v>
          </cell>
        </row>
        <row r="7394">
          <cell r="A7394" t="str">
            <v>82902</v>
          </cell>
          <cell r="B7394" t="str">
            <v>dělník potravinářské výroby, obsluha uzavíracího zařízení lahví</v>
          </cell>
        </row>
        <row r="7395">
          <cell r="A7395" t="str">
            <v>82902</v>
          </cell>
          <cell r="B7395" t="str">
            <v>korunkář, obsluha uzavíracího zařízení lahví</v>
          </cell>
        </row>
        <row r="7396">
          <cell r="A7396" t="str">
            <v>82902</v>
          </cell>
          <cell r="B7396" t="str">
            <v>obsluha konvenčního plnícího, zátkovacího stroje na balení nápojů</v>
          </cell>
        </row>
        <row r="7397">
          <cell r="A7397" t="str">
            <v>82903</v>
          </cell>
          <cell r="B7397" t="str">
            <v>defektoskopista (obsluha diagnostikačního zařízení)</v>
          </cell>
        </row>
        <row r="7398">
          <cell r="A7398" t="str">
            <v>82903</v>
          </cell>
          <cell r="B7398" t="str">
            <v>kontrolor defektoskopista kovů (obsluha diagnostikačního zařízení)</v>
          </cell>
        </row>
        <row r="7399">
          <cell r="A7399" t="str">
            <v>82903</v>
          </cell>
          <cell r="B7399" t="str">
            <v>zkoušeč kovů (obsluha diagnostikačního zařízení)</v>
          </cell>
        </row>
        <row r="7400">
          <cell r="A7400" t="str">
            <v>82904</v>
          </cell>
          <cell r="B7400" t="str">
            <v>dělník hutní druhovýroby,  dělník sběrných surovin</v>
          </cell>
        </row>
        <row r="7401">
          <cell r="A7401" t="str">
            <v>82904</v>
          </cell>
          <cell r="B7401" t="str">
            <v>dělník sběrných surovin (obsluha strojů a zařízení)</v>
          </cell>
        </row>
        <row r="7402">
          <cell r="A7402" t="str">
            <v>82904</v>
          </cell>
          <cell r="B7402" t="str">
            <v>montážní dělník sběrných surovin</v>
          </cell>
        </row>
        <row r="7403">
          <cell r="A7403" t="str">
            <v>82904</v>
          </cell>
          <cell r="B7403" t="str">
            <v>obsluha strojů a zařízení sběrny surovin (mimo kovového odpadu)</v>
          </cell>
        </row>
        <row r="7404">
          <cell r="A7404" t="str">
            <v>82904</v>
          </cell>
          <cell r="B7404" t="str">
            <v>strojník zařízení sběrny surovin (mimo kovového odpadu)</v>
          </cell>
        </row>
        <row r="7405">
          <cell r="A7405" t="str">
            <v>82905</v>
          </cell>
          <cell r="B7405" t="str">
            <v>výrobce akumulátorů strojní</v>
          </cell>
        </row>
        <row r="7406">
          <cell r="A7406" t="str">
            <v>82905</v>
          </cell>
          <cell r="B7406" t="str">
            <v>výrobce baterií strojní</v>
          </cell>
        </row>
        <row r="7407">
          <cell r="A7407" t="str">
            <v>82906</v>
          </cell>
          <cell r="B7407" t="str">
            <v>kabelář (obsluha strojů a zařízení)</v>
          </cell>
        </row>
        <row r="7408">
          <cell r="A7408" t="str">
            <v>82906</v>
          </cell>
          <cell r="B7408" t="str">
            <v>kabelářský dělník (obsluha strojů a zařízení)</v>
          </cell>
        </row>
        <row r="7409">
          <cell r="A7409" t="str">
            <v>83111</v>
          </cell>
          <cell r="B7409" t="str">
            <v>řidič důlních mechanizmů, strojvedoucí kolejové dopravy</v>
          </cell>
        </row>
        <row r="7410">
          <cell r="A7410" t="str">
            <v>83111</v>
          </cell>
          <cell r="B7410" t="str">
            <v>strojvedoucí důlní kolejové dopravy</v>
          </cell>
        </row>
        <row r="7411">
          <cell r="A7411" t="str">
            <v>83112</v>
          </cell>
          <cell r="B7411" t="str">
            <v>strojvedoucí lokomotivy</v>
          </cell>
        </row>
        <row r="7412">
          <cell r="A7412" t="str">
            <v>83112</v>
          </cell>
          <cell r="B7412" t="str">
            <v>strojvedoucí vlaku</v>
          </cell>
        </row>
        <row r="7413">
          <cell r="A7413" t="str">
            <v>83113</v>
          </cell>
          <cell r="B7413" t="str">
            <v>strojvedoucí na podnikové vlečce</v>
          </cell>
        </row>
        <row r="7414">
          <cell r="A7414" t="str">
            <v>83114</v>
          </cell>
          <cell r="B7414" t="str">
            <v>strojvedoucí metra</v>
          </cell>
        </row>
        <row r="7415">
          <cell r="A7415" t="str">
            <v>83114</v>
          </cell>
          <cell r="B7415" t="str">
            <v>strojvedoucí podzemní dráhy</v>
          </cell>
        </row>
        <row r="7416">
          <cell r="A7416" t="str">
            <v>83115</v>
          </cell>
          <cell r="B7416" t="str">
            <v>lanovkář, strojvedoucí</v>
          </cell>
        </row>
        <row r="7417">
          <cell r="A7417" t="str">
            <v>83115</v>
          </cell>
          <cell r="B7417" t="str">
            <v>strojvedoucí nadzemní dráhy</v>
          </cell>
        </row>
        <row r="7418">
          <cell r="A7418" t="str">
            <v>83115</v>
          </cell>
          <cell r="B7418" t="str">
            <v>strojvedoucí zubové lanovky</v>
          </cell>
        </row>
        <row r="7419">
          <cell r="A7419" t="str">
            <v>83118</v>
          </cell>
          <cell r="B7419" t="str">
            <v>pomocník strojvedoucího</v>
          </cell>
        </row>
        <row r="7420">
          <cell r="A7420" t="str">
            <v>83121</v>
          </cell>
          <cell r="B7420" t="str">
            <v>řidič kolejového motorového vozíku a drezíny</v>
          </cell>
        </row>
        <row r="7421">
          <cell r="A7421" t="str">
            <v>83121</v>
          </cell>
          <cell r="B7421" t="str">
            <v>železničář, řidič kolejového motorového vozu</v>
          </cell>
        </row>
        <row r="7422">
          <cell r="A7422" t="str">
            <v>83122</v>
          </cell>
          <cell r="B7422" t="str">
            <v>řidič kolejového motorového vozu</v>
          </cell>
        </row>
        <row r="7423">
          <cell r="A7423" t="str">
            <v>83122</v>
          </cell>
          <cell r="B7423" t="str">
            <v>železničář, řidič kolejové motorové drezíny</v>
          </cell>
        </row>
        <row r="7424">
          <cell r="A7424" t="str">
            <v>83123</v>
          </cell>
          <cell r="B7424" t="str">
            <v>lanovkář, řidič kolejové motorové lanovky</v>
          </cell>
        </row>
        <row r="7425">
          <cell r="A7425" t="str">
            <v>83123</v>
          </cell>
          <cell r="B7425" t="str">
            <v>řidič kolejové motorové lanovky</v>
          </cell>
        </row>
        <row r="7426">
          <cell r="A7426" t="str">
            <v>83128</v>
          </cell>
          <cell r="B7426" t="str">
            <v>řidič důlních kolejových dopravních zařízení</v>
          </cell>
        </row>
        <row r="7427">
          <cell r="A7427" t="str">
            <v>83128</v>
          </cell>
          <cell r="B7427" t="str">
            <v>řidič důlních mechanizmů, řidič kolejových dopravních zařízení</v>
          </cell>
        </row>
        <row r="7428">
          <cell r="A7428" t="str">
            <v>83131</v>
          </cell>
          <cell r="B7428" t="str">
            <v>vlakvedoucí vlaku nákladní dopravy</v>
          </cell>
        </row>
        <row r="7429">
          <cell r="A7429" t="str">
            <v>83132</v>
          </cell>
          <cell r="B7429" t="str">
            <v>vedoucí posunu</v>
          </cell>
        </row>
        <row r="7430">
          <cell r="A7430" t="str">
            <v>83133</v>
          </cell>
          <cell r="B7430" t="str">
            <v>dozorce spádoviště (dělník)</v>
          </cell>
        </row>
        <row r="7431">
          <cell r="A7431" t="str">
            <v>83134</v>
          </cell>
          <cell r="B7431" t="str">
            <v>dopravář kolejové dopravy při těžbě surovin</v>
          </cell>
        </row>
        <row r="7432">
          <cell r="A7432" t="str">
            <v>83134</v>
          </cell>
          <cell r="B7432" t="str">
            <v>dopravář povrchové těžby</v>
          </cell>
        </row>
        <row r="7433">
          <cell r="A7433" t="str">
            <v>83135</v>
          </cell>
          <cell r="B7433" t="str">
            <v>naražeč signalista</v>
          </cell>
        </row>
        <row r="7434">
          <cell r="A7434" t="str">
            <v>83135</v>
          </cell>
          <cell r="B7434" t="str">
            <v>signalista</v>
          </cell>
        </row>
        <row r="7435">
          <cell r="A7435" t="str">
            <v>83135</v>
          </cell>
          <cell r="B7435" t="str">
            <v>železničář, signalista</v>
          </cell>
        </row>
        <row r="7436">
          <cell r="A7436" t="str">
            <v>83136</v>
          </cell>
          <cell r="B7436" t="str">
            <v>brzdař</v>
          </cell>
        </row>
        <row r="7437">
          <cell r="A7437" t="str">
            <v>83136</v>
          </cell>
          <cell r="B7437" t="str">
            <v>brzdař důlní dráhy</v>
          </cell>
        </row>
        <row r="7438">
          <cell r="A7438" t="str">
            <v>83136</v>
          </cell>
          <cell r="B7438" t="str">
            <v>dělník železničních překladišť posunovač, brzdař</v>
          </cell>
        </row>
        <row r="7439">
          <cell r="A7439" t="str">
            <v>83136</v>
          </cell>
          <cell r="B7439" t="str">
            <v>posunovač</v>
          </cell>
        </row>
        <row r="7440">
          <cell r="A7440" t="str">
            <v>83136</v>
          </cell>
          <cell r="B7440" t="str">
            <v>posunovač na železnici</v>
          </cell>
        </row>
        <row r="7441">
          <cell r="A7441" t="str">
            <v>83136</v>
          </cell>
          <cell r="B7441" t="str">
            <v>posunovač v dolech</v>
          </cell>
        </row>
        <row r="7442">
          <cell r="A7442" t="str">
            <v>83136</v>
          </cell>
          <cell r="B7442" t="str">
            <v>posunovač, brzdař</v>
          </cell>
        </row>
        <row r="7443">
          <cell r="A7443" t="str">
            <v>83136</v>
          </cell>
          <cell r="B7443" t="str">
            <v>železničář, brzdař</v>
          </cell>
        </row>
        <row r="7444">
          <cell r="A7444" t="str">
            <v>83136</v>
          </cell>
          <cell r="B7444" t="str">
            <v>železničář, posunovač</v>
          </cell>
        </row>
        <row r="7445">
          <cell r="A7445" t="str">
            <v>83137</v>
          </cell>
          <cell r="B7445" t="str">
            <v>výhybkář</v>
          </cell>
        </row>
        <row r="7446">
          <cell r="A7446" t="str">
            <v>83137</v>
          </cell>
          <cell r="B7446" t="str">
            <v>výhybkář, točnář</v>
          </cell>
        </row>
        <row r="7447">
          <cell r="A7447" t="str">
            <v>83137</v>
          </cell>
          <cell r="B7447" t="str">
            <v>železničář, výhybkář</v>
          </cell>
        </row>
        <row r="7448">
          <cell r="A7448" t="str">
            <v>83138</v>
          </cell>
          <cell r="B7448" t="str">
            <v>tranzitér (dělník)</v>
          </cell>
        </row>
        <row r="7449">
          <cell r="A7449" t="str">
            <v>83138</v>
          </cell>
          <cell r="B7449" t="str">
            <v>tranzitér, přípravář</v>
          </cell>
        </row>
        <row r="7450">
          <cell r="A7450" t="str">
            <v>83139</v>
          </cell>
          <cell r="B7450" t="str">
            <v>průvodčí nákladní dopravy</v>
          </cell>
        </row>
        <row r="7451">
          <cell r="A7451" t="str">
            <v>83141</v>
          </cell>
          <cell r="B7451" t="str">
            <v>staniční dispečer (dělník)</v>
          </cell>
        </row>
        <row r="7452">
          <cell r="A7452" t="str">
            <v>83141</v>
          </cell>
          <cell r="B7452" t="str">
            <v>staniční dozorce (dělník)</v>
          </cell>
        </row>
        <row r="7453">
          <cell r="A7453" t="str">
            <v>83142</v>
          </cell>
          <cell r="B7453" t="str">
            <v>dozorce výhybek</v>
          </cell>
        </row>
        <row r="7454">
          <cell r="A7454" t="str">
            <v>83143</v>
          </cell>
          <cell r="B7454" t="str">
            <v>dělník železničních překladišť závorář</v>
          </cell>
        </row>
        <row r="7455">
          <cell r="A7455" t="str">
            <v>83143</v>
          </cell>
          <cell r="B7455" t="str">
            <v>závorář</v>
          </cell>
        </row>
        <row r="7456">
          <cell r="A7456" t="str">
            <v>83143</v>
          </cell>
          <cell r="B7456" t="str">
            <v>železničář, závorář</v>
          </cell>
        </row>
        <row r="7457">
          <cell r="A7457" t="str">
            <v>83144</v>
          </cell>
          <cell r="B7457" t="str">
            <v>závorář s prodejem jízdenek</v>
          </cell>
        </row>
        <row r="7458">
          <cell r="A7458" t="str">
            <v>83145</v>
          </cell>
          <cell r="B7458" t="str">
            <v>dělník železničních překladišť hradlař</v>
          </cell>
        </row>
        <row r="7459">
          <cell r="A7459" t="str">
            <v>83145</v>
          </cell>
          <cell r="B7459" t="str">
            <v>dopravář důlní kolejové dopravy, hradlař, hláskař</v>
          </cell>
        </row>
        <row r="7460">
          <cell r="A7460" t="str">
            <v>83145</v>
          </cell>
          <cell r="B7460" t="str">
            <v>hradlař, hláskař</v>
          </cell>
        </row>
        <row r="7461">
          <cell r="A7461" t="str">
            <v>83145</v>
          </cell>
          <cell r="B7461" t="str">
            <v>železničář, hradlař, hláskař</v>
          </cell>
        </row>
        <row r="7462">
          <cell r="A7462" t="str">
            <v>83146</v>
          </cell>
          <cell r="B7462" t="str">
            <v>hradlař, hláskař s prodejem jízdenek</v>
          </cell>
        </row>
        <row r="7463">
          <cell r="A7463" t="str">
            <v>83211</v>
          </cell>
          <cell r="B7463" t="str">
            <v>řidič osobního automobilu</v>
          </cell>
        </row>
        <row r="7464">
          <cell r="A7464" t="str">
            <v>83211</v>
          </cell>
          <cell r="B7464" t="str">
            <v>řidič silničních motorových vozidel, osobního automobilu</v>
          </cell>
        </row>
        <row r="7465">
          <cell r="A7465" t="str">
            <v>83212</v>
          </cell>
          <cell r="B7465" t="str">
            <v>řidič malého dodávkového automobilu</v>
          </cell>
        </row>
        <row r="7466">
          <cell r="A7466" t="str">
            <v>83212</v>
          </cell>
          <cell r="B7466" t="str">
            <v>řidič silničních motorových vozidel, malého dodávkového automobilu</v>
          </cell>
        </row>
        <row r="7467">
          <cell r="A7467" t="str">
            <v>83213</v>
          </cell>
          <cell r="B7467" t="str">
            <v>řidič taxikář (osobní automobil)</v>
          </cell>
        </row>
        <row r="7468">
          <cell r="A7468" t="str">
            <v>83214</v>
          </cell>
          <cell r="B7468" t="str">
            <v>řidič taxikář (malý dodávkový vůz)</v>
          </cell>
        </row>
        <row r="7469">
          <cell r="A7469" t="str">
            <v>83221</v>
          </cell>
          <cell r="B7469" t="str">
            <v>řidič vozidla rychlé lékařské pomoci (NZP)</v>
          </cell>
        </row>
        <row r="7470">
          <cell r="A7470" t="str">
            <v>83222</v>
          </cell>
          <cell r="B7470" t="str">
            <v>řidič vozidla rychlé záchranné pomoci (NZP)</v>
          </cell>
        </row>
        <row r="7471">
          <cell r="A7471" t="str">
            <v>83223</v>
          </cell>
          <cell r="B7471" t="str">
            <v>řidič vozidla dopravy nemocných a zraněných (PZP)</v>
          </cell>
        </row>
        <row r="7472">
          <cell r="A7472" t="str">
            <v>83225</v>
          </cell>
          <cell r="B7472" t="str">
            <v>řidič sanitního vozidla</v>
          </cell>
        </row>
        <row r="7473">
          <cell r="A7473" t="str">
            <v>83225</v>
          </cell>
          <cell r="B7473" t="str">
            <v>řidič silničních motorových vozidel, sanitního vozidla</v>
          </cell>
        </row>
        <row r="7474">
          <cell r="A7474" t="str">
            <v>83231</v>
          </cell>
          <cell r="B7474" t="str">
            <v>řidič autobusu v městské hromadné dopravě</v>
          </cell>
        </row>
        <row r="7475">
          <cell r="A7475" t="str">
            <v>83231</v>
          </cell>
          <cell r="B7475" t="str">
            <v>řidič silničních motorových vozidel, autobusu</v>
          </cell>
        </row>
        <row r="7476">
          <cell r="A7476" t="str">
            <v>83232</v>
          </cell>
          <cell r="B7476" t="str">
            <v>řidič autobusu v silniční dopravě osob</v>
          </cell>
        </row>
        <row r="7477">
          <cell r="A7477" t="str">
            <v>83233</v>
          </cell>
          <cell r="B7477" t="str">
            <v>řidič autobusu v dálkové přepravě osob</v>
          </cell>
        </row>
        <row r="7478">
          <cell r="A7478" t="str">
            <v>83234</v>
          </cell>
          <cell r="B7478" t="str">
            <v>řidič silničních motorových vozidel, trolejbusu</v>
          </cell>
        </row>
        <row r="7479">
          <cell r="A7479" t="str">
            <v>83234</v>
          </cell>
          <cell r="B7479" t="str">
            <v>řidič trolejbusu</v>
          </cell>
        </row>
        <row r="7480">
          <cell r="A7480" t="str">
            <v>83235</v>
          </cell>
          <cell r="B7480" t="str">
            <v>řidič silničních motorových vozidel, tramvaje</v>
          </cell>
        </row>
        <row r="7481">
          <cell r="A7481" t="str">
            <v>83235</v>
          </cell>
          <cell r="B7481" t="str">
            <v>řidič tramvaje</v>
          </cell>
        </row>
        <row r="7482">
          <cell r="A7482" t="str">
            <v>83241</v>
          </cell>
          <cell r="B7482" t="str">
            <v>jeřábník, obsluha autojeřábu</v>
          </cell>
        </row>
        <row r="7483">
          <cell r="A7483" t="str">
            <v>83241</v>
          </cell>
          <cell r="B7483" t="str">
            <v>řidič autojeřábu</v>
          </cell>
        </row>
        <row r="7484">
          <cell r="A7484" t="str">
            <v>83241</v>
          </cell>
          <cell r="B7484" t="str">
            <v>řidič silničních motorových vozidel, autojeřábu</v>
          </cell>
        </row>
        <row r="7485">
          <cell r="A7485" t="str">
            <v>83242</v>
          </cell>
          <cell r="B7485" t="str">
            <v>řidič nákladního automobilu v zahraniční dopravě (TIR)</v>
          </cell>
        </row>
        <row r="7486">
          <cell r="A7486" t="str">
            <v>83243</v>
          </cell>
          <cell r="B7486" t="str">
            <v>řidič nákladního automobilu</v>
          </cell>
        </row>
        <row r="7487">
          <cell r="A7487" t="str">
            <v>83243</v>
          </cell>
          <cell r="B7487" t="str">
            <v>řidič silničních motorových vozidel, nákladního automobilu</v>
          </cell>
        </row>
        <row r="7488">
          <cell r="A7488" t="str">
            <v>83244</v>
          </cell>
          <cell r="B7488" t="str">
            <v>řidič taxikář (nákladní automobil)</v>
          </cell>
        </row>
        <row r="7489">
          <cell r="A7489" t="str">
            <v>83246</v>
          </cell>
          <cell r="B7489" t="str">
            <v>řidič nákladního automobilu s přívěsem</v>
          </cell>
        </row>
        <row r="7490">
          <cell r="A7490" t="str">
            <v>83246</v>
          </cell>
          <cell r="B7490" t="str">
            <v>řidič pásového tahače</v>
          </cell>
        </row>
        <row r="7491">
          <cell r="A7491" t="str">
            <v>83246</v>
          </cell>
          <cell r="B7491" t="str">
            <v>řidič silničního motorového vozidla, tahače</v>
          </cell>
        </row>
        <row r="7492">
          <cell r="A7492" t="str">
            <v>83246</v>
          </cell>
          <cell r="B7492" t="str">
            <v>řidič tahače</v>
          </cell>
        </row>
        <row r="7493">
          <cell r="A7493" t="str">
            <v>83246</v>
          </cell>
          <cell r="B7493" t="str">
            <v>řidič tahače návěsné soupravy</v>
          </cell>
        </row>
        <row r="7494">
          <cell r="A7494" t="str">
            <v>83248</v>
          </cell>
          <cell r="B7494" t="str">
            <v>řidič důlních dopravníkových elektrovozů</v>
          </cell>
        </row>
        <row r="7495">
          <cell r="A7495" t="str">
            <v>83263</v>
          </cell>
          <cell r="B7495" t="str">
            <v>řidič popelářského vozu</v>
          </cell>
        </row>
        <row r="7496">
          <cell r="A7496" t="str">
            <v>83264</v>
          </cell>
          <cell r="B7496" t="str">
            <v>řidič silničního úklidového vozidla</v>
          </cell>
        </row>
        <row r="7497">
          <cell r="A7497" t="str">
            <v>83265</v>
          </cell>
          <cell r="B7497" t="str">
            <v>asanátor, řidič speciálního silničního vozidla</v>
          </cell>
        </row>
        <row r="7498">
          <cell r="A7498" t="str">
            <v>83266</v>
          </cell>
          <cell r="B7498" t="str">
            <v>řidič cisternového vozu</v>
          </cell>
        </row>
        <row r="7499">
          <cell r="A7499" t="str">
            <v>83266</v>
          </cell>
          <cell r="B7499" t="str">
            <v>řidič silničních motorových vozidel, cisternového vozu</v>
          </cell>
        </row>
        <row r="7500">
          <cell r="A7500" t="str">
            <v>83267</v>
          </cell>
          <cell r="B7500" t="str">
            <v>hasič řidič hasicího vozu</v>
          </cell>
        </row>
        <row r="7501">
          <cell r="A7501" t="str">
            <v>83267</v>
          </cell>
          <cell r="B7501" t="str">
            <v>řidič hasicího vozu</v>
          </cell>
        </row>
        <row r="7502">
          <cell r="A7502" t="str">
            <v>83269</v>
          </cell>
          <cell r="B7502" t="str">
            <v>řidič silničních motorových vozidel, speciálního vozidla</v>
          </cell>
        </row>
        <row r="7503">
          <cell r="A7503" t="str">
            <v>83269</v>
          </cell>
          <cell r="B7503" t="str">
            <v>řidič speciálního silničního vozidla</v>
          </cell>
        </row>
        <row r="7504">
          <cell r="A7504" t="str">
            <v>83311</v>
          </cell>
          <cell r="B7504" t="str">
            <v>dělník povrchové těžby, traktorista</v>
          </cell>
        </row>
        <row r="7505">
          <cell r="A7505" t="str">
            <v>83311</v>
          </cell>
          <cell r="B7505" t="str">
            <v>rašeliništní dělník, traktorista</v>
          </cell>
        </row>
        <row r="7506">
          <cell r="A7506" t="str">
            <v>83311</v>
          </cell>
          <cell r="B7506" t="str">
            <v>řidič traktoru</v>
          </cell>
        </row>
        <row r="7507">
          <cell r="A7507" t="str">
            <v>83311</v>
          </cell>
          <cell r="B7507" t="str">
            <v>traktorista</v>
          </cell>
        </row>
        <row r="7508">
          <cell r="A7508" t="str">
            <v>83311</v>
          </cell>
          <cell r="B7508" t="str">
            <v>traktorista, operátor</v>
          </cell>
        </row>
        <row r="7509">
          <cell r="A7509" t="str">
            <v>83312</v>
          </cell>
          <cell r="B7509" t="str">
            <v>traktorista mechanizátor</v>
          </cell>
        </row>
        <row r="7510">
          <cell r="A7510" t="str">
            <v>83313</v>
          </cell>
          <cell r="B7510" t="str">
            <v>řidič zemědělských strojů</v>
          </cell>
        </row>
        <row r="7511">
          <cell r="A7511" t="str">
            <v>83313</v>
          </cell>
          <cell r="B7511" t="str">
            <v>traktorista speciálních zemědělských vozidel</v>
          </cell>
        </row>
        <row r="7512">
          <cell r="A7512" t="str">
            <v>83314</v>
          </cell>
          <cell r="B7512" t="str">
            <v>kombajnista</v>
          </cell>
        </row>
        <row r="7513">
          <cell r="A7513" t="str">
            <v>83314</v>
          </cell>
          <cell r="B7513" t="str">
            <v>řidič sklizňového stroje</v>
          </cell>
        </row>
        <row r="7514">
          <cell r="A7514">
            <v>83315</v>
          </cell>
          <cell r="B7514" t="str">
            <v>agronom, strojník zemědělských strojů</v>
          </cell>
        </row>
        <row r="7515">
          <cell r="A7515" t="str">
            <v>83315</v>
          </cell>
          <cell r="B7515" t="str">
            <v>obsluha zemědělských strojů</v>
          </cell>
        </row>
        <row r="7516">
          <cell r="A7516" t="str">
            <v>83315</v>
          </cell>
          <cell r="B7516" t="str">
            <v>strojník zemědělských strojů</v>
          </cell>
        </row>
        <row r="7517">
          <cell r="A7517" t="str">
            <v>83315</v>
          </cell>
          <cell r="B7517" t="str">
            <v>zemědělec, obsluha zemědělských strojů</v>
          </cell>
        </row>
        <row r="7518">
          <cell r="A7518" t="str">
            <v>83317</v>
          </cell>
          <cell r="B7518" t="str">
            <v>lesní mechanizátor, řidič lesních mechanizmů</v>
          </cell>
        </row>
        <row r="7519">
          <cell r="A7519" t="str">
            <v>83317</v>
          </cell>
          <cell r="B7519" t="str">
            <v>řidič lesních mechanizmů</v>
          </cell>
        </row>
        <row r="7520">
          <cell r="A7520" t="str">
            <v>83318</v>
          </cell>
          <cell r="B7520" t="str">
            <v>lesní mechanizátor, obsluha lesních zařízení</v>
          </cell>
        </row>
        <row r="7521">
          <cell r="A7521" t="str">
            <v>83318</v>
          </cell>
          <cell r="B7521" t="str">
            <v>obsluha lesních strojů a zařízení</v>
          </cell>
        </row>
        <row r="7522">
          <cell r="A7522" t="str">
            <v>83321</v>
          </cell>
          <cell r="B7522" t="str">
            <v>řidič důlních mechanizmů (mimo 811)</v>
          </cell>
        </row>
        <row r="7523">
          <cell r="A7523" t="str">
            <v>83322</v>
          </cell>
          <cell r="B7523" t="str">
            <v>řidič dozeru</v>
          </cell>
        </row>
        <row r="7524">
          <cell r="A7524" t="str">
            <v>83322</v>
          </cell>
          <cell r="B7524" t="str">
            <v>řidič nakladače</v>
          </cell>
        </row>
        <row r="7525">
          <cell r="A7525" t="str">
            <v>83322</v>
          </cell>
          <cell r="B7525" t="str">
            <v>řidič pracovních strojů, dozeru</v>
          </cell>
        </row>
        <row r="7526">
          <cell r="A7526" t="str">
            <v>83322</v>
          </cell>
          <cell r="B7526" t="str">
            <v>řidič pracovních strojů, nakladače</v>
          </cell>
        </row>
        <row r="7527">
          <cell r="A7527" t="str">
            <v>83322</v>
          </cell>
          <cell r="B7527" t="str">
            <v>řidič pracovních strojů, rypadla</v>
          </cell>
        </row>
        <row r="7528">
          <cell r="A7528" t="str">
            <v>83322</v>
          </cell>
          <cell r="B7528" t="str">
            <v>řidič rypadla</v>
          </cell>
        </row>
        <row r="7529">
          <cell r="A7529" t="str">
            <v>83323</v>
          </cell>
          <cell r="B7529" t="str">
            <v>řidič pracovních strojů, zemního, stavebního stroje</v>
          </cell>
        </row>
        <row r="7530">
          <cell r="A7530" t="str">
            <v>83323</v>
          </cell>
          <cell r="B7530" t="str">
            <v>řidič speciálního zemního stroje</v>
          </cell>
        </row>
        <row r="7531">
          <cell r="A7531" t="str">
            <v>83323</v>
          </cell>
          <cell r="B7531" t="str">
            <v>řidič stavebního stroje</v>
          </cell>
        </row>
        <row r="7532">
          <cell r="A7532" t="str">
            <v>83323</v>
          </cell>
          <cell r="B7532" t="str">
            <v>řidič víceúčelového stroje pro zemní práce</v>
          </cell>
        </row>
        <row r="7533">
          <cell r="A7533" t="str">
            <v>83323</v>
          </cell>
          <cell r="B7533" t="str">
            <v>řidič zemního stroje stavby tunelů</v>
          </cell>
        </row>
        <row r="7534">
          <cell r="A7534" t="str">
            <v>83325</v>
          </cell>
          <cell r="B7534" t="str">
            <v>řidič pracovních strojů, stroje na hloubení jam</v>
          </cell>
        </row>
        <row r="7535">
          <cell r="A7535" t="str">
            <v>83325</v>
          </cell>
          <cell r="B7535" t="str">
            <v>řidič stroje na hloubení jam</v>
          </cell>
        </row>
        <row r="7536">
          <cell r="A7536" t="str">
            <v>83325</v>
          </cell>
          <cell r="B7536" t="str">
            <v>řidič stroje na pilotáž</v>
          </cell>
        </row>
        <row r="7537">
          <cell r="A7537" t="str">
            <v>83326</v>
          </cell>
          <cell r="B7537" t="str">
            <v>řidič bagru</v>
          </cell>
        </row>
        <row r="7538">
          <cell r="A7538" t="str">
            <v>83326</v>
          </cell>
          <cell r="B7538" t="str">
            <v>řidič buldozeru</v>
          </cell>
        </row>
        <row r="7539">
          <cell r="A7539" t="str">
            <v>83326</v>
          </cell>
          <cell r="B7539" t="str">
            <v>řidič pracovních strojů, bagru</v>
          </cell>
        </row>
        <row r="7540">
          <cell r="A7540" t="str">
            <v>83326</v>
          </cell>
          <cell r="B7540" t="str">
            <v>řidič pracovních strojů, buldozeru</v>
          </cell>
        </row>
        <row r="7541">
          <cell r="A7541" t="str">
            <v>83326</v>
          </cell>
          <cell r="B7541" t="str">
            <v>řidič pracovních strojů, shrnovače</v>
          </cell>
        </row>
        <row r="7542">
          <cell r="A7542" t="str">
            <v>83326</v>
          </cell>
          <cell r="B7542" t="str">
            <v>řidič pracovních strojů, silničního válce</v>
          </cell>
        </row>
        <row r="7543">
          <cell r="A7543" t="str">
            <v>83326</v>
          </cell>
          <cell r="B7543" t="str">
            <v>řidič shrnovače</v>
          </cell>
        </row>
        <row r="7544">
          <cell r="A7544" t="str">
            <v>83326</v>
          </cell>
          <cell r="B7544" t="str">
            <v>řidič silničního válce</v>
          </cell>
        </row>
        <row r="7545">
          <cell r="A7545" t="str">
            <v>83327</v>
          </cell>
          <cell r="B7545" t="str">
            <v>řidič finišéru</v>
          </cell>
        </row>
        <row r="7546">
          <cell r="A7546" t="str">
            <v>83327</v>
          </cell>
          <cell r="B7546" t="str">
            <v>řidič frézy</v>
          </cell>
        </row>
        <row r="7547">
          <cell r="A7547" t="str">
            <v>83327</v>
          </cell>
          <cell r="B7547" t="str">
            <v>řidič pracovních strojů, finišéru</v>
          </cell>
        </row>
        <row r="7548">
          <cell r="A7548" t="str">
            <v>83327</v>
          </cell>
          <cell r="B7548" t="str">
            <v>řidič pracovních strojů, frézy</v>
          </cell>
        </row>
        <row r="7549">
          <cell r="A7549" t="str">
            <v>83327</v>
          </cell>
          <cell r="B7549" t="str">
            <v>řidič pracovních strojů, skrejpru</v>
          </cell>
        </row>
        <row r="7550">
          <cell r="A7550" t="str">
            <v>83327</v>
          </cell>
          <cell r="B7550" t="str">
            <v>řidič skrejpru</v>
          </cell>
        </row>
        <row r="7551">
          <cell r="A7551" t="str">
            <v>83328</v>
          </cell>
          <cell r="B7551" t="str">
            <v>dělník osádky zemních a příbuzných strojů</v>
          </cell>
        </row>
        <row r="7552">
          <cell r="A7552" t="str">
            <v>83328</v>
          </cell>
          <cell r="B7552" t="str">
            <v>horník povrchové těžby dělník osádky zemních a příbuzných strojů</v>
          </cell>
        </row>
        <row r="7553">
          <cell r="A7553" t="str">
            <v>83328</v>
          </cell>
          <cell r="B7553" t="str">
            <v>rašeliništní dělník, obsluha zemních, těžebních a příbuzných strojů</v>
          </cell>
        </row>
        <row r="7554">
          <cell r="A7554" t="str">
            <v>83328</v>
          </cell>
          <cell r="B7554" t="str">
            <v>strojník báňského zařízení, dělník osádky zemních a příbuzných strojů</v>
          </cell>
        </row>
        <row r="7555">
          <cell r="A7555" t="str">
            <v>83329</v>
          </cell>
          <cell r="B7555" t="str">
            <v>dělník rozvodných energetických zařízení, strojník pracovních strojů</v>
          </cell>
        </row>
        <row r="7556">
          <cell r="A7556" t="str">
            <v>83329</v>
          </cell>
          <cell r="B7556" t="str">
            <v>lesní mechanizátor, strojník pracovních strojů</v>
          </cell>
        </row>
        <row r="7557">
          <cell r="A7557" t="str">
            <v>83329</v>
          </cell>
          <cell r="B7557" t="str">
            <v>mechanik geologicko průzkumného zařízení, obsluha zemních strojů</v>
          </cell>
        </row>
        <row r="7558">
          <cell r="A7558" t="str">
            <v>83331</v>
          </cell>
          <cell r="B7558" t="str">
            <v>dělník železničních překladišť obsluha jeřábu</v>
          </cell>
        </row>
        <row r="7559">
          <cell r="A7559" t="str">
            <v>83331</v>
          </cell>
          <cell r="B7559" t="str">
            <v>jeřábník, obsluha halového jeřábu</v>
          </cell>
        </row>
        <row r="7560">
          <cell r="A7560" t="str">
            <v>83331</v>
          </cell>
          <cell r="B7560" t="str">
            <v>jeřábník, obsluha mostového jeřábu</v>
          </cell>
        </row>
        <row r="7561">
          <cell r="A7561" t="str">
            <v>83331</v>
          </cell>
          <cell r="B7561" t="str">
            <v>jeřábník, obsluha portálového jeřábu</v>
          </cell>
        </row>
        <row r="7562">
          <cell r="A7562" t="str">
            <v>83331</v>
          </cell>
          <cell r="B7562" t="str">
            <v>jeřábník, obsluha věžového jeřábu</v>
          </cell>
        </row>
        <row r="7563">
          <cell r="A7563" t="str">
            <v>83332</v>
          </cell>
          <cell r="B7563" t="str">
            <v>jeřábník, obsluha lokomotivního jeřábu</v>
          </cell>
        </row>
        <row r="7564">
          <cell r="A7564" t="str">
            <v>83332</v>
          </cell>
          <cell r="B7564" t="str">
            <v>jeřábník, obsluha přístavního jeřábu</v>
          </cell>
        </row>
        <row r="7565">
          <cell r="A7565" t="str">
            <v>83332</v>
          </cell>
          <cell r="B7565" t="str">
            <v>traťový strojník lokomotivního jeřábu</v>
          </cell>
        </row>
        <row r="7566">
          <cell r="A7566" t="str">
            <v>83333</v>
          </cell>
          <cell r="B7566" t="str">
            <v>jeřábník, obsluha plovoucího jeřábu</v>
          </cell>
        </row>
        <row r="7567">
          <cell r="A7567" t="str">
            <v>83333</v>
          </cell>
          <cell r="B7567" t="str">
            <v>jeřábník, obsluha pojízdného jeřábu</v>
          </cell>
        </row>
        <row r="7568">
          <cell r="A7568" t="str">
            <v>83334</v>
          </cell>
          <cell r="B7568" t="str">
            <v>dělník na povrchu hornických provozů (obsluha zdvihacích zařízení)</v>
          </cell>
        </row>
        <row r="7569">
          <cell r="A7569" t="str">
            <v>83334</v>
          </cell>
          <cell r="B7569" t="str">
            <v>dělník povrchové těžby, obsluha zdvihacích zařízení</v>
          </cell>
        </row>
        <row r="7570">
          <cell r="A7570" t="str">
            <v>83334</v>
          </cell>
          <cell r="B7570" t="str">
            <v>dělník úpravy surovin při těžbě, obsluha zdvihacích zařízení</v>
          </cell>
        </row>
        <row r="7571">
          <cell r="A7571" t="str">
            <v>83334</v>
          </cell>
          <cell r="B7571" t="str">
            <v>horník dělník, obsluha zdvihacího zařízení</v>
          </cell>
        </row>
        <row r="7572">
          <cell r="A7572" t="str">
            <v>83334</v>
          </cell>
          <cell r="B7572" t="str">
            <v>lesní mechanizátor, obsluha zdvihacích zařízení</v>
          </cell>
        </row>
        <row r="7573">
          <cell r="A7573" t="str">
            <v>83334</v>
          </cell>
          <cell r="B7573" t="str">
            <v>obsluha zdvihacího zařízení</v>
          </cell>
        </row>
        <row r="7574">
          <cell r="A7574" t="str">
            <v>83335</v>
          </cell>
          <cell r="B7574" t="str">
            <v>obsluha skladového zakladače</v>
          </cell>
        </row>
        <row r="7575">
          <cell r="A7575" t="str">
            <v>83335</v>
          </cell>
          <cell r="B7575" t="str">
            <v>skladník, obsluha skladového zakladače</v>
          </cell>
        </row>
        <row r="7576">
          <cell r="A7576" t="str">
            <v>83336</v>
          </cell>
          <cell r="B7576" t="str">
            <v>horník dělník, obsluha těžební klece</v>
          </cell>
        </row>
        <row r="7577">
          <cell r="A7577" t="str">
            <v>83336</v>
          </cell>
          <cell r="B7577" t="str">
            <v>obsluha výtahů</v>
          </cell>
        </row>
        <row r="7578">
          <cell r="A7578" t="str">
            <v>83336</v>
          </cell>
          <cell r="B7578" t="str">
            <v>obsluha zdviže</v>
          </cell>
        </row>
        <row r="7579">
          <cell r="A7579" t="str">
            <v>83336</v>
          </cell>
          <cell r="B7579" t="str">
            <v>strojník báňského zařízení, obsluha těžební klece</v>
          </cell>
        </row>
        <row r="7580">
          <cell r="A7580" t="str">
            <v>83336</v>
          </cell>
          <cell r="B7580" t="str">
            <v>strojník těžební klece</v>
          </cell>
        </row>
        <row r="7581">
          <cell r="A7581" t="str">
            <v>83337</v>
          </cell>
          <cell r="B7581" t="str">
            <v>lanovkář, obsluha lanovky</v>
          </cell>
        </row>
        <row r="7582">
          <cell r="A7582" t="str">
            <v>83337</v>
          </cell>
          <cell r="B7582" t="str">
            <v>obsluha lanovky</v>
          </cell>
        </row>
        <row r="7583">
          <cell r="A7583" t="str">
            <v>83337</v>
          </cell>
          <cell r="B7583" t="str">
            <v>obsluha nákladního vleku</v>
          </cell>
        </row>
        <row r="7584">
          <cell r="A7584" t="str">
            <v>83337</v>
          </cell>
          <cell r="B7584" t="str">
            <v>strojník lanovky</v>
          </cell>
        </row>
        <row r="7585">
          <cell r="A7585" t="str">
            <v>83338</v>
          </cell>
          <cell r="B7585" t="str">
            <v>obsluha otočného mostu</v>
          </cell>
        </row>
        <row r="7586">
          <cell r="A7586" t="str">
            <v>83338</v>
          </cell>
          <cell r="B7586" t="str">
            <v>obsluha plavební komory</v>
          </cell>
        </row>
        <row r="7587">
          <cell r="A7587" t="str">
            <v>83338</v>
          </cell>
          <cell r="B7587" t="str">
            <v>obsluha zvedacího mostu</v>
          </cell>
        </row>
        <row r="7588">
          <cell r="A7588" t="str">
            <v>83338</v>
          </cell>
          <cell r="B7588" t="str">
            <v>strojník plavební komory</v>
          </cell>
        </row>
        <row r="7589">
          <cell r="A7589" t="str">
            <v>83338</v>
          </cell>
          <cell r="B7589" t="str">
            <v>strojník zvedacího mostu</v>
          </cell>
        </row>
        <row r="7590">
          <cell r="A7590" t="str">
            <v>83339</v>
          </cell>
          <cell r="B7590" t="str">
            <v>obsluha dopravníku</v>
          </cell>
        </row>
        <row r="7591">
          <cell r="A7591" t="str">
            <v>83341</v>
          </cell>
          <cell r="B7591" t="str">
            <v>řidič vysokozdvižných vozíků</v>
          </cell>
        </row>
        <row r="7592">
          <cell r="A7592" t="str">
            <v>83341</v>
          </cell>
          <cell r="B7592" t="str">
            <v>skladník přepravy, řidič vysokozdvižných vozíků</v>
          </cell>
        </row>
        <row r="7593">
          <cell r="A7593" t="str">
            <v>83341</v>
          </cell>
          <cell r="B7593" t="str">
            <v>skladník, řidič vysokozdvižných vozíků</v>
          </cell>
        </row>
        <row r="7594">
          <cell r="A7594" t="str">
            <v>83342</v>
          </cell>
          <cell r="B7594" t="str">
            <v>řidič motorových vozíků paletovacích</v>
          </cell>
        </row>
        <row r="7595">
          <cell r="A7595" t="str">
            <v>83342</v>
          </cell>
          <cell r="B7595" t="str">
            <v>řidič paletovacích vozíků</v>
          </cell>
        </row>
        <row r="7596">
          <cell r="A7596" t="str">
            <v>83343</v>
          </cell>
          <cell r="B7596" t="str">
            <v>řidič motorových vozíků přístavních</v>
          </cell>
        </row>
        <row r="7597">
          <cell r="A7597" t="str">
            <v>83343</v>
          </cell>
          <cell r="B7597" t="str">
            <v>řidič vozíků v přístavech</v>
          </cell>
        </row>
        <row r="7598">
          <cell r="A7598" t="str">
            <v>83346</v>
          </cell>
          <cell r="B7598" t="str">
            <v>dělník železničních překladišť řidič kontejnerového zakladače</v>
          </cell>
        </row>
        <row r="7599">
          <cell r="A7599" t="str">
            <v>83346</v>
          </cell>
          <cell r="B7599" t="str">
            <v>řidič kontejnerového zakladače</v>
          </cell>
        </row>
        <row r="7600">
          <cell r="A7600" t="str">
            <v>83348</v>
          </cell>
          <cell r="B7600" t="str">
            <v>řidič úklidových mechanizačních zařízení</v>
          </cell>
        </row>
        <row r="7601">
          <cell r="A7601" t="str">
            <v>83401</v>
          </cell>
          <cell r="B7601" t="str">
            <v>člen lodní posádky</v>
          </cell>
        </row>
        <row r="7602">
          <cell r="A7602" t="str">
            <v>83401</v>
          </cell>
          <cell r="B7602" t="str">
            <v>lodník</v>
          </cell>
        </row>
        <row r="7603">
          <cell r="A7603" t="str">
            <v>83401</v>
          </cell>
          <cell r="B7603" t="str">
            <v>námořník</v>
          </cell>
        </row>
        <row r="7604">
          <cell r="A7604" t="str">
            <v>83401</v>
          </cell>
          <cell r="B7604" t="str">
            <v>pracovník na palubě, námořník</v>
          </cell>
        </row>
        <row r="7605">
          <cell r="A7605" t="str">
            <v>83402</v>
          </cell>
          <cell r="B7605" t="str">
            <v>bocman</v>
          </cell>
        </row>
        <row r="7606">
          <cell r="A7606" t="str">
            <v>83403</v>
          </cell>
          <cell r="B7606" t="str">
            <v>loďmistr říční lodi</v>
          </cell>
        </row>
        <row r="7607">
          <cell r="A7607" t="str">
            <v>83403</v>
          </cell>
          <cell r="B7607" t="str">
            <v>lodník říční lodi</v>
          </cell>
        </row>
        <row r="7608">
          <cell r="A7608" t="str">
            <v>83404</v>
          </cell>
          <cell r="B7608" t="str">
            <v>lodník námořní lodi</v>
          </cell>
        </row>
        <row r="7609">
          <cell r="A7609" t="str">
            <v>83406</v>
          </cell>
          <cell r="B7609" t="str">
            <v>námořník, kormidelník</v>
          </cell>
        </row>
        <row r="7610">
          <cell r="A7610" t="str">
            <v>83406</v>
          </cell>
          <cell r="B7610" t="str">
            <v>námořník, lodivod</v>
          </cell>
        </row>
        <row r="7611">
          <cell r="A7611" t="str">
            <v>83407</v>
          </cell>
          <cell r="B7611" t="str">
            <v>lodní strojník (obsluha strojovny)</v>
          </cell>
        </row>
        <row r="7612">
          <cell r="A7612" t="str">
            <v>83407</v>
          </cell>
          <cell r="B7612" t="str">
            <v>motorář a strojník lodi</v>
          </cell>
        </row>
        <row r="7613">
          <cell r="A7613" t="str">
            <v>83408</v>
          </cell>
          <cell r="B7613" t="str">
            <v>převozník</v>
          </cell>
        </row>
        <row r="7614">
          <cell r="A7614" t="str">
            <v>91111</v>
          </cell>
          <cell r="B7614" t="str">
            <v>pouliční prodavač občerstvení</v>
          </cell>
        </row>
        <row r="7615">
          <cell r="A7615" t="str">
            <v>91112</v>
          </cell>
          <cell r="B7615" t="str">
            <v>pouliční prodavač nápojů</v>
          </cell>
        </row>
        <row r="7616">
          <cell r="A7616" t="str">
            <v>91115</v>
          </cell>
          <cell r="B7616" t="str">
            <v>prodavač občerstvení v kulturním zařízení</v>
          </cell>
        </row>
        <row r="7617">
          <cell r="A7617" t="str">
            <v>91116</v>
          </cell>
          <cell r="B7617" t="str">
            <v>prodavač občerstvení ve sportovním zařízení</v>
          </cell>
        </row>
        <row r="7618">
          <cell r="A7618" t="str">
            <v>91121</v>
          </cell>
          <cell r="B7618" t="str">
            <v>pouliční prodavač knih, časopisů, losů</v>
          </cell>
        </row>
        <row r="7619">
          <cell r="A7619" t="str">
            <v>91121</v>
          </cell>
          <cell r="B7619" t="str">
            <v>pouliční prodavač losů</v>
          </cell>
        </row>
        <row r="7620">
          <cell r="A7620" t="str">
            <v>91122</v>
          </cell>
          <cell r="B7620" t="str">
            <v>pouliční prodavač suvenýrů</v>
          </cell>
        </row>
        <row r="7621">
          <cell r="A7621" t="str">
            <v>91123</v>
          </cell>
          <cell r="B7621" t="str">
            <v>pouliční prodavač květin</v>
          </cell>
        </row>
        <row r="7622">
          <cell r="A7622" t="str">
            <v>91124</v>
          </cell>
          <cell r="B7622" t="str">
            <v>prodavač programů v kulturním zařízení</v>
          </cell>
        </row>
        <row r="7623">
          <cell r="A7623" t="str">
            <v>91131</v>
          </cell>
          <cell r="B7623" t="str">
            <v>podomní obchodník</v>
          </cell>
        </row>
        <row r="7624">
          <cell r="A7624" t="str">
            <v>91131</v>
          </cell>
          <cell r="B7624" t="str">
            <v>prodavač podomní</v>
          </cell>
        </row>
        <row r="7625">
          <cell r="A7625" t="str">
            <v>91133</v>
          </cell>
          <cell r="B7625" t="str">
            <v>prodavač "na telefonu"</v>
          </cell>
        </row>
        <row r="7626">
          <cell r="A7626" t="str">
            <v>91134</v>
          </cell>
          <cell r="B7626" t="str">
            <v>obchodní poslíček</v>
          </cell>
        </row>
        <row r="7627">
          <cell r="A7627" t="str">
            <v>91141</v>
          </cell>
          <cell r="B7627" t="str">
            <v>kamelot</v>
          </cell>
        </row>
        <row r="7628">
          <cell r="A7628" t="str">
            <v>91141</v>
          </cell>
          <cell r="B7628" t="str">
            <v>pouliční prodavač tisku</v>
          </cell>
        </row>
        <row r="7629">
          <cell r="A7629" t="str">
            <v>91142</v>
          </cell>
          <cell r="B7629" t="str">
            <v>prodavač pochůzkového prodeje tisku</v>
          </cell>
        </row>
        <row r="7630">
          <cell r="A7630" t="str">
            <v>91143</v>
          </cell>
          <cell r="B7630" t="str">
            <v>rozšiřovatel tisku</v>
          </cell>
        </row>
        <row r="7631">
          <cell r="A7631" t="str">
            <v>91211</v>
          </cell>
          <cell r="B7631" t="str">
            <v>čistič a leštič bot</v>
          </cell>
        </row>
        <row r="7632">
          <cell r="A7632" t="str">
            <v>91211</v>
          </cell>
          <cell r="B7632" t="str">
            <v>pouliční čistič a leštič bot</v>
          </cell>
        </row>
        <row r="7633">
          <cell r="A7633" t="str">
            <v>91291</v>
          </cell>
          <cell r="B7633" t="str">
            <v>pracovník poskytující drobné služby na ulici</v>
          </cell>
        </row>
        <row r="7634">
          <cell r="A7634" t="str">
            <v>91291</v>
          </cell>
          <cell r="B7634" t="str">
            <v>pracovník poskytující drobné služby při kulturních akcích</v>
          </cell>
        </row>
        <row r="7635">
          <cell r="A7635" t="str">
            <v>91291</v>
          </cell>
          <cell r="B7635" t="str">
            <v>pracovník poskytující drobné služby při sportovních akcích</v>
          </cell>
        </row>
        <row r="7636">
          <cell r="A7636" t="str">
            <v>91296</v>
          </cell>
          <cell r="B7636" t="str">
            <v>dráteník</v>
          </cell>
        </row>
        <row r="7637">
          <cell r="A7637" t="str">
            <v>91298</v>
          </cell>
          <cell r="B7637" t="str">
            <v>čistič oken automobilů u benzinové pumpy</v>
          </cell>
        </row>
        <row r="7638">
          <cell r="A7638" t="str">
            <v>91298</v>
          </cell>
          <cell r="B7638" t="str">
            <v>pouliční umývač oken automobilů</v>
          </cell>
        </row>
        <row r="7639">
          <cell r="A7639" t="str">
            <v>91311</v>
          </cell>
          <cell r="B7639" t="str">
            <v>pomocnice v domácnosti</v>
          </cell>
        </row>
        <row r="7640">
          <cell r="A7640" t="str">
            <v>91311</v>
          </cell>
          <cell r="B7640" t="str">
            <v>služka</v>
          </cell>
        </row>
        <row r="7641">
          <cell r="A7641" t="str">
            <v>91312</v>
          </cell>
          <cell r="B7641" t="str">
            <v>pomocník v domácnosti pro úklid</v>
          </cell>
        </row>
        <row r="7642">
          <cell r="A7642" t="str">
            <v>91312</v>
          </cell>
          <cell r="B7642" t="str">
            <v>uklizeč v domácnosti</v>
          </cell>
        </row>
        <row r="7643">
          <cell r="A7643" t="str">
            <v>91313</v>
          </cell>
          <cell r="B7643" t="str">
            <v>pomocnice v domácnosti pro péči o děti</v>
          </cell>
        </row>
        <row r="7644">
          <cell r="A7644" t="str">
            <v>91314</v>
          </cell>
          <cell r="B7644" t="str">
            <v>pomocnice v domácnosti pro přípravu jídla</v>
          </cell>
        </row>
        <row r="7645">
          <cell r="A7645" t="str">
            <v>91314</v>
          </cell>
          <cell r="B7645" t="str">
            <v>pomocník v kuchyni</v>
          </cell>
        </row>
        <row r="7646">
          <cell r="A7646" t="str">
            <v>91315</v>
          </cell>
          <cell r="B7646" t="str">
            <v>pomocnice v domácnosti pro zajišťování nákupů</v>
          </cell>
        </row>
        <row r="7647">
          <cell r="A7647" t="str">
            <v>91316</v>
          </cell>
          <cell r="B7647" t="str">
            <v>pomocnice v domácnosti pro praní a žehlení prádla</v>
          </cell>
        </row>
        <row r="7648">
          <cell r="A7648" t="str">
            <v>91316</v>
          </cell>
          <cell r="B7648" t="str">
            <v>pradlák v domácnosti</v>
          </cell>
        </row>
        <row r="7649">
          <cell r="A7649" t="str">
            <v>91316</v>
          </cell>
          <cell r="B7649" t="str">
            <v>pradlena v domácnosti</v>
          </cell>
        </row>
        <row r="7650">
          <cell r="A7650" t="str">
            <v>91317</v>
          </cell>
          <cell r="B7650" t="str">
            <v>podomek</v>
          </cell>
        </row>
        <row r="7651">
          <cell r="A7651" t="str">
            <v>91321</v>
          </cell>
          <cell r="B7651" t="str">
            <v>pomocník v kancelářích</v>
          </cell>
        </row>
        <row r="7652">
          <cell r="A7652" t="str">
            <v>91321</v>
          </cell>
          <cell r="B7652" t="str">
            <v>uklízeč v kancelářích</v>
          </cell>
        </row>
        <row r="7653">
          <cell r="A7653" t="str">
            <v>91322</v>
          </cell>
          <cell r="B7653" t="str">
            <v>pomocník ve vzdělávacím zařízení</v>
          </cell>
        </row>
        <row r="7654">
          <cell r="A7654" t="str">
            <v>91322</v>
          </cell>
          <cell r="B7654" t="str">
            <v>uklízeč ve vzdělávacím zařízení</v>
          </cell>
        </row>
        <row r="7655">
          <cell r="A7655" t="str">
            <v>91323</v>
          </cell>
          <cell r="B7655" t="str">
            <v>svačinářka</v>
          </cell>
        </row>
        <row r="7656">
          <cell r="A7656" t="str">
            <v>91323</v>
          </cell>
          <cell r="B7656" t="str">
            <v>uklízeč obchodů</v>
          </cell>
        </row>
        <row r="7657">
          <cell r="A7657" t="str">
            <v>91323</v>
          </cell>
          <cell r="B7657" t="str">
            <v>uklízeč skladů</v>
          </cell>
        </row>
        <row r="7658">
          <cell r="A7658" t="str">
            <v>91323</v>
          </cell>
          <cell r="B7658" t="str">
            <v>uklízeč výrobních prostor</v>
          </cell>
        </row>
        <row r="7659">
          <cell r="A7659" t="str">
            <v>91324</v>
          </cell>
          <cell r="B7659" t="str">
            <v>pomocník ve zdravotnickém zařízení</v>
          </cell>
        </row>
        <row r="7660">
          <cell r="A7660" t="str">
            <v>91324</v>
          </cell>
          <cell r="B7660" t="str">
            <v>uklízeč ve zdravotnickém zařízení</v>
          </cell>
        </row>
        <row r="7661">
          <cell r="A7661" t="str">
            <v>91325</v>
          </cell>
          <cell r="B7661" t="str">
            <v>pokojská</v>
          </cell>
        </row>
        <row r="7662">
          <cell r="A7662" t="str">
            <v>91325</v>
          </cell>
          <cell r="B7662" t="str">
            <v>pomocník v hotelovém provozu</v>
          </cell>
        </row>
        <row r="7663">
          <cell r="A7663" t="str">
            <v>91325</v>
          </cell>
          <cell r="B7663" t="str">
            <v>pomocný pracovník hotelového provozu</v>
          </cell>
        </row>
        <row r="7664">
          <cell r="A7664" t="str">
            <v>91325</v>
          </cell>
          <cell r="B7664" t="str">
            <v>uklízeč v hotelu, v restauraci</v>
          </cell>
        </row>
        <row r="7665">
          <cell r="A7665" t="str">
            <v>91326</v>
          </cell>
          <cell r="B7665" t="str">
            <v>pomocník v kulturním zařízení</v>
          </cell>
        </row>
        <row r="7666">
          <cell r="A7666" t="str">
            <v>91326</v>
          </cell>
          <cell r="B7666" t="str">
            <v>pomocný dělník v divadelním provozu</v>
          </cell>
        </row>
        <row r="7667">
          <cell r="A7667" t="str">
            <v>91326</v>
          </cell>
          <cell r="B7667" t="str">
            <v>pomocný dělník v kulturním zařízení</v>
          </cell>
        </row>
        <row r="7668">
          <cell r="A7668" t="str">
            <v>91326</v>
          </cell>
          <cell r="B7668" t="str">
            <v>pomocný dělník ve filmovém provozu</v>
          </cell>
        </row>
        <row r="7669">
          <cell r="A7669" t="str">
            <v>91326</v>
          </cell>
          <cell r="B7669" t="str">
            <v>uklízeč v kulturním zařízení</v>
          </cell>
        </row>
        <row r="7670">
          <cell r="A7670" t="str">
            <v>91327</v>
          </cell>
          <cell r="B7670" t="str">
            <v>pomocník ve službách</v>
          </cell>
        </row>
        <row r="7671">
          <cell r="A7671" t="str">
            <v>91327</v>
          </cell>
          <cell r="B7671" t="str">
            <v>pomocník, uklízeč ve službách</v>
          </cell>
        </row>
        <row r="7672">
          <cell r="A7672" t="str">
            <v>91327</v>
          </cell>
          <cell r="B7672" t="str">
            <v>pomocný dělník na poštách</v>
          </cell>
        </row>
        <row r="7673">
          <cell r="A7673" t="str">
            <v>91327</v>
          </cell>
          <cell r="B7673" t="str">
            <v>pomocný dělník v opravnách</v>
          </cell>
        </row>
        <row r="7674">
          <cell r="A7674" t="str">
            <v>91327</v>
          </cell>
          <cell r="B7674" t="str">
            <v>pomocný dělník ve sběrně prádla</v>
          </cell>
        </row>
        <row r="7675">
          <cell r="A7675" t="str">
            <v>91327</v>
          </cell>
          <cell r="B7675" t="str">
            <v>uklízeč ve službách</v>
          </cell>
        </row>
        <row r="7676">
          <cell r="A7676" t="str">
            <v>91328</v>
          </cell>
          <cell r="B7676" t="str">
            <v>pomocný dělník v dopravě uklizeč</v>
          </cell>
        </row>
        <row r="7677">
          <cell r="A7677" t="str">
            <v>91328</v>
          </cell>
          <cell r="B7677" t="str">
            <v>uklízeč dopravních prostředků</v>
          </cell>
        </row>
        <row r="7678">
          <cell r="A7678" t="str">
            <v>91328</v>
          </cell>
          <cell r="B7678" t="str">
            <v>umyvač autobusů, trolejbusů, tramvají</v>
          </cell>
        </row>
        <row r="7679">
          <cell r="A7679" t="str">
            <v>91328</v>
          </cell>
          <cell r="B7679" t="str">
            <v>umyvač letadel</v>
          </cell>
        </row>
        <row r="7680">
          <cell r="A7680" t="str">
            <v>91328</v>
          </cell>
          <cell r="B7680" t="str">
            <v>umyvač vlaků</v>
          </cell>
        </row>
        <row r="7681">
          <cell r="A7681" t="str">
            <v>91329</v>
          </cell>
          <cell r="B7681" t="str">
            <v>umyvač laboratorního skla</v>
          </cell>
        </row>
        <row r="7682">
          <cell r="A7682" t="str">
            <v>91329</v>
          </cell>
          <cell r="B7682" t="str">
            <v>umyvač nádobí</v>
          </cell>
        </row>
        <row r="7683">
          <cell r="A7683" t="str">
            <v>91331</v>
          </cell>
          <cell r="B7683" t="str">
            <v>dělník v prádelně a čistírně, ruční pradlák</v>
          </cell>
        </row>
        <row r="7684">
          <cell r="A7684" t="str">
            <v>91331</v>
          </cell>
          <cell r="B7684" t="str">
            <v>pradlák ruční</v>
          </cell>
        </row>
        <row r="7685">
          <cell r="A7685" t="str">
            <v>91331</v>
          </cell>
          <cell r="B7685" t="str">
            <v>ruční pradlák</v>
          </cell>
        </row>
        <row r="7686">
          <cell r="A7686" t="str">
            <v>91332</v>
          </cell>
          <cell r="B7686" t="str">
            <v>dělník v prádelně a čistírně, ruční čištění oděvů</v>
          </cell>
        </row>
        <row r="7687">
          <cell r="A7687" t="str">
            <v>91332</v>
          </cell>
          <cell r="B7687" t="str">
            <v>ruční čistič oděvů</v>
          </cell>
        </row>
        <row r="7688">
          <cell r="A7688" t="str">
            <v>91333</v>
          </cell>
          <cell r="B7688" t="str">
            <v>dělník v prádelně a čistírně, ruční obsluha mandlu</v>
          </cell>
        </row>
        <row r="7689">
          <cell r="A7689" t="str">
            <v>91333</v>
          </cell>
          <cell r="B7689" t="str">
            <v>dělník v prádelně a čistírně, ruční žehlíř</v>
          </cell>
        </row>
        <row r="7690">
          <cell r="A7690" t="str">
            <v>91333</v>
          </cell>
          <cell r="B7690" t="str">
            <v>obsluha ručního mandlu</v>
          </cell>
        </row>
        <row r="7691">
          <cell r="A7691" t="str">
            <v>91333</v>
          </cell>
          <cell r="B7691" t="str">
            <v>ruční žehlíř</v>
          </cell>
        </row>
        <row r="7692">
          <cell r="A7692" t="str">
            <v>91335</v>
          </cell>
          <cell r="B7692" t="str">
            <v>ruční čistič koberců</v>
          </cell>
        </row>
        <row r="7693">
          <cell r="A7693" t="str">
            <v>91411</v>
          </cell>
          <cell r="B7693" t="str">
            <v>domovník</v>
          </cell>
        </row>
        <row r="7694">
          <cell r="A7694" t="str">
            <v>91411</v>
          </cell>
          <cell r="B7694" t="str">
            <v>domovník dveřník</v>
          </cell>
        </row>
        <row r="7695">
          <cell r="A7695" t="str">
            <v>91412</v>
          </cell>
          <cell r="B7695" t="str">
            <v>domovník a údržbář</v>
          </cell>
        </row>
        <row r="7696">
          <cell r="A7696" t="str">
            <v>91412</v>
          </cell>
          <cell r="B7696" t="str">
            <v>domovník a uklizeč</v>
          </cell>
        </row>
        <row r="7697">
          <cell r="A7697" t="str">
            <v>91412</v>
          </cell>
          <cell r="B7697" t="str">
            <v>domovník údržbář a uklizeč</v>
          </cell>
        </row>
        <row r="7698">
          <cell r="A7698" t="str">
            <v>91415</v>
          </cell>
          <cell r="B7698" t="str">
            <v>domovník správce domu</v>
          </cell>
        </row>
        <row r="7699">
          <cell r="A7699" t="str">
            <v>91416</v>
          </cell>
          <cell r="B7699" t="str">
            <v>vrátný, správce domu</v>
          </cell>
        </row>
        <row r="7700">
          <cell r="A7700" t="str">
            <v>91421</v>
          </cell>
          <cell r="B7700" t="str">
            <v>čistič oken v domácnostech</v>
          </cell>
        </row>
        <row r="7701">
          <cell r="A7701" t="str">
            <v>91422</v>
          </cell>
          <cell r="B7701" t="str">
            <v>čistič oken v interiérech</v>
          </cell>
        </row>
        <row r="7702">
          <cell r="A7702" t="str">
            <v>91423</v>
          </cell>
          <cell r="B7702" t="str">
            <v>čistič oken a pláště budov</v>
          </cell>
        </row>
        <row r="7703">
          <cell r="A7703" t="str">
            <v>91423</v>
          </cell>
          <cell r="B7703" t="str">
            <v>čistič skel obchodů a výloh</v>
          </cell>
        </row>
        <row r="7704">
          <cell r="A7704" t="str">
            <v>91431</v>
          </cell>
          <cell r="B7704" t="str">
            <v>školník</v>
          </cell>
        </row>
        <row r="7705">
          <cell r="A7705" t="str">
            <v>91432</v>
          </cell>
          <cell r="B7705" t="str">
            <v>školník a údržbář</v>
          </cell>
        </row>
        <row r="7706">
          <cell r="A7706" t="str">
            <v>91432</v>
          </cell>
          <cell r="B7706" t="str">
            <v>školník a uklizeč</v>
          </cell>
        </row>
        <row r="7707">
          <cell r="A7707" t="str">
            <v>91432</v>
          </cell>
          <cell r="B7707" t="str">
            <v>školník údržbář a uklizeč</v>
          </cell>
        </row>
        <row r="7708">
          <cell r="A7708" t="str">
            <v>91441</v>
          </cell>
          <cell r="B7708" t="str">
            <v>kostelník</v>
          </cell>
        </row>
        <row r="7709">
          <cell r="A7709" t="str">
            <v>91442</v>
          </cell>
          <cell r="B7709" t="str">
            <v>kostelní zřízenec</v>
          </cell>
        </row>
        <row r="7710">
          <cell r="A7710" t="str">
            <v>91443</v>
          </cell>
          <cell r="B7710" t="str">
            <v>hrobník</v>
          </cell>
        </row>
        <row r="7711">
          <cell r="A7711" t="str">
            <v>91443</v>
          </cell>
          <cell r="B7711" t="str">
            <v>pracovník v pohřební službě (pomocný)</v>
          </cell>
        </row>
        <row r="7712">
          <cell r="A7712" t="str">
            <v>91511</v>
          </cell>
          <cell r="B7712" t="str">
            <v>kurýr</v>
          </cell>
        </row>
        <row r="7713">
          <cell r="A7713" t="str">
            <v>91511</v>
          </cell>
          <cell r="B7713" t="str">
            <v>posel</v>
          </cell>
        </row>
        <row r="7714">
          <cell r="A7714" t="str">
            <v>91511</v>
          </cell>
          <cell r="B7714" t="str">
            <v>poslíček</v>
          </cell>
        </row>
        <row r="7715">
          <cell r="A7715" t="str">
            <v>91512</v>
          </cell>
          <cell r="B7715" t="str">
            <v>doručovatel zásilek</v>
          </cell>
        </row>
        <row r="7716">
          <cell r="A7716" t="str">
            <v>91512</v>
          </cell>
          <cell r="B7716" t="str">
            <v>poslíček v úřadě</v>
          </cell>
        </row>
        <row r="7717">
          <cell r="A7717" t="str">
            <v>91512</v>
          </cell>
          <cell r="B7717" t="str">
            <v>poštovní posel</v>
          </cell>
        </row>
        <row r="7718">
          <cell r="A7718" t="str">
            <v>91513</v>
          </cell>
          <cell r="B7718" t="str">
            <v>hotelový zřízenec pomocník</v>
          </cell>
        </row>
        <row r="7719">
          <cell r="A7719" t="str">
            <v>91513</v>
          </cell>
          <cell r="B7719" t="str">
            <v>hotelový zřízenec poslíček</v>
          </cell>
        </row>
        <row r="7720">
          <cell r="A7720" t="str">
            <v>91517</v>
          </cell>
          <cell r="B7720" t="str">
            <v>bagažista</v>
          </cell>
        </row>
        <row r="7721">
          <cell r="A7721" t="str">
            <v>91517</v>
          </cell>
          <cell r="B7721" t="str">
            <v>hotelový zřízenec nosič zavazadel</v>
          </cell>
        </row>
        <row r="7722">
          <cell r="A7722" t="str">
            <v>91517</v>
          </cell>
          <cell r="B7722" t="str">
            <v>nosič zavazadel</v>
          </cell>
        </row>
        <row r="7723">
          <cell r="A7723" t="str">
            <v>91518</v>
          </cell>
          <cell r="B7723" t="str">
            <v>nosič golfových holí</v>
          </cell>
        </row>
        <row r="7724">
          <cell r="A7724" t="str">
            <v>91518</v>
          </cell>
          <cell r="B7724" t="str">
            <v>sběrač míčků</v>
          </cell>
        </row>
        <row r="7725">
          <cell r="A7725" t="str">
            <v>91521</v>
          </cell>
          <cell r="B7725" t="str">
            <v>vrátný</v>
          </cell>
        </row>
        <row r="7726">
          <cell r="A7726" t="str">
            <v>91522</v>
          </cell>
          <cell r="B7726" t="str">
            <v>hlídač</v>
          </cell>
        </row>
        <row r="7727">
          <cell r="A7727" t="str">
            <v>91522</v>
          </cell>
          <cell r="B7727" t="str">
            <v>hlídač (zřízenec) parkoviště</v>
          </cell>
        </row>
        <row r="7728">
          <cell r="A7728" t="str">
            <v>91522</v>
          </cell>
          <cell r="B7728" t="str">
            <v>hlídač (zřízenec) tržiště</v>
          </cell>
        </row>
        <row r="7729">
          <cell r="A7729" t="str">
            <v>91522</v>
          </cell>
          <cell r="B7729" t="str">
            <v>noční hlídač</v>
          </cell>
        </row>
        <row r="7730">
          <cell r="A7730" t="str">
            <v>91523</v>
          </cell>
          <cell r="B7730" t="str">
            <v>šatnář</v>
          </cell>
        </row>
        <row r="7731">
          <cell r="A7731" t="str">
            <v>91523</v>
          </cell>
          <cell r="B7731" t="str">
            <v>šatnářka</v>
          </cell>
        </row>
        <row r="7732">
          <cell r="A7732" t="str">
            <v>91527</v>
          </cell>
          <cell r="B7732" t="str">
            <v>koupelnářka</v>
          </cell>
        </row>
        <row r="7733">
          <cell r="A7733" t="str">
            <v>91527</v>
          </cell>
          <cell r="B7733" t="str">
            <v>toaletářka</v>
          </cell>
        </row>
        <row r="7734">
          <cell r="A7734" t="str">
            <v>91528</v>
          </cell>
          <cell r="B7734" t="str">
            <v>uvaděčka</v>
          </cell>
        </row>
        <row r="7735">
          <cell r="A7735" t="str">
            <v>91528</v>
          </cell>
          <cell r="B7735" t="str">
            <v>uvaděčka v kulturním zařízení</v>
          </cell>
        </row>
        <row r="7736">
          <cell r="A7736" t="str">
            <v>91531</v>
          </cell>
          <cell r="B7736" t="str">
            <v>výběrčí známek z prodejních automatů</v>
          </cell>
        </row>
        <row r="7737">
          <cell r="A7737" t="str">
            <v>91532</v>
          </cell>
          <cell r="B7737" t="str">
            <v>pracovník obchodního provozu, výběrčí peněz z prodejních automatů</v>
          </cell>
        </row>
        <row r="7738">
          <cell r="A7738" t="str">
            <v>91532</v>
          </cell>
          <cell r="B7738" t="str">
            <v>výběrčí peněz z prodejních automatů</v>
          </cell>
        </row>
        <row r="7739">
          <cell r="A7739" t="str">
            <v>91535</v>
          </cell>
          <cell r="B7739" t="str">
            <v>třídič mincí</v>
          </cell>
        </row>
        <row r="7740">
          <cell r="A7740" t="str">
            <v>91541</v>
          </cell>
          <cell r="B7740" t="str">
            <v>dělník rozvodných energetických zařízení, odečítač stavu elektroměrů</v>
          </cell>
        </row>
        <row r="7741">
          <cell r="A7741" t="str">
            <v>91541</v>
          </cell>
          <cell r="B7741" t="str">
            <v>pracovník odečítající stav elektroměrů</v>
          </cell>
        </row>
        <row r="7742">
          <cell r="A7742" t="str">
            <v>91542</v>
          </cell>
          <cell r="B7742" t="str">
            <v>dělník rozvodných plynárenských zařízení, odečítač stavu plynoměrů</v>
          </cell>
        </row>
        <row r="7743">
          <cell r="A7743" t="str">
            <v>91542</v>
          </cell>
          <cell r="B7743" t="str">
            <v>pracovník odečítající stav plynoměrů</v>
          </cell>
        </row>
        <row r="7744">
          <cell r="A7744" t="str">
            <v>91543</v>
          </cell>
          <cell r="B7744" t="str">
            <v>pracovník odečítající stav vodoměrů</v>
          </cell>
        </row>
        <row r="7745">
          <cell r="A7745" t="str">
            <v>91544</v>
          </cell>
          <cell r="B7745" t="str">
            <v>pracovník odečítající stav měřičů dálkového topení</v>
          </cell>
        </row>
        <row r="7746">
          <cell r="A7746" t="str">
            <v>91591</v>
          </cell>
          <cell r="B7746" t="str">
            <v>lepič plakátů</v>
          </cell>
        </row>
        <row r="7747">
          <cell r="A7747" t="str">
            <v>91593</v>
          </cell>
          <cell r="B7747" t="str">
            <v>obchůzkář veřejného plynového osvětlení</v>
          </cell>
        </row>
        <row r="7748">
          <cell r="A7748" t="str">
            <v>91611</v>
          </cell>
          <cell r="B7748" t="str">
            <v>dělník pro čištění města</v>
          </cell>
        </row>
        <row r="7749">
          <cell r="A7749" t="str">
            <v>91612</v>
          </cell>
          <cell r="B7749" t="str">
            <v>dělník pro čištění města, sběrač odpadků</v>
          </cell>
        </row>
        <row r="7750">
          <cell r="A7750" t="str">
            <v>91612</v>
          </cell>
          <cell r="B7750" t="str">
            <v>sběrač odpadků</v>
          </cell>
        </row>
        <row r="7751">
          <cell r="A7751" t="str">
            <v>91613</v>
          </cell>
          <cell r="B7751" t="str">
            <v>dělník pro čištění města, popelář</v>
          </cell>
        </row>
        <row r="7752">
          <cell r="A7752" t="str">
            <v>91613</v>
          </cell>
          <cell r="B7752" t="str">
            <v>popelář</v>
          </cell>
        </row>
        <row r="7753">
          <cell r="A7753" t="str">
            <v>91614</v>
          </cell>
          <cell r="B7753" t="str">
            <v>dělník pro čištění města, pomocník u sběrného vozu odpadu</v>
          </cell>
        </row>
        <row r="7754">
          <cell r="A7754" t="str">
            <v>91614</v>
          </cell>
          <cell r="B7754" t="str">
            <v>pomocník  u sběrného vozu odpadu</v>
          </cell>
        </row>
        <row r="7755">
          <cell r="A7755" t="str">
            <v>91621</v>
          </cell>
          <cell r="B7755" t="str">
            <v>čistič kanalizačních zařízení</v>
          </cell>
        </row>
        <row r="7756">
          <cell r="A7756" t="str">
            <v>91621</v>
          </cell>
          <cell r="B7756" t="str">
            <v>čistič kanalizačních zařízení, stok, záchodů a žump</v>
          </cell>
        </row>
        <row r="7757">
          <cell r="A7757" t="str">
            <v>91621</v>
          </cell>
          <cell r="B7757" t="str">
            <v>dělník pro čištění města, čistič stok, záchodů a žump</v>
          </cell>
        </row>
        <row r="7758">
          <cell r="A7758" t="str">
            <v>91622</v>
          </cell>
          <cell r="B7758" t="str">
            <v>čistič ulic, parků, letišť, stanic</v>
          </cell>
        </row>
        <row r="7759">
          <cell r="A7759" t="str">
            <v>91622</v>
          </cell>
          <cell r="B7759" t="str">
            <v>dělník pro čištění města, metař</v>
          </cell>
        </row>
        <row r="7760">
          <cell r="A7760" t="str">
            <v>91622</v>
          </cell>
          <cell r="B7760" t="str">
            <v>dělník pro čištění města, zametač</v>
          </cell>
        </row>
        <row r="7761">
          <cell r="A7761" t="str">
            <v>91622</v>
          </cell>
          <cell r="B7761" t="str">
            <v>metař ulic, parků, letišť, stanic</v>
          </cell>
        </row>
        <row r="7762">
          <cell r="A7762" t="str">
            <v>91622</v>
          </cell>
          <cell r="B7762" t="str">
            <v>zametač ulic, parků, letišť, stanic</v>
          </cell>
        </row>
        <row r="7763">
          <cell r="A7763" t="str">
            <v>91628</v>
          </cell>
          <cell r="B7763" t="str">
            <v>dělník hygienické služby desinfektor</v>
          </cell>
        </row>
        <row r="7764">
          <cell r="A7764" t="str">
            <v>91628</v>
          </cell>
          <cell r="B7764" t="str">
            <v>dělník hygienické služby desinsektor</v>
          </cell>
        </row>
        <row r="7765">
          <cell r="A7765">
            <v>91628</v>
          </cell>
          <cell r="B7765" t="str">
            <v>deratizátor</v>
          </cell>
        </row>
        <row r="7766">
          <cell r="A7766" t="str">
            <v>91628</v>
          </cell>
          <cell r="B7766" t="str">
            <v>desinfektor a desinsektor pomocný</v>
          </cell>
        </row>
        <row r="7767">
          <cell r="A7767" t="str">
            <v>91628</v>
          </cell>
          <cell r="B7767" t="str">
            <v>pomocný dělník hygienické služby</v>
          </cell>
        </row>
        <row r="7768">
          <cell r="A7768" t="str">
            <v>91691</v>
          </cell>
          <cell r="B7768" t="str">
            <v>nosič uhlí</v>
          </cell>
        </row>
        <row r="7769">
          <cell r="A7769" t="str">
            <v>91693</v>
          </cell>
          <cell r="B7769" t="str">
            <v>příležitostný pomocný pracovník</v>
          </cell>
        </row>
        <row r="7770">
          <cell r="A7770" t="str">
            <v>91698</v>
          </cell>
          <cell r="B7770" t="str">
            <v>pomocný dělník ve spalovně</v>
          </cell>
        </row>
        <row r="7771">
          <cell r="A7771" t="str">
            <v>92111</v>
          </cell>
          <cell r="B7771" t="str">
            <v>manipulační dělník v zemědělství</v>
          </cell>
        </row>
        <row r="7772">
          <cell r="A7772" t="str">
            <v>92112</v>
          </cell>
          <cell r="B7772" t="str">
            <v>česáč ovoce (pomocný, sezónní)</v>
          </cell>
        </row>
        <row r="7773">
          <cell r="A7773" t="str">
            <v>92112</v>
          </cell>
          <cell r="B7773" t="str">
            <v>pomocný dělník v zemědělství, sklizňový dělník</v>
          </cell>
        </row>
        <row r="7774">
          <cell r="A7774" t="str">
            <v>92112</v>
          </cell>
          <cell r="B7774" t="str">
            <v>sběrač ovoce (pomocný, sezónní)</v>
          </cell>
        </row>
        <row r="7775">
          <cell r="A7775" t="str">
            <v>92112</v>
          </cell>
          <cell r="B7775" t="str">
            <v>sklizňový dělník</v>
          </cell>
        </row>
        <row r="7776">
          <cell r="A7776" t="str">
            <v>92113</v>
          </cell>
          <cell r="B7776" t="str">
            <v>honák</v>
          </cell>
        </row>
        <row r="7777">
          <cell r="A7777" t="str">
            <v>92113</v>
          </cell>
          <cell r="B7777" t="str">
            <v>pastýř (pastevec, pasák)</v>
          </cell>
        </row>
        <row r="7778">
          <cell r="A7778" t="str">
            <v>92113</v>
          </cell>
          <cell r="B7778" t="str">
            <v>pomocný dělník v zemědělství, pastýř (pasák, pastevec)</v>
          </cell>
        </row>
        <row r="7779">
          <cell r="A7779" t="str">
            <v>92114</v>
          </cell>
          <cell r="B7779" t="str">
            <v>pomocný dělník v zemědělství, sezónní pracovník</v>
          </cell>
        </row>
        <row r="7780">
          <cell r="A7780" t="str">
            <v>92114</v>
          </cell>
          <cell r="B7780" t="str">
            <v>zemědělský dělník sezónní</v>
          </cell>
        </row>
        <row r="7781">
          <cell r="A7781" t="str">
            <v>92114</v>
          </cell>
          <cell r="B7781" t="str">
            <v>zemědělský sezónní pracovník</v>
          </cell>
        </row>
        <row r="7782">
          <cell r="A7782" t="str">
            <v>92115</v>
          </cell>
          <cell r="B7782" t="str">
            <v>pomocný dělník rákosář</v>
          </cell>
        </row>
        <row r="7783">
          <cell r="A7783" t="str">
            <v>92115</v>
          </cell>
          <cell r="B7783" t="str">
            <v>pomocný dělník v rostlinné výrobě</v>
          </cell>
        </row>
        <row r="7784">
          <cell r="A7784" t="str">
            <v>92115</v>
          </cell>
          <cell r="B7784" t="str">
            <v>pomocný dělník ve chmelařství</v>
          </cell>
        </row>
        <row r="7785">
          <cell r="A7785" t="str">
            <v>92116</v>
          </cell>
          <cell r="B7785" t="str">
            <v>dojič mléka</v>
          </cell>
        </row>
        <row r="7786">
          <cell r="A7786" t="str">
            <v>92116</v>
          </cell>
          <cell r="B7786" t="str">
            <v>pomocný dělník v živočišné výrobě</v>
          </cell>
        </row>
        <row r="7787">
          <cell r="A7787" t="str">
            <v>92116</v>
          </cell>
          <cell r="B7787" t="str">
            <v>pomocný chovatel a ošetřovatel</v>
          </cell>
        </row>
        <row r="7788">
          <cell r="A7788" t="str">
            <v>92116</v>
          </cell>
          <cell r="B7788" t="str">
            <v>pomocný ošetřovatel skotu</v>
          </cell>
        </row>
        <row r="7789">
          <cell r="A7789" t="str">
            <v>92117</v>
          </cell>
          <cell r="B7789" t="str">
            <v>pomocný zemědělský asanátor</v>
          </cell>
        </row>
        <row r="7790">
          <cell r="A7790" t="str">
            <v>92118</v>
          </cell>
          <cell r="B7790" t="str">
            <v>čeledín</v>
          </cell>
        </row>
        <row r="7791">
          <cell r="A7791" t="str">
            <v>92118</v>
          </cell>
          <cell r="B7791" t="str">
            <v>pomocný dělník na farmě</v>
          </cell>
        </row>
        <row r="7792">
          <cell r="A7792" t="str">
            <v>92119</v>
          </cell>
          <cell r="B7792" t="str">
            <v>dělník asanátor</v>
          </cell>
        </row>
        <row r="7793">
          <cell r="A7793" t="str">
            <v>92119</v>
          </cell>
          <cell r="B7793" t="str">
            <v>pomocný rašeliništní dělník</v>
          </cell>
        </row>
        <row r="7794">
          <cell r="A7794" t="str">
            <v>92121</v>
          </cell>
          <cell r="B7794" t="str">
            <v>manipulační dělník v lesnictví</v>
          </cell>
        </row>
        <row r="7795">
          <cell r="A7795" t="str">
            <v>92121</v>
          </cell>
          <cell r="B7795" t="str">
            <v>manipulant dříví</v>
          </cell>
        </row>
        <row r="7796">
          <cell r="A7796" t="str">
            <v>92122</v>
          </cell>
          <cell r="B7796" t="str">
            <v>pomocný lesní dělník při pěstování lesa</v>
          </cell>
        </row>
        <row r="7797">
          <cell r="A7797" t="str">
            <v>92123</v>
          </cell>
          <cell r="B7797" t="str">
            <v>pomocný lesní dělník při ručním řezání dříví</v>
          </cell>
        </row>
        <row r="7798">
          <cell r="A7798" t="str">
            <v>92123</v>
          </cell>
          <cell r="B7798" t="str">
            <v>pomocný lesní dělník při těžbě dřeva</v>
          </cell>
        </row>
        <row r="7799">
          <cell r="A7799" t="str">
            <v>92124</v>
          </cell>
          <cell r="B7799" t="str">
            <v>pomocný lesní dělník při čistění lesa</v>
          </cell>
        </row>
        <row r="7800">
          <cell r="A7800" t="str">
            <v>92125</v>
          </cell>
          <cell r="B7800" t="str">
            <v>pomocný lesní dělník při pálení dřevěného uhlí</v>
          </cell>
        </row>
        <row r="7801">
          <cell r="A7801" t="str">
            <v>92131</v>
          </cell>
          <cell r="B7801" t="str">
            <v>pomocný rybářský dělník při údržbě rybářských zařízení</v>
          </cell>
        </row>
        <row r="7802">
          <cell r="A7802" t="str">
            <v>92132</v>
          </cell>
          <cell r="B7802" t="str">
            <v>pomocný rybářský dělník při krmení ryb</v>
          </cell>
        </row>
        <row r="7803">
          <cell r="A7803" t="str">
            <v>92133</v>
          </cell>
          <cell r="B7803" t="str">
            <v>pomocný rybářský dělník při výlovu</v>
          </cell>
        </row>
        <row r="7804">
          <cell r="A7804" t="str">
            <v>92134</v>
          </cell>
          <cell r="B7804" t="str">
            <v>pomocný rybářský dělník při čištění rybníků a vodních nádrží</v>
          </cell>
        </row>
        <row r="7805">
          <cell r="A7805" t="str">
            <v>92138</v>
          </cell>
          <cell r="B7805" t="str">
            <v>uklízeč pláže</v>
          </cell>
        </row>
        <row r="7806">
          <cell r="A7806" t="str">
            <v>92139</v>
          </cell>
          <cell r="B7806" t="str">
            <v>pomocný rybářský dělník</v>
          </cell>
        </row>
        <row r="7807">
          <cell r="A7807" t="str">
            <v>92139</v>
          </cell>
          <cell r="B7807" t="str">
            <v>pomocný vodohospodářský dělník v rybníkářství</v>
          </cell>
        </row>
        <row r="7808">
          <cell r="A7808" t="str">
            <v>92141</v>
          </cell>
          <cell r="B7808" t="str">
            <v>pomocník v myslivosti při výrobě a opravách konstrukcí a ohrad</v>
          </cell>
        </row>
        <row r="7809">
          <cell r="A7809" t="str">
            <v>92142</v>
          </cell>
          <cell r="B7809" t="str">
            <v>pomocník v myslivosti při krmení zvěře</v>
          </cell>
        </row>
        <row r="7810">
          <cell r="A7810" t="str">
            <v>92143</v>
          </cell>
          <cell r="B7810" t="str">
            <v>pomocník v myslivosti při lovu zvěře</v>
          </cell>
        </row>
        <row r="7811">
          <cell r="A7811" t="str">
            <v>92149</v>
          </cell>
          <cell r="B7811" t="str">
            <v>pomocný lesní dělník v myslivosti</v>
          </cell>
        </row>
        <row r="7812">
          <cell r="A7812" t="str">
            <v>93111</v>
          </cell>
          <cell r="B7812" t="str">
            <v>pomocný dělník hlubinné těžby</v>
          </cell>
        </row>
        <row r="7813">
          <cell r="A7813" t="str">
            <v>93111</v>
          </cell>
          <cell r="B7813" t="str">
            <v>pomocný dělník v dolech</v>
          </cell>
        </row>
        <row r="7814">
          <cell r="A7814" t="str">
            <v>93112</v>
          </cell>
          <cell r="B7814" t="str">
            <v>pomocný dělník povrchové těžby</v>
          </cell>
        </row>
        <row r="7815">
          <cell r="A7815" t="str">
            <v>93112</v>
          </cell>
          <cell r="B7815" t="str">
            <v>pomocný dělník v lomech</v>
          </cell>
        </row>
        <row r="7816">
          <cell r="A7816" t="str">
            <v>93113</v>
          </cell>
          <cell r="B7816" t="str">
            <v>pomocný dělník třídění nerostných surovin</v>
          </cell>
        </row>
        <row r="7817">
          <cell r="A7817" t="str">
            <v>93113</v>
          </cell>
          <cell r="B7817" t="str">
            <v>pomocný dělník úpravy nerostných surovin</v>
          </cell>
        </row>
        <row r="7818">
          <cell r="A7818" t="str">
            <v>93114</v>
          </cell>
          <cell r="B7818" t="str">
            <v>pomocný dělník na povrchu hornických provozů</v>
          </cell>
        </row>
        <row r="7819">
          <cell r="A7819" t="str">
            <v>93115</v>
          </cell>
          <cell r="B7819" t="str">
            <v>pomocný dělník těžby ropy a plynu</v>
          </cell>
        </row>
        <row r="7820">
          <cell r="A7820" t="str">
            <v>93117</v>
          </cell>
          <cell r="B7820" t="str">
            <v>pomocný dělník v údržbě důlních zařízení</v>
          </cell>
        </row>
        <row r="7821">
          <cell r="A7821" t="str">
            <v>93118</v>
          </cell>
          <cell r="B7821" t="str">
            <v>mazač rypadel a ostatních důlních zařízení</v>
          </cell>
        </row>
        <row r="7822">
          <cell r="A7822" t="str">
            <v>93121</v>
          </cell>
          <cell r="B7822" t="str">
            <v>manipulační dělník na stavbách přehrad a hrází</v>
          </cell>
        </row>
        <row r="7823">
          <cell r="A7823" t="str">
            <v>93121</v>
          </cell>
          <cell r="B7823" t="str">
            <v>manipulační dělník na stavbách silnic, přehrad</v>
          </cell>
        </row>
        <row r="7824">
          <cell r="A7824" t="str">
            <v>93121</v>
          </cell>
          <cell r="B7824" t="str">
            <v>manipulační dělník ve stavebnictví</v>
          </cell>
        </row>
        <row r="7825">
          <cell r="A7825" t="str">
            <v>93124</v>
          </cell>
          <cell r="B7825" t="str">
            <v>pomocný dělník na stavbách a údržbě přehrad</v>
          </cell>
        </row>
        <row r="7826">
          <cell r="A7826" t="str">
            <v>93124</v>
          </cell>
          <cell r="B7826" t="str">
            <v>pomocný dělník na stavbách a údržbě silnic</v>
          </cell>
        </row>
        <row r="7827">
          <cell r="A7827" t="str">
            <v>93124</v>
          </cell>
          <cell r="B7827" t="str">
            <v>pomocný dělník na stavbách přehrad a hrází</v>
          </cell>
        </row>
        <row r="7828">
          <cell r="A7828" t="str">
            <v>93124</v>
          </cell>
          <cell r="B7828" t="str">
            <v>pomocný dělník na stavbách silnic</v>
          </cell>
        </row>
        <row r="7829">
          <cell r="A7829" t="str">
            <v>93124</v>
          </cell>
          <cell r="B7829" t="str">
            <v>pomocný kladeč kolejí</v>
          </cell>
        </row>
        <row r="7830">
          <cell r="A7830" t="str">
            <v>93124</v>
          </cell>
          <cell r="B7830" t="str">
            <v>značkař silnic</v>
          </cell>
        </row>
        <row r="7831">
          <cell r="A7831" t="str">
            <v>93125</v>
          </cell>
          <cell r="B7831" t="str">
            <v>pomocný kladeč potrubí</v>
          </cell>
        </row>
        <row r="7832">
          <cell r="A7832" t="str">
            <v>93126</v>
          </cell>
          <cell r="B7832" t="str">
            <v>pomocný dělník údržby vodních toků</v>
          </cell>
        </row>
        <row r="7833">
          <cell r="A7833" t="str">
            <v>93126</v>
          </cell>
          <cell r="B7833" t="str">
            <v>pomocný dělník vodohospodářský</v>
          </cell>
        </row>
        <row r="7834">
          <cell r="A7834" t="str">
            <v>93127</v>
          </cell>
          <cell r="B7834" t="str">
            <v>pomocný dělník meliorační</v>
          </cell>
        </row>
        <row r="7835">
          <cell r="A7835" t="str">
            <v>93128</v>
          </cell>
          <cell r="B7835" t="str">
            <v>kopáč příkopů (převážně ruční)</v>
          </cell>
        </row>
        <row r="7836">
          <cell r="A7836" t="str">
            <v>93128</v>
          </cell>
          <cell r="B7836" t="str">
            <v>kopáč stavebních jam (převážně ruční)</v>
          </cell>
        </row>
        <row r="7837">
          <cell r="A7837" t="str">
            <v>93128</v>
          </cell>
          <cell r="B7837" t="str">
            <v>kopáč stavebních rýh (převážně ruční)</v>
          </cell>
        </row>
        <row r="7838">
          <cell r="A7838" t="str">
            <v>93128</v>
          </cell>
          <cell r="B7838" t="str">
            <v>kopáč studní (převážně ruční)</v>
          </cell>
        </row>
        <row r="7839">
          <cell r="A7839" t="str">
            <v>93131</v>
          </cell>
          <cell r="B7839" t="str">
            <v>manipulační dělník na stavbách budov</v>
          </cell>
        </row>
        <row r="7840">
          <cell r="A7840" t="str">
            <v>93132</v>
          </cell>
          <cell r="B7840" t="str">
            <v>pomocný dělník hlavní stavební výroby</v>
          </cell>
        </row>
        <row r="7841">
          <cell r="A7841" t="str">
            <v>93132</v>
          </cell>
          <cell r="B7841" t="str">
            <v>pomocný dělník na stavbách budov</v>
          </cell>
        </row>
        <row r="7842">
          <cell r="A7842" t="str">
            <v>93133</v>
          </cell>
          <cell r="B7842" t="str">
            <v>pomocný dělník při demolici</v>
          </cell>
        </row>
        <row r="7843">
          <cell r="A7843" t="str">
            <v>93141</v>
          </cell>
          <cell r="B7843" t="str">
            <v>manipulační dělník v zeměměřičství</v>
          </cell>
        </row>
        <row r="7844">
          <cell r="A7844" t="str">
            <v>93142</v>
          </cell>
          <cell r="B7844" t="str">
            <v>pomocný dělník při geodetických pracích</v>
          </cell>
        </row>
        <row r="7845">
          <cell r="A7845" t="str">
            <v>93143</v>
          </cell>
          <cell r="B7845" t="str">
            <v>pomocný dělník při kartografických pracích v terénu</v>
          </cell>
        </row>
        <row r="7846">
          <cell r="A7846" t="str">
            <v>93144</v>
          </cell>
          <cell r="B7846" t="str">
            <v>figurant</v>
          </cell>
        </row>
        <row r="7847">
          <cell r="A7847" t="str">
            <v>93144</v>
          </cell>
          <cell r="B7847" t="str">
            <v>figurant v zeměměřičství</v>
          </cell>
        </row>
        <row r="7848">
          <cell r="A7848" t="str">
            <v>93151</v>
          </cell>
          <cell r="B7848" t="str">
            <v>manipulační dělník při geologickém a jiném průzkumu</v>
          </cell>
        </row>
        <row r="7849">
          <cell r="A7849" t="str">
            <v>93152</v>
          </cell>
          <cell r="B7849" t="str">
            <v>pomocný dělník při geologickém průzkumu</v>
          </cell>
        </row>
        <row r="7850">
          <cell r="A7850" t="str">
            <v>93153</v>
          </cell>
          <cell r="B7850" t="str">
            <v>pomocný dělník při speleologickém průzkumu</v>
          </cell>
        </row>
        <row r="7851">
          <cell r="A7851" t="str">
            <v>93154</v>
          </cell>
          <cell r="B7851" t="str">
            <v>figurant při geologických pracích</v>
          </cell>
        </row>
        <row r="7852">
          <cell r="A7852" t="str">
            <v>93159</v>
          </cell>
          <cell r="B7852" t="str">
            <v>pomocný pracovník ochrany životního prostředí při průzkumu</v>
          </cell>
        </row>
        <row r="7853">
          <cell r="A7853" t="str">
            <v>93211</v>
          </cell>
          <cell r="B7853" t="str">
            <v>manipulační dělník v energetice</v>
          </cell>
        </row>
        <row r="7854">
          <cell r="A7854" t="str">
            <v>93211</v>
          </cell>
          <cell r="B7854" t="str">
            <v>manipulační dělník v průmyslu</v>
          </cell>
        </row>
        <row r="7855">
          <cell r="A7855" t="str">
            <v>93211</v>
          </cell>
          <cell r="B7855" t="str">
            <v>manipulační dělník ve výrobě</v>
          </cell>
        </row>
        <row r="7856">
          <cell r="A7856" t="str">
            <v>93212</v>
          </cell>
          <cell r="B7856" t="str">
            <v>pomocný dělník hutní druhovýroby</v>
          </cell>
        </row>
        <row r="7857">
          <cell r="A7857" t="str">
            <v>93212</v>
          </cell>
          <cell r="B7857" t="str">
            <v>pomocný dělník chemické výroby</v>
          </cell>
        </row>
        <row r="7858">
          <cell r="A7858" t="str">
            <v>93212</v>
          </cell>
          <cell r="B7858" t="str">
            <v>pomocný dělník obuvnické výroby</v>
          </cell>
        </row>
        <row r="7859">
          <cell r="A7859" t="str">
            <v>93212</v>
          </cell>
          <cell r="B7859" t="str">
            <v>pomocný dělník potravinářské výroby</v>
          </cell>
        </row>
        <row r="7860">
          <cell r="A7860" t="str">
            <v>93212</v>
          </cell>
          <cell r="B7860" t="str">
            <v>pomocný dělník rozvodných energetických zařízení</v>
          </cell>
        </row>
        <row r="7861">
          <cell r="A7861" t="str">
            <v>93212</v>
          </cell>
          <cell r="B7861" t="str">
            <v>pomocný dělník rozvodných plynárenských zařízení</v>
          </cell>
        </row>
        <row r="7862">
          <cell r="A7862" t="str">
            <v>93212</v>
          </cell>
          <cell r="B7862" t="str">
            <v>pomocný dělník slévárenský</v>
          </cell>
        </row>
        <row r="7863">
          <cell r="A7863" t="str">
            <v>93212</v>
          </cell>
          <cell r="B7863" t="str">
            <v>pomocný dělník strojírenský</v>
          </cell>
        </row>
        <row r="7864">
          <cell r="A7864" t="str">
            <v>93212</v>
          </cell>
          <cell r="B7864" t="str">
            <v>pomocný dělník v brusírně</v>
          </cell>
        </row>
        <row r="7865">
          <cell r="A7865" t="str">
            <v>93212</v>
          </cell>
          <cell r="B7865" t="str">
            <v>pomocný dělník v dřevozpracujícím průmyslu</v>
          </cell>
        </row>
        <row r="7866">
          <cell r="A7866" t="str">
            <v>93212</v>
          </cell>
          <cell r="B7866" t="str">
            <v>pomocný dělník v elektronickém průmyslu</v>
          </cell>
        </row>
        <row r="7867">
          <cell r="A7867" t="str">
            <v>93212</v>
          </cell>
          <cell r="B7867" t="str">
            <v>pomocný dělník v elektrotechnice</v>
          </cell>
        </row>
        <row r="7868">
          <cell r="A7868" t="str">
            <v>93212</v>
          </cell>
          <cell r="B7868" t="str">
            <v>pomocný dělník v elektrotechnickém průmyslu</v>
          </cell>
        </row>
        <row r="7869">
          <cell r="A7869" t="str">
            <v>93212</v>
          </cell>
          <cell r="B7869" t="str">
            <v>pomocný dělník v energetice</v>
          </cell>
        </row>
        <row r="7870">
          <cell r="A7870" t="str">
            <v>93212</v>
          </cell>
          <cell r="B7870" t="str">
            <v>pomocný dělník v gumárenském a plastikářském průmyslu</v>
          </cell>
        </row>
        <row r="7871">
          <cell r="A7871" t="str">
            <v>93212</v>
          </cell>
          <cell r="B7871" t="str">
            <v>pomocný dělník v gumárenském průmyslu</v>
          </cell>
        </row>
        <row r="7872">
          <cell r="A7872" t="str">
            <v>93212</v>
          </cell>
          <cell r="B7872" t="str">
            <v>pomocný dělník v hutnictví</v>
          </cell>
        </row>
        <row r="7873">
          <cell r="A7873" t="str">
            <v>93212</v>
          </cell>
          <cell r="B7873" t="str">
            <v>pomocný dělník v keramickém průmyslu</v>
          </cell>
        </row>
        <row r="7874">
          <cell r="A7874" t="str">
            <v>93212</v>
          </cell>
          <cell r="B7874" t="str">
            <v>pomocný dělník v kovárně</v>
          </cell>
        </row>
        <row r="7875">
          <cell r="A7875" t="str">
            <v>93212</v>
          </cell>
          <cell r="B7875" t="str">
            <v>pomocný dělník v kožedělném průmyslu</v>
          </cell>
        </row>
        <row r="7876">
          <cell r="A7876" t="str">
            <v>93212</v>
          </cell>
          <cell r="B7876" t="str">
            <v>pomocný dělník v koželužském průmyslu</v>
          </cell>
        </row>
        <row r="7877">
          <cell r="A7877" t="str">
            <v>93212</v>
          </cell>
          <cell r="B7877" t="str">
            <v>pomocný dělník v kožešnické výrobě</v>
          </cell>
        </row>
        <row r="7878">
          <cell r="A7878" t="str">
            <v>93212</v>
          </cell>
          <cell r="B7878" t="str">
            <v>pomocný dělník v lisovně</v>
          </cell>
        </row>
        <row r="7879">
          <cell r="A7879" t="str">
            <v>93212</v>
          </cell>
          <cell r="B7879" t="str">
            <v>pomocný dělník v nábytkářském průmyslu</v>
          </cell>
        </row>
        <row r="7880">
          <cell r="A7880" t="str">
            <v>93212</v>
          </cell>
          <cell r="B7880" t="str">
            <v>pomocný dělník v obuvnickém průmyslu</v>
          </cell>
        </row>
        <row r="7881">
          <cell r="A7881" t="str">
            <v>93212</v>
          </cell>
          <cell r="B7881" t="str">
            <v>pomocný dělník v oděvním průmyslu</v>
          </cell>
        </row>
        <row r="7882">
          <cell r="A7882" t="str">
            <v>93212</v>
          </cell>
          <cell r="B7882" t="str">
            <v>pomocný dělník v papírenském průmyslu</v>
          </cell>
        </row>
        <row r="7883">
          <cell r="A7883" t="str">
            <v>93212</v>
          </cell>
          <cell r="B7883" t="str">
            <v>pomocný dělník v plastikářském průmyslu</v>
          </cell>
        </row>
        <row r="7884">
          <cell r="A7884" t="str">
            <v>93212</v>
          </cell>
          <cell r="B7884" t="str">
            <v>pomocný dělník v plynárenství</v>
          </cell>
        </row>
        <row r="7885">
          <cell r="A7885" t="str">
            <v>93212</v>
          </cell>
          <cell r="B7885" t="str">
            <v>pomocný dělník v polygrafickém průmyslu</v>
          </cell>
        </row>
        <row r="7886">
          <cell r="A7886" t="str">
            <v>93212</v>
          </cell>
          <cell r="B7886" t="str">
            <v>pomocný dělník v potravinářském průmyslu</v>
          </cell>
        </row>
        <row r="7887">
          <cell r="A7887" t="str">
            <v>93212</v>
          </cell>
          <cell r="B7887" t="str">
            <v>pomocný dělník v řemeslné výrobě</v>
          </cell>
        </row>
        <row r="7888">
          <cell r="A7888" t="str">
            <v>93212</v>
          </cell>
          <cell r="B7888" t="str">
            <v>pomocný dělník v textilním průmyslu</v>
          </cell>
        </row>
        <row r="7889">
          <cell r="A7889" t="str">
            <v>93212</v>
          </cell>
          <cell r="B7889" t="str">
            <v>pomocný dělník v tiskárně</v>
          </cell>
        </row>
        <row r="7890">
          <cell r="A7890" t="str">
            <v>93212</v>
          </cell>
          <cell r="B7890" t="str">
            <v>pomocný dělník ve farmaceutické a zdravotní výrobě</v>
          </cell>
        </row>
        <row r="7891">
          <cell r="A7891" t="str">
            <v>93212</v>
          </cell>
          <cell r="B7891" t="str">
            <v>pomocný dělník ve farmakologickém průmyslu</v>
          </cell>
        </row>
        <row r="7892">
          <cell r="A7892" t="str">
            <v>93212</v>
          </cell>
          <cell r="B7892" t="str">
            <v>pomocný dělník ve sklářském průmyslu</v>
          </cell>
        </row>
        <row r="7893">
          <cell r="A7893" t="str">
            <v>93212</v>
          </cell>
          <cell r="B7893" t="str">
            <v>pomocný dělník ve slévárně</v>
          </cell>
        </row>
        <row r="7894">
          <cell r="A7894" t="str">
            <v>93212</v>
          </cell>
          <cell r="B7894" t="str">
            <v>pomocný dělník ve spotřebním průmyslu</v>
          </cell>
        </row>
        <row r="7895">
          <cell r="A7895" t="str">
            <v>93212</v>
          </cell>
          <cell r="B7895" t="str">
            <v>pomocný dělník ve strojírenství</v>
          </cell>
        </row>
        <row r="7896">
          <cell r="A7896" t="str">
            <v>93212</v>
          </cell>
          <cell r="B7896" t="str">
            <v>pomocný dělník ve vodním hospodářství</v>
          </cell>
        </row>
        <row r="7897">
          <cell r="A7897" t="str">
            <v>93212</v>
          </cell>
          <cell r="B7897" t="str">
            <v>pomocný dělník ve výrobě akumulátorů</v>
          </cell>
        </row>
        <row r="7898">
          <cell r="A7898" t="str">
            <v>93212</v>
          </cell>
          <cell r="B7898" t="str">
            <v>pomocný dělník ve výrobě bižuterie</v>
          </cell>
        </row>
        <row r="7899">
          <cell r="A7899" t="str">
            <v>93212</v>
          </cell>
          <cell r="B7899" t="str">
            <v>pomocný dělník ve výrobě cihel</v>
          </cell>
        </row>
        <row r="7900">
          <cell r="A7900" t="str">
            <v>93212</v>
          </cell>
          <cell r="B7900" t="str">
            <v>pomocný dělník ve výrobě papíru a celulózy</v>
          </cell>
        </row>
        <row r="7901">
          <cell r="A7901" t="str">
            <v>93212</v>
          </cell>
          <cell r="B7901" t="str">
            <v>pomocný dělník ve výrobě sportovních potřeb</v>
          </cell>
        </row>
      </sheetData>
      <sheetData sheetId="3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R30"/>
  <sheetViews>
    <sheetView tabSelected="1" zoomScaleNormal="100" workbookViewId="0"/>
  </sheetViews>
  <sheetFormatPr defaultRowHeight="12.75" x14ac:dyDescent="0.2"/>
  <cols>
    <col min="1" max="1" width="2.83203125" style="7" customWidth="1"/>
    <col min="2" max="3" width="9.33203125" style="7" customWidth="1"/>
    <col min="4" max="16384" width="9.33203125" style="7"/>
  </cols>
  <sheetData>
    <row r="1" spans="2:18" ht="39.950000000000003" customHeight="1" x14ac:dyDescent="0.2">
      <c r="B1" s="795" t="s">
        <v>333</v>
      </c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5"/>
      <c r="Q1" s="795"/>
      <c r="R1" s="795"/>
    </row>
    <row r="2" spans="2:18" ht="10.5" customHeight="1" x14ac:dyDescent="0.2">
      <c r="B2" s="11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9"/>
    </row>
    <row r="3" spans="2:18" ht="20.100000000000001" customHeight="1" x14ac:dyDescent="0.2">
      <c r="B3" s="11" t="s">
        <v>51</v>
      </c>
      <c r="C3" s="8"/>
      <c r="D3" s="8"/>
      <c r="E3" s="8"/>
      <c r="F3" s="8"/>
      <c r="G3" s="8"/>
      <c r="H3" s="8"/>
      <c r="I3" s="8"/>
      <c r="J3" s="8"/>
      <c r="K3" s="8"/>
      <c r="L3" s="8"/>
      <c r="M3" s="9"/>
      <c r="N3" s="9"/>
    </row>
    <row r="4" spans="2:18" ht="20.100000000000001" customHeight="1" x14ac:dyDescent="0.2">
      <c r="B4" s="11" t="s">
        <v>334</v>
      </c>
      <c r="C4" s="8"/>
      <c r="D4" s="8"/>
      <c r="E4" s="8"/>
      <c r="F4" s="8"/>
      <c r="G4" s="8"/>
      <c r="H4" s="8"/>
      <c r="I4" s="8"/>
      <c r="J4" s="8"/>
      <c r="K4" s="8"/>
      <c r="L4" s="8"/>
      <c r="M4" s="9"/>
      <c r="N4" s="9"/>
    </row>
    <row r="5" spans="2:18" ht="20.100000000000001" customHeight="1" x14ac:dyDescent="0.2">
      <c r="B5" s="11" t="s">
        <v>202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  <c r="N5" s="9"/>
    </row>
    <row r="6" spans="2:18" ht="15" customHeight="1" x14ac:dyDescent="0.2">
      <c r="B6" s="12" t="str">
        <f>'1'!$B$1</f>
        <v>1. Pedagogičtí pracovníci v regionálním školství podle pohlaví v 1. pololetí let 2012–2020</v>
      </c>
      <c r="C6" s="8"/>
      <c r="D6" s="8"/>
      <c r="E6" s="8"/>
      <c r="F6" s="8"/>
      <c r="G6" s="8"/>
      <c r="H6" s="8"/>
      <c r="I6" s="8"/>
      <c r="J6" s="8"/>
      <c r="K6" s="8"/>
      <c r="L6" s="8"/>
      <c r="M6" s="9"/>
      <c r="N6" s="9"/>
    </row>
    <row r="7" spans="2:18" ht="20.100000000000001" customHeight="1" x14ac:dyDescent="0.2">
      <c r="B7" s="11" t="s">
        <v>197</v>
      </c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9"/>
    </row>
    <row r="8" spans="2:18" ht="15" customHeight="1" x14ac:dyDescent="0.2">
      <c r="B8" s="12" t="str">
        <f>'2a'!$B$1</f>
        <v>2a. Věková struktura pedagogických pracovníků v regionálním školství podle pohlaví v 1. pololetí let 2012–2020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2:18" ht="15" customHeight="1" x14ac:dyDescent="0.2">
      <c r="B9" s="12" t="str">
        <f>'2b'!$B$1</f>
        <v>2b. Průměrný hrubý měsíční plat pedagogických pracovníků v regionálním školství podle pohlaví a věku v 1. pololetí let 2012–2020</v>
      </c>
    </row>
    <row r="10" spans="2:18" ht="15" customHeight="1" x14ac:dyDescent="0.2">
      <c r="B10" s="12" t="str">
        <f>'2c'!$B$1</f>
        <v>2c. Rozdíl v průměrném hrubém měsíčním platu pedagogických pracovníků v regionálním školství podle pohlaví a věku v 1. pololetí let 2012–2020</v>
      </c>
    </row>
    <row r="11" spans="2:18" ht="20.100000000000001" customHeight="1" x14ac:dyDescent="0.2">
      <c r="B11" s="11" t="s">
        <v>198</v>
      </c>
    </row>
    <row r="12" spans="2:18" ht="15" customHeight="1" x14ac:dyDescent="0.2">
      <c r="B12" s="12" t="str">
        <f>'3a'!B1</f>
        <v>3a. Vzdělanostní struktura pedagogických pracovníků v regionálním školství podle pohlaví v 1. pololetí let 2012–2020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2:18" ht="15" customHeight="1" x14ac:dyDescent="0.2">
      <c r="B13" s="12" t="str">
        <f>'3b'!B1</f>
        <v>3b. Průměrný hrubý měsíční plat pedagogickcých pracovníků v regionálním školství podle pohlaví a nejvyššího dosaženého vzdělání v 1. pololetí let 2012–2020</v>
      </c>
    </row>
    <row r="14" spans="2:18" ht="15" customHeight="1" x14ac:dyDescent="0.2">
      <c r="B14" s="12" t="str">
        <f>'3c'!B1</f>
        <v>3c. Rozdíl v průměrném hrubém měsíčním platu pedagogických pracovníků v regionálním školství podle pohlaví a nejvyššího dosaženého vzdělání v 1. pololetí let 2012–2020</v>
      </c>
    </row>
    <row r="15" spans="2:18" ht="20.100000000000001" customHeight="1" x14ac:dyDescent="0.2">
      <c r="B15" s="11" t="s">
        <v>199</v>
      </c>
    </row>
    <row r="16" spans="2:18" ht="15" customHeight="1" x14ac:dyDescent="0.2">
      <c r="B16" s="12" t="str">
        <f>'4a'!$B$1</f>
        <v>4a. Procentuální složení průměrného hrubého měsíčního platu pedagogických pracovníků podle jednotlivých složek platu v regionálním školství podle pohlaví v 1. pololetí 2020</v>
      </c>
    </row>
    <row r="17" spans="2:2" ht="15" customHeight="1" x14ac:dyDescent="0.2">
      <c r="B17" s="12" t="str">
        <f>'4b'!$B$1</f>
        <v>4b. Členění průměrného hrubého měsíčního platu pedagogických pracovníků v regionálním školství podle jednotlivých složek platu (v Kč) a podle pohlaví v 1. pololetí 2020</v>
      </c>
    </row>
    <row r="18" spans="2:2" ht="20.100000000000001" customHeight="1" x14ac:dyDescent="0.2">
      <c r="B18" s="11" t="s">
        <v>200</v>
      </c>
    </row>
    <row r="19" spans="2:2" ht="15" customHeight="1" x14ac:dyDescent="0.2">
      <c r="B19" s="12" t="str">
        <f>'5a'!$B$1</f>
        <v>5a. Struktura pedagogických pracovníků v regionálním školství podle platových tříd a stupňů v 1. pololetí 2020 - řádková %</v>
      </c>
    </row>
    <row r="20" spans="2:2" ht="15" customHeight="1" x14ac:dyDescent="0.2">
      <c r="B20" s="12" t="str">
        <f>'5b'!$B$1</f>
        <v>5b. Struktura pedagogických pracovníků v regionálním školství podle platových tříd a stupňů v 1. pololetí 2020 - sloupcová %</v>
      </c>
    </row>
    <row r="21" spans="2:2" ht="15" customHeight="1" x14ac:dyDescent="0.2">
      <c r="B21" s="12" t="str">
        <f>'5c'!$B$1</f>
        <v>5c. Struktura pedagogických pracovníků v regionálním školství podle platových tříd a stupňů v 1. pololetí 2020 - tabulková %</v>
      </c>
    </row>
    <row r="22" spans="2:2" ht="15" customHeight="1" x14ac:dyDescent="0.2">
      <c r="B22" s="12" t="str">
        <f>'5d'!$B$1</f>
        <v>5d. Průměrný hrubý měsíční plat pedagogických pracovníků v regionálním školství podle pohlaví a podle platových tříd a stupňů v 1. pololetí 2020</v>
      </c>
    </row>
    <row r="23" spans="2:2" ht="20.100000000000001" customHeight="1" x14ac:dyDescent="0.2">
      <c r="B23" s="11" t="s">
        <v>201</v>
      </c>
    </row>
    <row r="24" spans="2:2" ht="15" customHeight="1" x14ac:dyDescent="0.2">
      <c r="B24" s="12" t="str">
        <f>'6a'!$B$1</f>
        <v>6a. Řídící pracovníci pro pedagogické záležitosti v RgŠ podle pohlaví a území v 1. pololetí 2020</v>
      </c>
    </row>
    <row r="25" spans="2:2" ht="15" customHeight="1" x14ac:dyDescent="0.2">
      <c r="B25" s="12" t="str">
        <f>'6b'!$B$1</f>
        <v>6b. Učitelé/učitelky v RgŠ (bez řídící pracovníků) podle pohlaví a území v 1. pololetí 2020</v>
      </c>
    </row>
    <row r="26" spans="2:2" ht="12.75" customHeight="1" x14ac:dyDescent="0.2">
      <c r="B26" s="12" t="str">
        <f>'6c'!$B$1</f>
        <v>6c. Ostatní pedagogičtí pracovníci v RgŠ podle pohlaví a území v 1. pololetí 2020</v>
      </c>
    </row>
    <row r="27" spans="2:2" ht="12.75" customHeight="1" x14ac:dyDescent="0.2">
      <c r="B27" s="12"/>
    </row>
    <row r="28" spans="2:2" ht="12.75" customHeight="1" x14ac:dyDescent="0.2">
      <c r="B28" s="12"/>
    </row>
    <row r="29" spans="2:2" ht="12.75" customHeight="1" x14ac:dyDescent="0.2">
      <c r="B29" s="12"/>
    </row>
    <row r="30" spans="2:2" x14ac:dyDescent="0.2">
      <c r="B30" s="12"/>
    </row>
  </sheetData>
  <phoneticPr fontId="0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66" orientation="portrait" r:id="rId1"/>
  <headerFooter alignWithMargins="0">
    <oddHeader>&amp;R&amp;8MŠMT, Odbor statistiky, analýz a rozvoje eEducation
Genderové otázky pracovníků ve školství
údaje z ISP za rok 2020</oddHeader>
    <oddFooter>&amp;C&amp;"Arial Narrow,Tučné"&amp;8&amp;P/&amp;N</oddFooter>
  </headerFooter>
  <rowBreaks count="1" manualBreakCount="1">
    <brk id="29" min="1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95C0-A8C7-4E10-AB41-2A9EC4CC712D}">
  <sheetPr>
    <tabColor rgb="FFFFFF00"/>
  </sheetPr>
  <dimension ref="B1:O228"/>
  <sheetViews>
    <sheetView zoomScaleNormal="100" workbookViewId="0"/>
  </sheetViews>
  <sheetFormatPr defaultRowHeight="12.75" x14ac:dyDescent="0.2"/>
  <cols>
    <col min="1" max="1" width="2.83203125" style="7" customWidth="1"/>
    <col min="2" max="2" width="38.83203125" style="9" customWidth="1"/>
    <col min="3" max="3" width="14.5" style="7" bestFit="1" customWidth="1"/>
    <col min="4" max="15" width="12.83203125" style="7" customWidth="1"/>
    <col min="16" max="16384" width="9.33203125" style="7"/>
  </cols>
  <sheetData>
    <row r="1" spans="2:15" ht="21" x14ac:dyDescent="0.2">
      <c r="B1" s="727" t="s">
        <v>352</v>
      </c>
      <c r="C1" s="23"/>
    </row>
    <row r="2" spans="2:15" ht="17.25" customHeight="1" x14ac:dyDescent="0.2">
      <c r="B2" s="764"/>
      <c r="C2" s="16"/>
    </row>
    <row r="3" spans="2:15" ht="24" customHeight="1" thickBot="1" x14ac:dyDescent="0.3">
      <c r="B3" s="729" t="s">
        <v>304</v>
      </c>
    </row>
    <row r="4" spans="2:15" ht="27" customHeight="1" x14ac:dyDescent="0.2">
      <c r="B4" s="995" t="s">
        <v>45</v>
      </c>
      <c r="C4" s="963" t="s">
        <v>6</v>
      </c>
      <c r="D4" s="1015" t="s">
        <v>332</v>
      </c>
      <c r="E4" s="979"/>
      <c r="F4" s="979"/>
      <c r="G4" s="979"/>
      <c r="H4" s="979"/>
      <c r="I4" s="979"/>
      <c r="J4" s="1015" t="s">
        <v>331</v>
      </c>
      <c r="K4" s="979"/>
      <c r="L4" s="979"/>
      <c r="M4" s="979"/>
      <c r="N4" s="979"/>
      <c r="O4" s="982"/>
    </row>
    <row r="5" spans="2:15" ht="12.75" customHeight="1" x14ac:dyDescent="0.2">
      <c r="B5" s="996"/>
      <c r="C5" s="964"/>
      <c r="D5" s="1016" t="s">
        <v>117</v>
      </c>
      <c r="E5" s="969"/>
      <c r="F5" s="969"/>
      <c r="G5" s="969"/>
      <c r="H5" s="969"/>
      <c r="I5" s="969"/>
      <c r="J5" s="1016" t="s">
        <v>117</v>
      </c>
      <c r="K5" s="969"/>
      <c r="L5" s="969"/>
      <c r="M5" s="969"/>
      <c r="N5" s="969"/>
      <c r="O5" s="971"/>
    </row>
    <row r="6" spans="2:15" ht="12.75" customHeight="1" x14ac:dyDescent="0.2">
      <c r="B6" s="996"/>
      <c r="C6" s="964"/>
      <c r="D6" s="1017" t="s">
        <v>65</v>
      </c>
      <c r="E6" s="1000" t="s">
        <v>64</v>
      </c>
      <c r="F6" s="1000" t="s">
        <v>61</v>
      </c>
      <c r="G6" s="1002" t="s">
        <v>145</v>
      </c>
      <c r="H6" s="953"/>
      <c r="I6" s="953"/>
      <c r="J6" s="1017" t="s">
        <v>65</v>
      </c>
      <c r="K6" s="1000" t="s">
        <v>64</v>
      </c>
      <c r="L6" s="1000" t="s">
        <v>61</v>
      </c>
      <c r="M6" s="1002" t="s">
        <v>145</v>
      </c>
      <c r="N6" s="953"/>
      <c r="O6" s="954"/>
    </row>
    <row r="7" spans="2:15" ht="90.75" customHeight="1" thickBot="1" x14ac:dyDescent="0.25">
      <c r="B7" s="997"/>
      <c r="C7" s="965"/>
      <c r="D7" s="1018"/>
      <c r="E7" s="1001"/>
      <c r="F7" s="1001"/>
      <c r="G7" s="864" t="s">
        <v>146</v>
      </c>
      <c r="H7" s="865" t="s">
        <v>147</v>
      </c>
      <c r="I7" s="865" t="s">
        <v>148</v>
      </c>
      <c r="J7" s="1018"/>
      <c r="K7" s="1001"/>
      <c r="L7" s="1001"/>
      <c r="M7" s="864" t="s">
        <v>146</v>
      </c>
      <c r="N7" s="865" t="s">
        <v>147</v>
      </c>
      <c r="O7" s="866" t="s">
        <v>148</v>
      </c>
    </row>
    <row r="8" spans="2:15" ht="12.75" customHeight="1" thickTop="1" x14ac:dyDescent="0.2">
      <c r="B8" s="948" t="s">
        <v>212</v>
      </c>
      <c r="C8" s="867" t="s">
        <v>250</v>
      </c>
      <c r="D8" s="877">
        <v>1.0640597064407022</v>
      </c>
      <c r="E8" s="445">
        <v>0.9289822540081254</v>
      </c>
      <c r="F8" s="445">
        <v>0.94090003493883034</v>
      </c>
      <c r="G8" s="446">
        <v>0.8699595921130574</v>
      </c>
      <c r="H8" s="446">
        <v>0.92078487137612142</v>
      </c>
      <c r="I8" s="446">
        <v>0.92981618844141534</v>
      </c>
      <c r="J8" s="878">
        <v>1623.1000000000022</v>
      </c>
      <c r="K8" s="780">
        <v>-2312.6999999999971</v>
      </c>
      <c r="L8" s="780">
        <v>-2215.9000000000015</v>
      </c>
      <c r="M8" s="879">
        <v>-4917.4000000000015</v>
      </c>
      <c r="N8" s="879">
        <v>-3264.4000000000015</v>
      </c>
      <c r="O8" s="781">
        <v>-3147</v>
      </c>
    </row>
    <row r="9" spans="2:15" ht="12.75" customHeight="1" x14ac:dyDescent="0.2">
      <c r="B9" s="948"/>
      <c r="C9" s="867" t="s">
        <v>251</v>
      </c>
      <c r="D9" s="877">
        <v>1.1316201143085562</v>
      </c>
      <c r="E9" s="445">
        <v>0.90967627441991161</v>
      </c>
      <c r="F9" s="445">
        <v>0.90003346659437178</v>
      </c>
      <c r="G9" s="446">
        <v>0.86682979353273593</v>
      </c>
      <c r="H9" s="446">
        <v>0.91982489085695907</v>
      </c>
      <c r="I9" s="446">
        <v>0.93208935356615608</v>
      </c>
      <c r="J9" s="878">
        <v>3424.4000000000015</v>
      </c>
      <c r="K9" s="780">
        <v>-3053.7999999999993</v>
      </c>
      <c r="L9" s="780">
        <v>-3853.3000000000029</v>
      </c>
      <c r="M9" s="879">
        <v>-5083.1999999999971</v>
      </c>
      <c r="N9" s="879">
        <v>-3338.6999999999971</v>
      </c>
      <c r="O9" s="781">
        <v>-3086.5999999999985</v>
      </c>
    </row>
    <row r="10" spans="2:15" ht="12.75" customHeight="1" x14ac:dyDescent="0.2">
      <c r="B10" s="948"/>
      <c r="C10" s="867" t="s">
        <v>252</v>
      </c>
      <c r="D10" s="877" t="s">
        <v>341</v>
      </c>
      <c r="E10" s="445">
        <v>0.90377672706945555</v>
      </c>
      <c r="F10" s="445">
        <v>0.90889916485516142</v>
      </c>
      <c r="G10" s="446">
        <v>0.87922642340752255</v>
      </c>
      <c r="H10" s="446">
        <v>0.91900685174079566</v>
      </c>
      <c r="I10" s="446">
        <v>0.94474182981473975</v>
      </c>
      <c r="J10" s="878" t="s">
        <v>341</v>
      </c>
      <c r="K10" s="780">
        <v>-3304.9999999999964</v>
      </c>
      <c r="L10" s="780">
        <v>-3524.5</v>
      </c>
      <c r="M10" s="879">
        <v>-4632.5</v>
      </c>
      <c r="N10" s="879">
        <v>-3430.3999999999942</v>
      </c>
      <c r="O10" s="781">
        <v>-2521.9000000000015</v>
      </c>
    </row>
    <row r="11" spans="2:15" ht="12.75" customHeight="1" x14ac:dyDescent="0.2">
      <c r="B11" s="948"/>
      <c r="C11" s="867" t="s">
        <v>253</v>
      </c>
      <c r="D11" s="877">
        <v>0.91430705043913052</v>
      </c>
      <c r="E11" s="445">
        <v>0.91412920570452771</v>
      </c>
      <c r="F11" s="445">
        <v>0.89770751304139262</v>
      </c>
      <c r="G11" s="446">
        <v>0.90939621834047446</v>
      </c>
      <c r="H11" s="446">
        <v>0.91677049306590674</v>
      </c>
      <c r="I11" s="446">
        <v>0.94507352801814448</v>
      </c>
      <c r="J11" s="878">
        <v>-2639.2999999999993</v>
      </c>
      <c r="K11" s="780">
        <v>-2976.8999999999978</v>
      </c>
      <c r="L11" s="780">
        <v>-4094.4000000000015</v>
      </c>
      <c r="M11" s="879">
        <v>-3472.1000000000058</v>
      </c>
      <c r="N11" s="879">
        <v>-3674.0999999999985</v>
      </c>
      <c r="O11" s="781">
        <v>-2608.2000000000044</v>
      </c>
    </row>
    <row r="12" spans="2:15" ht="12.75" customHeight="1" x14ac:dyDescent="0.2">
      <c r="B12" s="948"/>
      <c r="C12" s="867" t="s">
        <v>254</v>
      </c>
      <c r="D12" s="877" t="s">
        <v>341</v>
      </c>
      <c r="E12" s="445">
        <v>0.88280445265623686</v>
      </c>
      <c r="F12" s="445">
        <v>0.89446080480068424</v>
      </c>
      <c r="G12" s="446">
        <v>0.90870377957594994</v>
      </c>
      <c r="H12" s="446">
        <v>0.9211253058134089</v>
      </c>
      <c r="I12" s="446">
        <v>0.91193549550560449</v>
      </c>
      <c r="J12" s="878" t="s">
        <v>341</v>
      </c>
      <c r="K12" s="780">
        <v>-4357.6000000000058</v>
      </c>
      <c r="L12" s="780">
        <v>-4368.6999999999971</v>
      </c>
      <c r="M12" s="879">
        <v>-3565.3000000000029</v>
      </c>
      <c r="N12" s="879">
        <v>-3604.4000000000015</v>
      </c>
      <c r="O12" s="781">
        <v>-4395</v>
      </c>
    </row>
    <row r="13" spans="2:15" ht="12.75" customHeight="1" x14ac:dyDescent="0.2">
      <c r="B13" s="948"/>
      <c r="C13" s="867" t="s">
        <v>255</v>
      </c>
      <c r="D13" s="877" t="s">
        <v>341</v>
      </c>
      <c r="E13" s="445">
        <v>0.85436288207571465</v>
      </c>
      <c r="F13" s="445">
        <v>0.87708653182920593</v>
      </c>
      <c r="G13" s="446">
        <v>0.88767926355442006</v>
      </c>
      <c r="H13" s="446">
        <v>0.91956942280243259</v>
      </c>
      <c r="I13" s="446">
        <v>0.90704011551491148</v>
      </c>
      <c r="J13" s="878" t="s">
        <v>341</v>
      </c>
      <c r="K13" s="780">
        <v>-5936.3000000000029</v>
      </c>
      <c r="L13" s="780">
        <v>-5524.0999999999985</v>
      </c>
      <c r="M13" s="879">
        <v>-4743.9000000000015</v>
      </c>
      <c r="N13" s="879">
        <v>-3933.2000000000044</v>
      </c>
      <c r="O13" s="781">
        <v>-5021.5999999999985</v>
      </c>
    </row>
    <row r="14" spans="2:15" ht="12.75" customHeight="1" x14ac:dyDescent="0.2">
      <c r="B14" s="948"/>
      <c r="C14" s="867" t="s">
        <v>256</v>
      </c>
      <c r="D14" s="877" t="s">
        <v>341</v>
      </c>
      <c r="E14" s="445">
        <v>0.87717573301049878</v>
      </c>
      <c r="F14" s="445">
        <v>0.8962263581913702</v>
      </c>
      <c r="G14" s="446">
        <v>0.89186078620256448</v>
      </c>
      <c r="H14" s="446">
        <v>0.91526148793909745</v>
      </c>
      <c r="I14" s="446">
        <v>0.94999983266342924</v>
      </c>
      <c r="J14" s="878" t="s">
        <v>341</v>
      </c>
      <c r="K14" s="780">
        <v>-5509</v>
      </c>
      <c r="L14" s="780">
        <v>-5161.4000000000015</v>
      </c>
      <c r="M14" s="879">
        <v>-5130.1999999999971</v>
      </c>
      <c r="N14" s="879">
        <v>-4655</v>
      </c>
      <c r="O14" s="781">
        <v>-2988</v>
      </c>
    </row>
    <row r="15" spans="2:15" ht="12.75" customHeight="1" x14ac:dyDescent="0.2">
      <c r="B15" s="948"/>
      <c r="C15" s="867" t="s">
        <v>336</v>
      </c>
      <c r="D15" s="877" t="s">
        <v>341</v>
      </c>
      <c r="E15" s="445">
        <v>0.89648596498063238</v>
      </c>
      <c r="F15" s="445">
        <v>0.88689356726017343</v>
      </c>
      <c r="G15" s="446">
        <v>0.86919155327129605</v>
      </c>
      <c r="H15" s="446">
        <v>0.9243161033731272</v>
      </c>
      <c r="I15" s="446">
        <v>0.94918360572450022</v>
      </c>
      <c r="J15" s="878" t="s">
        <v>341</v>
      </c>
      <c r="K15" s="780">
        <v>-5048.1000000000058</v>
      </c>
      <c r="L15" s="780">
        <v>-6074.2000000000044</v>
      </c>
      <c r="M15" s="879">
        <v>-6932.9000000000015</v>
      </c>
      <c r="N15" s="879">
        <v>-4563.2999999999956</v>
      </c>
      <c r="O15" s="781">
        <v>-3260.7000000000044</v>
      </c>
    </row>
    <row r="16" spans="2:15" ht="12.75" customHeight="1" thickBot="1" x14ac:dyDescent="0.25">
      <c r="B16" s="948"/>
      <c r="C16" s="867" t="s">
        <v>344</v>
      </c>
      <c r="D16" s="877" t="s">
        <v>341</v>
      </c>
      <c r="E16" s="445">
        <v>0.89316828698470119</v>
      </c>
      <c r="F16" s="445">
        <v>0.87375987814620759</v>
      </c>
      <c r="G16" s="446">
        <v>0.86739345260767076</v>
      </c>
      <c r="H16" s="446">
        <v>0.91838717475588527</v>
      </c>
      <c r="I16" s="446">
        <v>0.95450731368911312</v>
      </c>
      <c r="J16" s="878" t="s">
        <v>341</v>
      </c>
      <c r="K16" s="780">
        <v>-5670.1999999999971</v>
      </c>
      <c r="L16" s="780">
        <v>-7442.5999999999985</v>
      </c>
      <c r="M16" s="879">
        <v>-7554.9000000000015</v>
      </c>
      <c r="N16" s="879">
        <v>-5334.0999999999985</v>
      </c>
      <c r="O16" s="781">
        <v>-3160.8000000000029</v>
      </c>
    </row>
    <row r="17" spans="2:15" ht="12.75" customHeight="1" x14ac:dyDescent="0.2">
      <c r="B17" s="968" t="s">
        <v>228</v>
      </c>
      <c r="C17" s="869" t="s">
        <v>250</v>
      </c>
      <c r="D17" s="880" t="s">
        <v>341</v>
      </c>
      <c r="E17" s="806" t="s">
        <v>341</v>
      </c>
      <c r="F17" s="806" t="s">
        <v>341</v>
      </c>
      <c r="G17" s="807" t="s">
        <v>341</v>
      </c>
      <c r="H17" s="807" t="s">
        <v>341</v>
      </c>
      <c r="I17" s="807" t="s">
        <v>341</v>
      </c>
      <c r="J17" s="881" t="s">
        <v>341</v>
      </c>
      <c r="K17" s="809" t="s">
        <v>341</v>
      </c>
      <c r="L17" s="809" t="s">
        <v>341</v>
      </c>
      <c r="M17" s="882" t="s">
        <v>341</v>
      </c>
      <c r="N17" s="882" t="s">
        <v>341</v>
      </c>
      <c r="O17" s="810" t="s">
        <v>341</v>
      </c>
    </row>
    <row r="18" spans="2:15" ht="12.75" customHeight="1" x14ac:dyDescent="0.2">
      <c r="B18" s="950"/>
      <c r="C18" s="870" t="s">
        <v>251</v>
      </c>
      <c r="D18" s="883" t="s">
        <v>341</v>
      </c>
      <c r="E18" s="420" t="s">
        <v>341</v>
      </c>
      <c r="F18" s="420" t="s">
        <v>341</v>
      </c>
      <c r="G18" s="421" t="s">
        <v>341</v>
      </c>
      <c r="H18" s="421" t="s">
        <v>341</v>
      </c>
      <c r="I18" s="421" t="s">
        <v>341</v>
      </c>
      <c r="J18" s="884" t="s">
        <v>341</v>
      </c>
      <c r="K18" s="786" t="s">
        <v>341</v>
      </c>
      <c r="L18" s="786" t="s">
        <v>341</v>
      </c>
      <c r="M18" s="885" t="s">
        <v>341</v>
      </c>
      <c r="N18" s="885" t="s">
        <v>341</v>
      </c>
      <c r="O18" s="787" t="s">
        <v>341</v>
      </c>
    </row>
    <row r="19" spans="2:15" ht="12.75" customHeight="1" x14ac:dyDescent="0.2">
      <c r="B19" s="950"/>
      <c r="C19" s="870" t="s">
        <v>252</v>
      </c>
      <c r="D19" s="883" t="s">
        <v>341</v>
      </c>
      <c r="E19" s="420" t="s">
        <v>341</v>
      </c>
      <c r="F19" s="420" t="s">
        <v>341</v>
      </c>
      <c r="G19" s="421" t="s">
        <v>341</v>
      </c>
      <c r="H19" s="421" t="s">
        <v>341</v>
      </c>
      <c r="I19" s="421" t="s">
        <v>341</v>
      </c>
      <c r="J19" s="884" t="s">
        <v>341</v>
      </c>
      <c r="K19" s="786" t="s">
        <v>341</v>
      </c>
      <c r="L19" s="786" t="s">
        <v>341</v>
      </c>
      <c r="M19" s="885" t="s">
        <v>341</v>
      </c>
      <c r="N19" s="885" t="s">
        <v>341</v>
      </c>
      <c r="O19" s="787" t="s">
        <v>341</v>
      </c>
    </row>
    <row r="20" spans="2:15" ht="12.75" customHeight="1" x14ac:dyDescent="0.2">
      <c r="B20" s="950"/>
      <c r="C20" s="870" t="s">
        <v>253</v>
      </c>
      <c r="D20" s="883" t="s">
        <v>341</v>
      </c>
      <c r="E20" s="420" t="s">
        <v>341</v>
      </c>
      <c r="F20" s="420" t="s">
        <v>341</v>
      </c>
      <c r="G20" s="421" t="s">
        <v>341</v>
      </c>
      <c r="H20" s="421" t="s">
        <v>341</v>
      </c>
      <c r="I20" s="421" t="s">
        <v>341</v>
      </c>
      <c r="J20" s="884" t="s">
        <v>341</v>
      </c>
      <c r="K20" s="786" t="s">
        <v>341</v>
      </c>
      <c r="L20" s="786" t="s">
        <v>341</v>
      </c>
      <c r="M20" s="885" t="s">
        <v>341</v>
      </c>
      <c r="N20" s="885" t="s">
        <v>341</v>
      </c>
      <c r="O20" s="787" t="s">
        <v>341</v>
      </c>
    </row>
    <row r="21" spans="2:15" ht="12.75" customHeight="1" x14ac:dyDescent="0.2">
      <c r="B21" s="950"/>
      <c r="C21" s="870" t="s">
        <v>254</v>
      </c>
      <c r="D21" s="883" t="s">
        <v>341</v>
      </c>
      <c r="E21" s="420" t="s">
        <v>341</v>
      </c>
      <c r="F21" s="420" t="s">
        <v>341</v>
      </c>
      <c r="G21" s="421" t="s">
        <v>341</v>
      </c>
      <c r="H21" s="421" t="s">
        <v>341</v>
      </c>
      <c r="I21" s="421" t="s">
        <v>341</v>
      </c>
      <c r="J21" s="884" t="s">
        <v>341</v>
      </c>
      <c r="K21" s="786" t="s">
        <v>341</v>
      </c>
      <c r="L21" s="786" t="s">
        <v>341</v>
      </c>
      <c r="M21" s="885" t="s">
        <v>341</v>
      </c>
      <c r="N21" s="885" t="s">
        <v>341</v>
      </c>
      <c r="O21" s="787" t="s">
        <v>341</v>
      </c>
    </row>
    <row r="22" spans="2:15" ht="12.75" customHeight="1" x14ac:dyDescent="0.2">
      <c r="B22" s="950"/>
      <c r="C22" s="870" t="s">
        <v>255</v>
      </c>
      <c r="D22" s="883" t="s">
        <v>341</v>
      </c>
      <c r="E22" s="420" t="s">
        <v>341</v>
      </c>
      <c r="F22" s="420" t="s">
        <v>341</v>
      </c>
      <c r="G22" s="421" t="s">
        <v>341</v>
      </c>
      <c r="H22" s="421" t="s">
        <v>341</v>
      </c>
      <c r="I22" s="421" t="s">
        <v>341</v>
      </c>
      <c r="J22" s="884" t="s">
        <v>341</v>
      </c>
      <c r="K22" s="786" t="s">
        <v>341</v>
      </c>
      <c r="L22" s="786" t="s">
        <v>341</v>
      </c>
      <c r="M22" s="885" t="s">
        <v>341</v>
      </c>
      <c r="N22" s="885" t="s">
        <v>341</v>
      </c>
      <c r="O22" s="787" t="s">
        <v>341</v>
      </c>
    </row>
    <row r="23" spans="2:15" ht="12.75" customHeight="1" x14ac:dyDescent="0.2">
      <c r="B23" s="950"/>
      <c r="C23" s="870" t="s">
        <v>256</v>
      </c>
      <c r="D23" s="883" t="s">
        <v>341</v>
      </c>
      <c r="E23" s="420" t="s">
        <v>341</v>
      </c>
      <c r="F23" s="420" t="s">
        <v>341</v>
      </c>
      <c r="G23" s="421" t="s">
        <v>341</v>
      </c>
      <c r="H23" s="421" t="s">
        <v>341</v>
      </c>
      <c r="I23" s="421" t="s">
        <v>341</v>
      </c>
      <c r="J23" s="884" t="s">
        <v>341</v>
      </c>
      <c r="K23" s="786" t="s">
        <v>341</v>
      </c>
      <c r="L23" s="786" t="s">
        <v>341</v>
      </c>
      <c r="M23" s="885" t="s">
        <v>341</v>
      </c>
      <c r="N23" s="885" t="s">
        <v>341</v>
      </c>
      <c r="O23" s="787" t="s">
        <v>341</v>
      </c>
    </row>
    <row r="24" spans="2:15" ht="12.75" customHeight="1" x14ac:dyDescent="0.2">
      <c r="B24" s="950"/>
      <c r="C24" s="870" t="s">
        <v>336</v>
      </c>
      <c r="D24" s="883" t="s">
        <v>341</v>
      </c>
      <c r="E24" s="420" t="s">
        <v>341</v>
      </c>
      <c r="F24" s="420" t="s">
        <v>341</v>
      </c>
      <c r="G24" s="421" t="s">
        <v>341</v>
      </c>
      <c r="H24" s="421" t="s">
        <v>341</v>
      </c>
      <c r="I24" s="421" t="s">
        <v>341</v>
      </c>
      <c r="J24" s="884" t="s">
        <v>341</v>
      </c>
      <c r="K24" s="786" t="s">
        <v>341</v>
      </c>
      <c r="L24" s="786" t="s">
        <v>341</v>
      </c>
      <c r="M24" s="885" t="s">
        <v>341</v>
      </c>
      <c r="N24" s="885" t="s">
        <v>341</v>
      </c>
      <c r="O24" s="787" t="s">
        <v>341</v>
      </c>
    </row>
    <row r="25" spans="2:15" ht="12.75" customHeight="1" thickBot="1" x14ac:dyDescent="0.25">
      <c r="B25" s="951"/>
      <c r="C25" s="871" t="s">
        <v>344</v>
      </c>
      <c r="D25" s="886" t="s">
        <v>341</v>
      </c>
      <c r="E25" s="422" t="s">
        <v>341</v>
      </c>
      <c r="F25" s="422" t="s">
        <v>341</v>
      </c>
      <c r="G25" s="423" t="s">
        <v>341</v>
      </c>
      <c r="H25" s="423" t="s">
        <v>341</v>
      </c>
      <c r="I25" s="423" t="s">
        <v>341</v>
      </c>
      <c r="J25" s="887" t="s">
        <v>341</v>
      </c>
      <c r="K25" s="789" t="s">
        <v>341</v>
      </c>
      <c r="L25" s="789" t="s">
        <v>341</v>
      </c>
      <c r="M25" s="888" t="s">
        <v>341</v>
      </c>
      <c r="N25" s="888" t="s">
        <v>341</v>
      </c>
      <c r="O25" s="790" t="s">
        <v>341</v>
      </c>
    </row>
    <row r="26" spans="2:15" ht="12.75" customHeight="1" x14ac:dyDescent="0.2">
      <c r="B26" s="968" t="s">
        <v>229</v>
      </c>
      <c r="C26" s="869" t="s">
        <v>250</v>
      </c>
      <c r="D26" s="880" t="s">
        <v>341</v>
      </c>
      <c r="E26" s="806">
        <v>0.85082102379920899</v>
      </c>
      <c r="F26" s="806">
        <v>0.95922973614735296</v>
      </c>
      <c r="G26" s="807">
        <v>0.82924998842612341</v>
      </c>
      <c r="H26" s="807">
        <v>0.93141320017239582</v>
      </c>
      <c r="I26" s="807">
        <v>0.87970007545271633</v>
      </c>
      <c r="J26" s="881" t="s">
        <v>341</v>
      </c>
      <c r="K26" s="809">
        <v>-5337.4000000000015</v>
      </c>
      <c r="L26" s="809">
        <v>-1596.8000000000029</v>
      </c>
      <c r="M26" s="882">
        <v>-7007.6999999999971</v>
      </c>
      <c r="N26" s="882">
        <v>-2769</v>
      </c>
      <c r="O26" s="810">
        <v>-5357.0999999999985</v>
      </c>
    </row>
    <row r="27" spans="2:15" ht="12.75" customHeight="1" x14ac:dyDescent="0.2">
      <c r="B27" s="950"/>
      <c r="C27" s="870" t="s">
        <v>251</v>
      </c>
      <c r="D27" s="883" t="s">
        <v>341</v>
      </c>
      <c r="E27" s="420">
        <v>0.81049400760011692</v>
      </c>
      <c r="F27" s="420">
        <v>0.93249698111569801</v>
      </c>
      <c r="G27" s="421">
        <v>0.878979043000506</v>
      </c>
      <c r="H27" s="421">
        <v>0.93747003731435485</v>
      </c>
      <c r="I27" s="421">
        <v>0.92634486869404731</v>
      </c>
      <c r="J27" s="884" t="s">
        <v>341</v>
      </c>
      <c r="K27" s="786">
        <v>-7131.2999999999993</v>
      </c>
      <c r="L27" s="786">
        <v>-2644.0999999999985</v>
      </c>
      <c r="M27" s="885">
        <v>-4711.5999999999985</v>
      </c>
      <c r="N27" s="885">
        <v>-2530.4000000000015</v>
      </c>
      <c r="O27" s="787">
        <v>-3212.8000000000029</v>
      </c>
    </row>
    <row r="28" spans="2:15" ht="12.75" customHeight="1" x14ac:dyDescent="0.2">
      <c r="B28" s="950"/>
      <c r="C28" s="870" t="s">
        <v>252</v>
      </c>
      <c r="D28" s="883" t="s">
        <v>341</v>
      </c>
      <c r="E28" s="420">
        <v>0.87092289833992975</v>
      </c>
      <c r="F28" s="420">
        <v>0.91945464290836998</v>
      </c>
      <c r="G28" s="421">
        <v>0.8303900251328844</v>
      </c>
      <c r="H28" s="421">
        <v>0.93293153735371359</v>
      </c>
      <c r="I28" s="421">
        <v>0.9145624004035191</v>
      </c>
      <c r="J28" s="884" t="s">
        <v>341</v>
      </c>
      <c r="K28" s="786">
        <v>-4614.7000000000007</v>
      </c>
      <c r="L28" s="786">
        <v>-3200.7999999999956</v>
      </c>
      <c r="M28" s="885">
        <v>-7106.2000000000044</v>
      </c>
      <c r="N28" s="885">
        <v>-2770.9000000000015</v>
      </c>
      <c r="O28" s="787">
        <v>-3828.1000000000058</v>
      </c>
    </row>
    <row r="29" spans="2:15" ht="12.75" customHeight="1" x14ac:dyDescent="0.2">
      <c r="B29" s="950"/>
      <c r="C29" s="870" t="s">
        <v>253</v>
      </c>
      <c r="D29" s="883" t="s">
        <v>341</v>
      </c>
      <c r="E29" s="420">
        <v>0.81115737747316696</v>
      </c>
      <c r="F29" s="420">
        <v>0.90458956030965953</v>
      </c>
      <c r="G29" s="421">
        <v>0.88461193599433907</v>
      </c>
      <c r="H29" s="421">
        <v>0.93399414125870239</v>
      </c>
      <c r="I29" s="421">
        <v>0.94524239948739075</v>
      </c>
      <c r="J29" s="884" t="s">
        <v>341</v>
      </c>
      <c r="K29" s="786">
        <v>-7301.5999999999985</v>
      </c>
      <c r="L29" s="786">
        <v>-3793.5</v>
      </c>
      <c r="M29" s="885">
        <v>-4761.5</v>
      </c>
      <c r="N29" s="885">
        <v>-2848.0999999999985</v>
      </c>
      <c r="O29" s="787">
        <v>-2486.7999999999956</v>
      </c>
    </row>
    <row r="30" spans="2:15" ht="12.75" customHeight="1" x14ac:dyDescent="0.2">
      <c r="B30" s="950"/>
      <c r="C30" s="870" t="s">
        <v>254</v>
      </c>
      <c r="D30" s="883" t="s">
        <v>341</v>
      </c>
      <c r="E30" s="420">
        <v>0.80392807299799307</v>
      </c>
      <c r="F30" s="420">
        <v>0.86923415049588371</v>
      </c>
      <c r="G30" s="421">
        <v>0.88389743637209284</v>
      </c>
      <c r="H30" s="421">
        <v>0.9398906007596427</v>
      </c>
      <c r="I30" s="421">
        <v>0.93724093372937967</v>
      </c>
      <c r="J30" s="884" t="s">
        <v>341</v>
      </c>
      <c r="K30" s="786">
        <v>-8275</v>
      </c>
      <c r="L30" s="786">
        <v>-5711.7999999999956</v>
      </c>
      <c r="M30" s="885">
        <v>-5017.5</v>
      </c>
      <c r="N30" s="885">
        <v>-2696.6999999999971</v>
      </c>
      <c r="O30" s="787">
        <v>-2991.7999999999956</v>
      </c>
    </row>
    <row r="31" spans="2:15" ht="12.75" customHeight="1" x14ac:dyDescent="0.2">
      <c r="B31" s="950"/>
      <c r="C31" s="870" t="s">
        <v>255</v>
      </c>
      <c r="D31" s="883" t="s">
        <v>341</v>
      </c>
      <c r="E31" s="420">
        <v>0.79210703972219532</v>
      </c>
      <c r="F31" s="420">
        <v>0.86347660376311619</v>
      </c>
      <c r="G31" s="421">
        <v>0.84652180002370159</v>
      </c>
      <c r="H31" s="421">
        <v>0.94155699864390296</v>
      </c>
      <c r="I31" s="421">
        <v>0.93816668161700301</v>
      </c>
      <c r="J31" s="884" t="s">
        <v>341</v>
      </c>
      <c r="K31" s="786">
        <v>-9207.5999999999985</v>
      </c>
      <c r="L31" s="786">
        <v>-6397.5</v>
      </c>
      <c r="M31" s="885">
        <v>-7123</v>
      </c>
      <c r="N31" s="885">
        <v>-2814.2000000000044</v>
      </c>
      <c r="O31" s="787">
        <v>-3239.7999999999956</v>
      </c>
    </row>
    <row r="32" spans="2:15" ht="12.75" customHeight="1" x14ac:dyDescent="0.2">
      <c r="B32" s="950"/>
      <c r="C32" s="870" t="s">
        <v>256</v>
      </c>
      <c r="D32" s="883" t="s">
        <v>341</v>
      </c>
      <c r="E32" s="420">
        <v>0.84210247229905144</v>
      </c>
      <c r="F32" s="420">
        <v>0.9097047635866492</v>
      </c>
      <c r="G32" s="421">
        <v>0.89109593255799635</v>
      </c>
      <c r="H32" s="421">
        <v>0.93452574666055233</v>
      </c>
      <c r="I32" s="421">
        <v>0.97794583785028188</v>
      </c>
      <c r="J32" s="884" t="s">
        <v>341</v>
      </c>
      <c r="K32" s="786">
        <v>-7444.3000000000029</v>
      </c>
      <c r="L32" s="786">
        <v>-4550.5999999999985</v>
      </c>
      <c r="M32" s="885">
        <v>-5309.4000000000015</v>
      </c>
      <c r="N32" s="885">
        <v>-3540.9000000000015</v>
      </c>
      <c r="O32" s="787">
        <v>-1283.6999999999971</v>
      </c>
    </row>
    <row r="33" spans="2:15" ht="12.75" customHeight="1" x14ac:dyDescent="0.2">
      <c r="B33" s="950"/>
      <c r="C33" s="870" t="s">
        <v>336</v>
      </c>
      <c r="D33" s="883" t="s">
        <v>341</v>
      </c>
      <c r="E33" s="420">
        <v>0.84940220116656551</v>
      </c>
      <c r="F33" s="420">
        <v>0.88056358988943917</v>
      </c>
      <c r="G33" s="421">
        <v>0.87114931813766294</v>
      </c>
      <c r="H33" s="421">
        <v>0.94371718105342128</v>
      </c>
      <c r="I33" s="421">
        <v>0.9941513395319137</v>
      </c>
      <c r="J33" s="884" t="s">
        <v>341</v>
      </c>
      <c r="K33" s="786">
        <v>-7988.4000000000015</v>
      </c>
      <c r="L33" s="786">
        <v>-6677.2000000000044</v>
      </c>
      <c r="M33" s="885">
        <v>-7229</v>
      </c>
      <c r="N33" s="885">
        <v>-3361.2999999999956</v>
      </c>
      <c r="O33" s="787">
        <v>-362.69999999999709</v>
      </c>
    </row>
    <row r="34" spans="2:15" ht="12.75" customHeight="1" thickBot="1" x14ac:dyDescent="0.25">
      <c r="B34" s="951"/>
      <c r="C34" s="871" t="s">
        <v>344</v>
      </c>
      <c r="D34" s="886" t="s">
        <v>341</v>
      </c>
      <c r="E34" s="422">
        <v>0.81654591247628239</v>
      </c>
      <c r="F34" s="422">
        <v>0.94665676781398578</v>
      </c>
      <c r="G34" s="423">
        <v>0.88739250003429027</v>
      </c>
      <c r="H34" s="423">
        <v>0.94041508869842538</v>
      </c>
      <c r="I34" s="423">
        <v>0.98228321284232878</v>
      </c>
      <c r="J34" s="887" t="s">
        <v>341</v>
      </c>
      <c r="K34" s="789">
        <v>-10867.600000000006</v>
      </c>
      <c r="L34" s="789">
        <v>-3039.3000000000029</v>
      </c>
      <c r="M34" s="888">
        <v>-6567.9000000000015</v>
      </c>
      <c r="N34" s="888">
        <v>-3826.4000000000015</v>
      </c>
      <c r="O34" s="790">
        <v>-1191.5</v>
      </c>
    </row>
    <row r="35" spans="2:15" ht="12.75" customHeight="1" x14ac:dyDescent="0.2">
      <c r="B35" s="968" t="s">
        <v>230</v>
      </c>
      <c r="C35" s="869" t="s">
        <v>250</v>
      </c>
      <c r="D35" s="880" t="s">
        <v>341</v>
      </c>
      <c r="E35" s="806">
        <v>0.91249531676120266</v>
      </c>
      <c r="F35" s="806" t="s">
        <v>341</v>
      </c>
      <c r="G35" s="807">
        <v>0.88164853490034156</v>
      </c>
      <c r="H35" s="807">
        <v>0.96623747041960861</v>
      </c>
      <c r="I35" s="807">
        <v>1.0925381318498488</v>
      </c>
      <c r="J35" s="881" t="s">
        <v>341</v>
      </c>
      <c r="K35" s="809">
        <v>-3012.9000000000015</v>
      </c>
      <c r="L35" s="809" t="s">
        <v>341</v>
      </c>
      <c r="M35" s="882">
        <v>-4471.1999999999971</v>
      </c>
      <c r="N35" s="882">
        <v>-1403.9000000000015</v>
      </c>
      <c r="O35" s="810">
        <v>3949</v>
      </c>
    </row>
    <row r="36" spans="2:15" ht="12.75" customHeight="1" x14ac:dyDescent="0.2">
      <c r="B36" s="950"/>
      <c r="C36" s="870" t="s">
        <v>251</v>
      </c>
      <c r="D36" s="883" t="s">
        <v>341</v>
      </c>
      <c r="E36" s="420">
        <v>0.9689642927828811</v>
      </c>
      <c r="F36" s="420" t="s">
        <v>341</v>
      </c>
      <c r="G36" s="421">
        <v>0.95012463398970282</v>
      </c>
      <c r="H36" s="421">
        <v>0.95866145392675517</v>
      </c>
      <c r="I36" s="421">
        <v>0.9536627185705715</v>
      </c>
      <c r="J36" s="884" t="s">
        <v>341</v>
      </c>
      <c r="K36" s="786">
        <v>-1066.2999999999956</v>
      </c>
      <c r="L36" s="786" t="s">
        <v>341</v>
      </c>
      <c r="M36" s="885">
        <v>-1832.7999999999956</v>
      </c>
      <c r="N36" s="885">
        <v>-1778.5</v>
      </c>
      <c r="O36" s="787">
        <v>-2170.0999999999985</v>
      </c>
    </row>
    <row r="37" spans="2:15" ht="12.75" customHeight="1" x14ac:dyDescent="0.2">
      <c r="B37" s="950"/>
      <c r="C37" s="870" t="s">
        <v>252</v>
      </c>
      <c r="D37" s="883" t="s">
        <v>341</v>
      </c>
      <c r="E37" s="420">
        <v>0.96568215107147681</v>
      </c>
      <c r="F37" s="420" t="s">
        <v>341</v>
      </c>
      <c r="G37" s="421">
        <v>0.89529520052596967</v>
      </c>
      <c r="H37" s="421">
        <v>0.96361670895870555</v>
      </c>
      <c r="I37" s="421">
        <v>1.0839329129354296</v>
      </c>
      <c r="J37" s="884" t="s">
        <v>341</v>
      </c>
      <c r="K37" s="786">
        <v>-1166.8000000000029</v>
      </c>
      <c r="L37" s="786" t="s">
        <v>341</v>
      </c>
      <c r="M37" s="885">
        <v>-3981.4000000000015</v>
      </c>
      <c r="N37" s="885">
        <v>-1598.6999999999971</v>
      </c>
      <c r="O37" s="787">
        <v>3738.8000000000029</v>
      </c>
    </row>
    <row r="38" spans="2:15" ht="12.75" customHeight="1" x14ac:dyDescent="0.2">
      <c r="B38" s="950"/>
      <c r="C38" s="870" t="s">
        <v>253</v>
      </c>
      <c r="D38" s="883" t="s">
        <v>341</v>
      </c>
      <c r="E38" s="420">
        <v>1.0015398678712624</v>
      </c>
      <c r="F38" s="420" t="s">
        <v>341</v>
      </c>
      <c r="G38" s="421">
        <v>0.87734098812791605</v>
      </c>
      <c r="H38" s="421">
        <v>0.97162809275296169</v>
      </c>
      <c r="I38" s="421">
        <v>0.96162039469363636</v>
      </c>
      <c r="J38" s="884" t="s">
        <v>341</v>
      </c>
      <c r="K38" s="786">
        <v>53.399999999994179</v>
      </c>
      <c r="L38" s="786" t="s">
        <v>341</v>
      </c>
      <c r="M38" s="885">
        <v>-4687.5</v>
      </c>
      <c r="N38" s="885">
        <v>-1292.7999999999956</v>
      </c>
      <c r="O38" s="787">
        <v>-1870.0999999999985</v>
      </c>
    </row>
    <row r="39" spans="2:15" ht="12.75" customHeight="1" x14ac:dyDescent="0.2">
      <c r="B39" s="950"/>
      <c r="C39" s="870" t="s">
        <v>254</v>
      </c>
      <c r="D39" s="883" t="s">
        <v>341</v>
      </c>
      <c r="E39" s="420">
        <v>0.97670300732677651</v>
      </c>
      <c r="F39" s="420" t="s">
        <v>341</v>
      </c>
      <c r="G39" s="421">
        <v>0.88138675071216444</v>
      </c>
      <c r="H39" s="421">
        <v>0.96648094400779616</v>
      </c>
      <c r="I39" s="421">
        <v>0.8252256574575958</v>
      </c>
      <c r="J39" s="884" t="s">
        <v>341</v>
      </c>
      <c r="K39" s="786">
        <v>-821</v>
      </c>
      <c r="L39" s="786" t="s">
        <v>341</v>
      </c>
      <c r="M39" s="885">
        <v>-4501.0999999999985</v>
      </c>
      <c r="N39" s="885">
        <v>-1582.1999999999971</v>
      </c>
      <c r="O39" s="787">
        <v>-9179.9000000000015</v>
      </c>
    </row>
    <row r="40" spans="2:15" ht="12.75" customHeight="1" x14ac:dyDescent="0.2">
      <c r="B40" s="950"/>
      <c r="C40" s="870" t="s">
        <v>255</v>
      </c>
      <c r="D40" s="883" t="s">
        <v>341</v>
      </c>
      <c r="E40" s="420">
        <v>0.97082261754396637</v>
      </c>
      <c r="F40" s="420" t="s">
        <v>341</v>
      </c>
      <c r="G40" s="421">
        <v>0.95631664055788568</v>
      </c>
      <c r="H40" s="421">
        <v>0.96734855936616504</v>
      </c>
      <c r="I40" s="421">
        <v>0.83582466316651616</v>
      </c>
      <c r="J40" s="884" t="s">
        <v>341</v>
      </c>
      <c r="K40" s="786">
        <v>-1150.4000000000015</v>
      </c>
      <c r="L40" s="786" t="s">
        <v>341</v>
      </c>
      <c r="M40" s="885">
        <v>-1728.9000000000015</v>
      </c>
      <c r="N40" s="885">
        <v>-1636.5</v>
      </c>
      <c r="O40" s="787">
        <v>-9040.2000000000044</v>
      </c>
    </row>
    <row r="41" spans="2:15" ht="12.75" customHeight="1" x14ac:dyDescent="0.2">
      <c r="B41" s="950"/>
      <c r="C41" s="870" t="s">
        <v>256</v>
      </c>
      <c r="D41" s="883" t="s">
        <v>341</v>
      </c>
      <c r="E41" s="420">
        <v>0.87510547355898904</v>
      </c>
      <c r="F41" s="420" t="s">
        <v>341</v>
      </c>
      <c r="G41" s="421">
        <v>0.93337278767238008</v>
      </c>
      <c r="H41" s="421">
        <v>0.94464065433799838</v>
      </c>
      <c r="I41" s="421">
        <v>0.89794603797830963</v>
      </c>
      <c r="J41" s="884" t="s">
        <v>341</v>
      </c>
      <c r="K41" s="786">
        <v>-5417.4000000000015</v>
      </c>
      <c r="L41" s="786" t="s">
        <v>341</v>
      </c>
      <c r="M41" s="885">
        <v>-2983.4000000000015</v>
      </c>
      <c r="N41" s="885">
        <v>-3145.9000000000015</v>
      </c>
      <c r="O41" s="787">
        <v>-6305.7000000000044</v>
      </c>
    </row>
    <row r="42" spans="2:15" ht="12.75" customHeight="1" x14ac:dyDescent="0.2">
      <c r="B42" s="950"/>
      <c r="C42" s="870" t="s">
        <v>336</v>
      </c>
      <c r="D42" s="883" t="s">
        <v>341</v>
      </c>
      <c r="E42" s="420">
        <v>1.0939953681431176</v>
      </c>
      <c r="F42" s="420" t="s">
        <v>341</v>
      </c>
      <c r="G42" s="421">
        <v>0.95923773559079117</v>
      </c>
      <c r="H42" s="421">
        <v>0.96029403206094033</v>
      </c>
      <c r="I42" s="421">
        <v>0.93021592468732484</v>
      </c>
      <c r="J42" s="884" t="s">
        <v>341</v>
      </c>
      <c r="K42" s="786">
        <v>4200.6999999999971</v>
      </c>
      <c r="L42" s="786" t="s">
        <v>341</v>
      </c>
      <c r="M42" s="885">
        <v>-2025</v>
      </c>
      <c r="N42" s="885">
        <v>-2456.0999999999985</v>
      </c>
      <c r="O42" s="787">
        <v>-4693</v>
      </c>
    </row>
    <row r="43" spans="2:15" ht="12.75" customHeight="1" thickBot="1" x14ac:dyDescent="0.25">
      <c r="B43" s="951"/>
      <c r="C43" s="871" t="s">
        <v>344</v>
      </c>
      <c r="D43" s="886" t="s">
        <v>341</v>
      </c>
      <c r="E43" s="422">
        <v>1.0553019899017477</v>
      </c>
      <c r="F43" s="422" t="s">
        <v>341</v>
      </c>
      <c r="G43" s="423">
        <v>0.87998223233504336</v>
      </c>
      <c r="H43" s="423">
        <v>0.94565601791818932</v>
      </c>
      <c r="I43" s="423">
        <v>0.92044744769456788</v>
      </c>
      <c r="J43" s="887" t="s">
        <v>341</v>
      </c>
      <c r="K43" s="789">
        <v>2714.0999999999985</v>
      </c>
      <c r="L43" s="789" t="s">
        <v>341</v>
      </c>
      <c r="M43" s="888">
        <v>-6835.9000000000015</v>
      </c>
      <c r="N43" s="888">
        <v>-3688</v>
      </c>
      <c r="O43" s="790">
        <v>-5897</v>
      </c>
    </row>
    <row r="44" spans="2:15" ht="12.75" customHeight="1" x14ac:dyDescent="0.2">
      <c r="B44" s="968" t="s">
        <v>231</v>
      </c>
      <c r="C44" s="869" t="s">
        <v>250</v>
      </c>
      <c r="D44" s="880" t="s">
        <v>341</v>
      </c>
      <c r="E44" s="806">
        <v>0.98315286208286723</v>
      </c>
      <c r="F44" s="806">
        <v>1.1718552026989209</v>
      </c>
      <c r="G44" s="807" t="s">
        <v>341</v>
      </c>
      <c r="H44" s="807">
        <v>0.95728692367364843</v>
      </c>
      <c r="I44" s="807">
        <v>0.9286527547027954</v>
      </c>
      <c r="J44" s="881" t="s">
        <v>341</v>
      </c>
      <c r="K44" s="809">
        <v>-593.40000000000146</v>
      </c>
      <c r="L44" s="809">
        <v>6754.7000000000044</v>
      </c>
      <c r="M44" s="882" t="s">
        <v>341</v>
      </c>
      <c r="N44" s="882">
        <v>-1899.5999999999985</v>
      </c>
      <c r="O44" s="810">
        <v>-3302.4000000000015</v>
      </c>
    </row>
    <row r="45" spans="2:15" ht="12.75" customHeight="1" x14ac:dyDescent="0.2">
      <c r="B45" s="950"/>
      <c r="C45" s="870" t="s">
        <v>251</v>
      </c>
      <c r="D45" s="883" t="s">
        <v>341</v>
      </c>
      <c r="E45" s="420">
        <v>0.92500884723952181</v>
      </c>
      <c r="F45" s="420">
        <v>1.0877915532658198</v>
      </c>
      <c r="G45" s="421" t="s">
        <v>341</v>
      </c>
      <c r="H45" s="421">
        <v>0.95471357112556554</v>
      </c>
      <c r="I45" s="421">
        <v>1.02409871161775</v>
      </c>
      <c r="J45" s="884" t="s">
        <v>341</v>
      </c>
      <c r="K45" s="786">
        <v>-2691.2000000000044</v>
      </c>
      <c r="L45" s="786">
        <v>3525.6999999999971</v>
      </c>
      <c r="M45" s="885" t="s">
        <v>341</v>
      </c>
      <c r="N45" s="885">
        <v>-2049.7000000000044</v>
      </c>
      <c r="O45" s="787">
        <v>1123.4000000000015</v>
      </c>
    </row>
    <row r="46" spans="2:15" ht="12.75" customHeight="1" x14ac:dyDescent="0.2">
      <c r="B46" s="950"/>
      <c r="C46" s="870" t="s">
        <v>252</v>
      </c>
      <c r="D46" s="883" t="s">
        <v>341</v>
      </c>
      <c r="E46" s="420" t="s">
        <v>341</v>
      </c>
      <c r="F46" s="420">
        <v>1.0515133164431811</v>
      </c>
      <c r="G46" s="421" t="s">
        <v>341</v>
      </c>
      <c r="H46" s="421">
        <v>0.94556054901008146</v>
      </c>
      <c r="I46" s="421">
        <v>0.98634422344271988</v>
      </c>
      <c r="J46" s="884" t="s">
        <v>341</v>
      </c>
      <c r="K46" s="786" t="s">
        <v>341</v>
      </c>
      <c r="L46" s="786">
        <v>2084.0999999999985</v>
      </c>
      <c r="M46" s="885" t="s">
        <v>341</v>
      </c>
      <c r="N46" s="885">
        <v>-2465.0999999999985</v>
      </c>
      <c r="O46" s="787">
        <v>-675.29999999999563</v>
      </c>
    </row>
    <row r="47" spans="2:15" ht="12.75" customHeight="1" x14ac:dyDescent="0.2">
      <c r="B47" s="950"/>
      <c r="C47" s="870" t="s">
        <v>253</v>
      </c>
      <c r="D47" s="883" t="s">
        <v>341</v>
      </c>
      <c r="E47" s="420" t="s">
        <v>341</v>
      </c>
      <c r="F47" s="420">
        <v>1.0456112693492463</v>
      </c>
      <c r="G47" s="421" t="s">
        <v>341</v>
      </c>
      <c r="H47" s="421">
        <v>0.94049709847109719</v>
      </c>
      <c r="I47" s="421">
        <v>1.0575322253417219</v>
      </c>
      <c r="J47" s="884" t="s">
        <v>341</v>
      </c>
      <c r="K47" s="786" t="s">
        <v>341</v>
      </c>
      <c r="L47" s="786">
        <v>1886.4000000000015</v>
      </c>
      <c r="M47" s="885" t="s">
        <v>341</v>
      </c>
      <c r="N47" s="885">
        <v>-2829</v>
      </c>
      <c r="O47" s="787">
        <v>2807.4000000000015</v>
      </c>
    </row>
    <row r="48" spans="2:15" ht="12.75" customHeight="1" x14ac:dyDescent="0.2">
      <c r="B48" s="950"/>
      <c r="C48" s="870" t="s">
        <v>254</v>
      </c>
      <c r="D48" s="883" t="s">
        <v>341</v>
      </c>
      <c r="E48" s="420" t="s">
        <v>341</v>
      </c>
      <c r="F48" s="420">
        <v>1.0563573010891638</v>
      </c>
      <c r="G48" s="421" t="s">
        <v>341</v>
      </c>
      <c r="H48" s="421">
        <v>0.93211833444692438</v>
      </c>
      <c r="I48" s="421">
        <v>1.1016282781096567</v>
      </c>
      <c r="J48" s="884" t="s">
        <v>341</v>
      </c>
      <c r="K48" s="786" t="s">
        <v>341</v>
      </c>
      <c r="L48" s="786">
        <v>2442.3000000000029</v>
      </c>
      <c r="M48" s="885" t="s">
        <v>341</v>
      </c>
      <c r="N48" s="885">
        <v>-3342.5</v>
      </c>
      <c r="O48" s="787">
        <v>4986.3000000000029</v>
      </c>
    </row>
    <row r="49" spans="2:15" ht="12.75" customHeight="1" x14ac:dyDescent="0.2">
      <c r="B49" s="950"/>
      <c r="C49" s="870" t="s">
        <v>255</v>
      </c>
      <c r="D49" s="883" t="s">
        <v>341</v>
      </c>
      <c r="E49" s="420" t="s">
        <v>341</v>
      </c>
      <c r="F49" s="420">
        <v>0.97750162850127764</v>
      </c>
      <c r="G49" s="421" t="s">
        <v>341</v>
      </c>
      <c r="H49" s="421">
        <v>0.92034555886798619</v>
      </c>
      <c r="I49" s="421">
        <v>1.057429361002078</v>
      </c>
      <c r="J49" s="884" t="s">
        <v>341</v>
      </c>
      <c r="K49" s="786" t="s">
        <v>341</v>
      </c>
      <c r="L49" s="786">
        <v>-1077.6000000000058</v>
      </c>
      <c r="M49" s="885" t="s">
        <v>341</v>
      </c>
      <c r="N49" s="885">
        <v>-4184.2000000000044</v>
      </c>
      <c r="O49" s="787">
        <v>3183.6999999999971</v>
      </c>
    </row>
    <row r="50" spans="2:15" ht="12.75" customHeight="1" x14ac:dyDescent="0.2">
      <c r="B50" s="950"/>
      <c r="C50" s="870" t="s">
        <v>256</v>
      </c>
      <c r="D50" s="883" t="s">
        <v>341</v>
      </c>
      <c r="E50" s="420" t="s">
        <v>341</v>
      </c>
      <c r="F50" s="420">
        <v>0.90311586783159814</v>
      </c>
      <c r="G50" s="421" t="s">
        <v>341</v>
      </c>
      <c r="H50" s="421">
        <v>0.94597953733736806</v>
      </c>
      <c r="I50" s="421">
        <v>1.1006680799534696</v>
      </c>
      <c r="J50" s="884" t="s">
        <v>341</v>
      </c>
      <c r="K50" s="786" t="s">
        <v>341</v>
      </c>
      <c r="L50" s="786">
        <v>-5185.1999999999971</v>
      </c>
      <c r="M50" s="885" t="s">
        <v>341</v>
      </c>
      <c r="N50" s="885">
        <v>-3129.4000000000015</v>
      </c>
      <c r="O50" s="787">
        <v>6334.7000000000044</v>
      </c>
    </row>
    <row r="51" spans="2:15" ht="12.75" customHeight="1" x14ac:dyDescent="0.2">
      <c r="B51" s="950"/>
      <c r="C51" s="870" t="s">
        <v>336</v>
      </c>
      <c r="D51" s="883" t="s">
        <v>341</v>
      </c>
      <c r="E51" s="420" t="s">
        <v>341</v>
      </c>
      <c r="F51" s="420">
        <v>0.99053946640862589</v>
      </c>
      <c r="G51" s="421" t="s">
        <v>341</v>
      </c>
      <c r="H51" s="421">
        <v>0.951504206148169</v>
      </c>
      <c r="I51" s="421">
        <v>1.1309764598876741</v>
      </c>
      <c r="J51" s="884" t="s">
        <v>341</v>
      </c>
      <c r="K51" s="786" t="s">
        <v>341</v>
      </c>
      <c r="L51" s="786">
        <v>-547.5</v>
      </c>
      <c r="M51" s="885" t="s">
        <v>341</v>
      </c>
      <c r="N51" s="885">
        <v>-3101.5</v>
      </c>
      <c r="O51" s="787">
        <v>8236.9000000000015</v>
      </c>
    </row>
    <row r="52" spans="2:15" ht="12.75" customHeight="1" thickBot="1" x14ac:dyDescent="0.25">
      <c r="B52" s="951"/>
      <c r="C52" s="871" t="s">
        <v>344</v>
      </c>
      <c r="D52" s="886" t="s">
        <v>341</v>
      </c>
      <c r="E52" s="422" t="s">
        <v>341</v>
      </c>
      <c r="F52" s="422">
        <v>0.99530745186834124</v>
      </c>
      <c r="G52" s="423" t="s">
        <v>341</v>
      </c>
      <c r="H52" s="423">
        <v>0.94706269982671509</v>
      </c>
      <c r="I52" s="423">
        <v>1.232495780957465</v>
      </c>
      <c r="J52" s="887" t="s">
        <v>341</v>
      </c>
      <c r="K52" s="789" t="s">
        <v>341</v>
      </c>
      <c r="L52" s="789">
        <v>-294.69999999999709</v>
      </c>
      <c r="M52" s="888" t="s">
        <v>341</v>
      </c>
      <c r="N52" s="888">
        <v>-3687.3000000000029</v>
      </c>
      <c r="O52" s="790">
        <v>15112.900000000001</v>
      </c>
    </row>
    <row r="53" spans="2:15" ht="12.75" customHeight="1" x14ac:dyDescent="0.2">
      <c r="B53" s="968" t="s">
        <v>215</v>
      </c>
      <c r="C53" s="869" t="s">
        <v>250</v>
      </c>
      <c r="D53" s="880" t="s">
        <v>341</v>
      </c>
      <c r="E53" s="806">
        <v>0.94382334244806121</v>
      </c>
      <c r="F53" s="806" t="s">
        <v>341</v>
      </c>
      <c r="G53" s="807" t="s">
        <v>341</v>
      </c>
      <c r="H53" s="807">
        <v>0.91188197585869835</v>
      </c>
      <c r="I53" s="807">
        <v>0.94440924097737389</v>
      </c>
      <c r="J53" s="881" t="s">
        <v>341</v>
      </c>
      <c r="K53" s="809">
        <v>-2227</v>
      </c>
      <c r="L53" s="809" t="s">
        <v>341</v>
      </c>
      <c r="M53" s="882" t="s">
        <v>341</v>
      </c>
      <c r="N53" s="882">
        <v>-3876.4000000000015</v>
      </c>
      <c r="O53" s="810">
        <v>-2754.6999999999971</v>
      </c>
    </row>
    <row r="54" spans="2:15" ht="12.75" customHeight="1" x14ac:dyDescent="0.2">
      <c r="B54" s="950"/>
      <c r="C54" s="870" t="s">
        <v>251</v>
      </c>
      <c r="D54" s="883" t="s">
        <v>341</v>
      </c>
      <c r="E54" s="420">
        <v>0.94431277629300925</v>
      </c>
      <c r="F54" s="420" t="s">
        <v>341</v>
      </c>
      <c r="G54" s="421" t="s">
        <v>341</v>
      </c>
      <c r="H54" s="421">
        <v>0.91852126357398733</v>
      </c>
      <c r="I54" s="421">
        <v>0.96621838912439706</v>
      </c>
      <c r="J54" s="884" t="s">
        <v>341</v>
      </c>
      <c r="K54" s="786">
        <v>-2319.0999999999985</v>
      </c>
      <c r="L54" s="786" t="s">
        <v>341</v>
      </c>
      <c r="M54" s="885" t="s">
        <v>341</v>
      </c>
      <c r="N54" s="885">
        <v>-3627.8000000000029</v>
      </c>
      <c r="O54" s="787">
        <v>-1617.6999999999971</v>
      </c>
    </row>
    <row r="55" spans="2:15" ht="12.75" customHeight="1" x14ac:dyDescent="0.2">
      <c r="B55" s="950"/>
      <c r="C55" s="870" t="s">
        <v>252</v>
      </c>
      <c r="D55" s="883" t="s">
        <v>341</v>
      </c>
      <c r="E55" s="420">
        <v>0.89297786312054284</v>
      </c>
      <c r="F55" s="420" t="s">
        <v>341</v>
      </c>
      <c r="G55" s="421">
        <v>1.1134173093295385</v>
      </c>
      <c r="H55" s="421">
        <v>0.92559947345951332</v>
      </c>
      <c r="I55" s="421">
        <v>0.88696409542571564</v>
      </c>
      <c r="J55" s="884" t="s">
        <v>341</v>
      </c>
      <c r="K55" s="786">
        <v>-4325</v>
      </c>
      <c r="L55" s="786" t="s">
        <v>341</v>
      </c>
      <c r="M55" s="885">
        <v>3650.2000000000007</v>
      </c>
      <c r="N55" s="885">
        <v>-3346</v>
      </c>
      <c r="O55" s="787">
        <v>-5749.2999999999956</v>
      </c>
    </row>
    <row r="56" spans="2:15" ht="12.75" customHeight="1" x14ac:dyDescent="0.2">
      <c r="B56" s="950"/>
      <c r="C56" s="870" t="s">
        <v>253</v>
      </c>
      <c r="D56" s="883" t="s">
        <v>341</v>
      </c>
      <c r="E56" s="420">
        <v>0.83227220773654331</v>
      </c>
      <c r="F56" s="420" t="s">
        <v>341</v>
      </c>
      <c r="G56" s="421">
        <v>0.95147466709263318</v>
      </c>
      <c r="H56" s="421">
        <v>0.91669896550911889</v>
      </c>
      <c r="I56" s="421">
        <v>0.99302367023192506</v>
      </c>
      <c r="J56" s="884" t="s">
        <v>341</v>
      </c>
      <c r="K56" s="786">
        <v>-7513.3999999999942</v>
      </c>
      <c r="L56" s="786" t="s">
        <v>341</v>
      </c>
      <c r="M56" s="885">
        <v>-1670.7999999999993</v>
      </c>
      <c r="N56" s="885">
        <v>-3890.1000000000058</v>
      </c>
      <c r="O56" s="787">
        <v>-368</v>
      </c>
    </row>
    <row r="57" spans="2:15" ht="12.75" customHeight="1" x14ac:dyDescent="0.2">
      <c r="B57" s="950"/>
      <c r="C57" s="870" t="s">
        <v>254</v>
      </c>
      <c r="D57" s="883" t="s">
        <v>341</v>
      </c>
      <c r="E57" s="420" t="s">
        <v>341</v>
      </c>
      <c r="F57" s="420" t="s">
        <v>341</v>
      </c>
      <c r="G57" s="421" t="s">
        <v>341</v>
      </c>
      <c r="H57" s="421">
        <v>0.95224864209866178</v>
      </c>
      <c r="I57" s="421">
        <v>0.96572121301857283</v>
      </c>
      <c r="J57" s="884" t="s">
        <v>341</v>
      </c>
      <c r="K57" s="786" t="s">
        <v>341</v>
      </c>
      <c r="L57" s="786" t="s">
        <v>341</v>
      </c>
      <c r="M57" s="885" t="s">
        <v>341</v>
      </c>
      <c r="N57" s="885">
        <v>-2246.1999999999971</v>
      </c>
      <c r="O57" s="787">
        <v>-1852.0999999999985</v>
      </c>
    </row>
    <row r="58" spans="2:15" ht="12.75" customHeight="1" x14ac:dyDescent="0.2">
      <c r="B58" s="950"/>
      <c r="C58" s="870" t="s">
        <v>255</v>
      </c>
      <c r="D58" s="883" t="s">
        <v>341</v>
      </c>
      <c r="E58" s="420" t="s">
        <v>341</v>
      </c>
      <c r="F58" s="420" t="s">
        <v>341</v>
      </c>
      <c r="G58" s="421" t="s">
        <v>341</v>
      </c>
      <c r="H58" s="421">
        <v>0.94898614167703244</v>
      </c>
      <c r="I58" s="421">
        <v>0.87562794455899418</v>
      </c>
      <c r="J58" s="884" t="s">
        <v>341</v>
      </c>
      <c r="K58" s="786" t="s">
        <v>341</v>
      </c>
      <c r="L58" s="786" t="s">
        <v>341</v>
      </c>
      <c r="M58" s="885" t="s">
        <v>341</v>
      </c>
      <c r="N58" s="885">
        <v>-2559.1000000000058</v>
      </c>
      <c r="O58" s="787">
        <v>-7726.9000000000015</v>
      </c>
    </row>
    <row r="59" spans="2:15" ht="12.75" customHeight="1" x14ac:dyDescent="0.2">
      <c r="B59" s="950"/>
      <c r="C59" s="870" t="s">
        <v>256</v>
      </c>
      <c r="D59" s="883" t="s">
        <v>341</v>
      </c>
      <c r="E59" s="420" t="s">
        <v>341</v>
      </c>
      <c r="F59" s="420" t="s">
        <v>341</v>
      </c>
      <c r="G59" s="421" t="s">
        <v>341</v>
      </c>
      <c r="H59" s="421">
        <v>0.96253821671451778</v>
      </c>
      <c r="I59" s="421">
        <v>0.97887606105739722</v>
      </c>
      <c r="J59" s="884" t="s">
        <v>341</v>
      </c>
      <c r="K59" s="786" t="s">
        <v>341</v>
      </c>
      <c r="L59" s="786" t="s">
        <v>341</v>
      </c>
      <c r="M59" s="885" t="s">
        <v>341</v>
      </c>
      <c r="N59" s="885">
        <v>-2091.5999999999985</v>
      </c>
      <c r="O59" s="787">
        <v>-1249.5</v>
      </c>
    </row>
    <row r="60" spans="2:15" ht="12.75" customHeight="1" x14ac:dyDescent="0.2">
      <c r="B60" s="950"/>
      <c r="C60" s="870" t="s">
        <v>336</v>
      </c>
      <c r="D60" s="883" t="s">
        <v>341</v>
      </c>
      <c r="E60" s="420" t="s">
        <v>341</v>
      </c>
      <c r="F60" s="420" t="s">
        <v>341</v>
      </c>
      <c r="G60" s="421" t="s">
        <v>341</v>
      </c>
      <c r="H60" s="421">
        <v>0.97513898505616536</v>
      </c>
      <c r="I60" s="421">
        <v>0.85235024077324095</v>
      </c>
      <c r="J60" s="884" t="s">
        <v>341</v>
      </c>
      <c r="K60" s="786" t="s">
        <v>341</v>
      </c>
      <c r="L60" s="786" t="s">
        <v>341</v>
      </c>
      <c r="M60" s="885" t="s">
        <v>341</v>
      </c>
      <c r="N60" s="885">
        <v>-1479.3000000000029</v>
      </c>
      <c r="O60" s="787">
        <v>-10247.099999999991</v>
      </c>
    </row>
    <row r="61" spans="2:15" ht="12.75" customHeight="1" thickBot="1" x14ac:dyDescent="0.25">
      <c r="B61" s="951"/>
      <c r="C61" s="871" t="s">
        <v>344</v>
      </c>
      <c r="D61" s="886" t="s">
        <v>341</v>
      </c>
      <c r="E61" s="422" t="s">
        <v>341</v>
      </c>
      <c r="F61" s="422" t="s">
        <v>341</v>
      </c>
      <c r="G61" s="423" t="s">
        <v>341</v>
      </c>
      <c r="H61" s="423">
        <v>0.95560395174113233</v>
      </c>
      <c r="I61" s="423">
        <v>0.88463372438986909</v>
      </c>
      <c r="J61" s="887" t="s">
        <v>341</v>
      </c>
      <c r="K61" s="789" t="s">
        <v>341</v>
      </c>
      <c r="L61" s="789" t="s">
        <v>341</v>
      </c>
      <c r="M61" s="888" t="s">
        <v>341</v>
      </c>
      <c r="N61" s="888">
        <v>-2945.6999999999971</v>
      </c>
      <c r="O61" s="790">
        <v>-8782.5</v>
      </c>
    </row>
    <row r="62" spans="2:15" ht="12.75" customHeight="1" x14ac:dyDescent="0.2">
      <c r="B62" s="968" t="s">
        <v>119</v>
      </c>
      <c r="C62" s="869" t="s">
        <v>250</v>
      </c>
      <c r="D62" s="880">
        <v>1.0402022679313467</v>
      </c>
      <c r="E62" s="806">
        <v>1.0084943769617296</v>
      </c>
      <c r="F62" s="806">
        <v>0.99204938450748503</v>
      </c>
      <c r="G62" s="807">
        <v>1.0133906325971607</v>
      </c>
      <c r="H62" s="807">
        <v>0.88922653502770299</v>
      </c>
      <c r="I62" s="807">
        <v>0.95164869084418524</v>
      </c>
      <c r="J62" s="881">
        <v>927.79999999999927</v>
      </c>
      <c r="K62" s="809">
        <v>241.40000000000146</v>
      </c>
      <c r="L62" s="809">
        <v>-263</v>
      </c>
      <c r="M62" s="882">
        <v>443.40000000000146</v>
      </c>
      <c r="N62" s="882">
        <v>-4290.5</v>
      </c>
      <c r="O62" s="810">
        <v>-2161.6999999999971</v>
      </c>
    </row>
    <row r="63" spans="2:15" ht="12.75" customHeight="1" x14ac:dyDescent="0.2">
      <c r="B63" s="950"/>
      <c r="C63" s="870" t="s">
        <v>251</v>
      </c>
      <c r="D63" s="883" t="s">
        <v>341</v>
      </c>
      <c r="E63" s="420">
        <v>0.93115648120094996</v>
      </c>
      <c r="F63" s="420">
        <v>0.95431577672395407</v>
      </c>
      <c r="G63" s="421">
        <v>0.83754551765607621</v>
      </c>
      <c r="H63" s="421">
        <v>0.89912938753513694</v>
      </c>
      <c r="I63" s="421">
        <v>0.94540073916088807</v>
      </c>
      <c r="J63" s="884" t="s">
        <v>341</v>
      </c>
      <c r="K63" s="786">
        <v>-2113.2000000000007</v>
      </c>
      <c r="L63" s="786">
        <v>-1735</v>
      </c>
      <c r="M63" s="885">
        <v>-6294.8999999999978</v>
      </c>
      <c r="N63" s="885">
        <v>-3986.8000000000029</v>
      </c>
      <c r="O63" s="787">
        <v>-2424.2999999999956</v>
      </c>
    </row>
    <row r="64" spans="2:15" ht="12.75" customHeight="1" x14ac:dyDescent="0.2">
      <c r="B64" s="950"/>
      <c r="C64" s="870" t="s">
        <v>252</v>
      </c>
      <c r="D64" s="883" t="s">
        <v>341</v>
      </c>
      <c r="E64" s="420">
        <v>0.90087697854916571</v>
      </c>
      <c r="F64" s="420">
        <v>0.97658316518029831</v>
      </c>
      <c r="G64" s="421">
        <v>0.91173498064444625</v>
      </c>
      <c r="H64" s="421">
        <v>0.9316851285649842</v>
      </c>
      <c r="I64" s="421">
        <v>0.9518253140447146</v>
      </c>
      <c r="J64" s="884" t="s">
        <v>341</v>
      </c>
      <c r="K64" s="786">
        <v>-3243.9000000000015</v>
      </c>
      <c r="L64" s="786">
        <v>-895.90000000000146</v>
      </c>
      <c r="M64" s="885">
        <v>-3344.9000000000015</v>
      </c>
      <c r="N64" s="885">
        <v>-2725.9000000000015</v>
      </c>
      <c r="O64" s="787">
        <v>-2124.5999999999985</v>
      </c>
    </row>
    <row r="65" spans="2:15" ht="12.75" customHeight="1" x14ac:dyDescent="0.2">
      <c r="B65" s="950"/>
      <c r="C65" s="870" t="s">
        <v>253</v>
      </c>
      <c r="D65" s="883" t="s">
        <v>341</v>
      </c>
      <c r="E65" s="420">
        <v>0.98397814366802694</v>
      </c>
      <c r="F65" s="420">
        <v>0.95617851457759095</v>
      </c>
      <c r="G65" s="421">
        <v>0.98139145235499059</v>
      </c>
      <c r="H65" s="421">
        <v>0.9148938216511503</v>
      </c>
      <c r="I65" s="421">
        <v>0.91804389907947925</v>
      </c>
      <c r="J65" s="884" t="s">
        <v>341</v>
      </c>
      <c r="K65" s="786">
        <v>-506.09999999999854</v>
      </c>
      <c r="L65" s="786">
        <v>-1753.5999999999985</v>
      </c>
      <c r="M65" s="885">
        <v>-699.69999999999709</v>
      </c>
      <c r="N65" s="885">
        <v>-3539.5999999999985</v>
      </c>
      <c r="O65" s="787">
        <v>-3772.3000000000029</v>
      </c>
    </row>
    <row r="66" spans="2:15" ht="12.75" customHeight="1" x14ac:dyDescent="0.2">
      <c r="B66" s="950"/>
      <c r="C66" s="870" t="s">
        <v>254</v>
      </c>
      <c r="D66" s="883" t="s">
        <v>341</v>
      </c>
      <c r="E66" s="420">
        <v>0.93108414085069091</v>
      </c>
      <c r="F66" s="420">
        <v>0.98473583152678856</v>
      </c>
      <c r="G66" s="421">
        <v>1.0152909000497266</v>
      </c>
      <c r="H66" s="421">
        <v>0.92592505135894587</v>
      </c>
      <c r="I66" s="421">
        <v>0.9227632676178793</v>
      </c>
      <c r="J66" s="884" t="s">
        <v>341</v>
      </c>
      <c r="K66" s="786">
        <v>-2383.2000000000044</v>
      </c>
      <c r="L66" s="786">
        <v>-616.09999999999854</v>
      </c>
      <c r="M66" s="885">
        <v>578.09999999999854</v>
      </c>
      <c r="N66" s="885">
        <v>-3137</v>
      </c>
      <c r="O66" s="787">
        <v>-3695.5999999999985</v>
      </c>
    </row>
    <row r="67" spans="2:15" ht="12.75" customHeight="1" x14ac:dyDescent="0.2">
      <c r="B67" s="950"/>
      <c r="C67" s="870" t="s">
        <v>255</v>
      </c>
      <c r="D67" s="883" t="s">
        <v>341</v>
      </c>
      <c r="E67" s="420">
        <v>0.85802960532209804</v>
      </c>
      <c r="F67" s="420">
        <v>0.98474236431553508</v>
      </c>
      <c r="G67" s="421">
        <v>0.94073544908246853</v>
      </c>
      <c r="H67" s="421">
        <v>0.90330267802839281</v>
      </c>
      <c r="I67" s="421">
        <v>0.99202809452067331</v>
      </c>
      <c r="J67" s="884" t="s">
        <v>341</v>
      </c>
      <c r="K67" s="786">
        <v>-5546.4000000000015</v>
      </c>
      <c r="L67" s="786">
        <v>-666.59999999999854</v>
      </c>
      <c r="M67" s="885">
        <v>-2497.1000000000058</v>
      </c>
      <c r="N67" s="885">
        <v>-4467.5999999999985</v>
      </c>
      <c r="O67" s="787">
        <v>-374.10000000000582</v>
      </c>
    </row>
    <row r="68" spans="2:15" ht="12.75" customHeight="1" x14ac:dyDescent="0.2">
      <c r="B68" s="950"/>
      <c r="C68" s="870" t="s">
        <v>256</v>
      </c>
      <c r="D68" s="883" t="s">
        <v>341</v>
      </c>
      <c r="E68" s="420">
        <v>0.86857005957125299</v>
      </c>
      <c r="F68" s="420">
        <v>1.0008325199517711</v>
      </c>
      <c r="G68" s="421">
        <v>0.9251028047955322</v>
      </c>
      <c r="H68" s="421">
        <v>0.90961519244221345</v>
      </c>
      <c r="I68" s="421">
        <v>1.0026029806535222</v>
      </c>
      <c r="J68" s="884" t="s">
        <v>341</v>
      </c>
      <c r="K68" s="786">
        <v>-5705.3999999999942</v>
      </c>
      <c r="L68" s="786">
        <v>40.599999999998545</v>
      </c>
      <c r="M68" s="885">
        <v>-3575.2999999999956</v>
      </c>
      <c r="N68" s="885">
        <v>-4703.3000000000029</v>
      </c>
      <c r="O68" s="787">
        <v>140.59999999999854</v>
      </c>
    </row>
    <row r="69" spans="2:15" ht="12.75" customHeight="1" x14ac:dyDescent="0.2">
      <c r="B69" s="950"/>
      <c r="C69" s="870" t="s">
        <v>336</v>
      </c>
      <c r="D69" s="883" t="s">
        <v>341</v>
      </c>
      <c r="E69" s="420">
        <v>0.90721351449867382</v>
      </c>
      <c r="F69" s="420">
        <v>1.0127109044978366</v>
      </c>
      <c r="G69" s="421">
        <v>0.91121712203175764</v>
      </c>
      <c r="H69" s="421">
        <v>0.91897441325113116</v>
      </c>
      <c r="I69" s="421">
        <v>0.92011594725602064</v>
      </c>
      <c r="J69" s="884" t="s">
        <v>341</v>
      </c>
      <c r="K69" s="786">
        <v>-4429.2000000000044</v>
      </c>
      <c r="L69" s="786">
        <v>667.70000000000437</v>
      </c>
      <c r="M69" s="885">
        <v>-4667.5999999999985</v>
      </c>
      <c r="N69" s="885">
        <v>-4593.3000000000029</v>
      </c>
      <c r="O69" s="787">
        <v>-4784.2000000000044</v>
      </c>
    </row>
    <row r="70" spans="2:15" ht="12.75" customHeight="1" thickBot="1" x14ac:dyDescent="0.25">
      <c r="B70" s="951"/>
      <c r="C70" s="871" t="s">
        <v>344</v>
      </c>
      <c r="D70" s="886" t="s">
        <v>341</v>
      </c>
      <c r="E70" s="422">
        <v>0.90355010756458165</v>
      </c>
      <c r="F70" s="422">
        <v>0.99580071259598069</v>
      </c>
      <c r="G70" s="423">
        <v>0.93670149660342206</v>
      </c>
      <c r="H70" s="423">
        <v>0.92675815001776773</v>
      </c>
      <c r="I70" s="423">
        <v>1.0024334626908127</v>
      </c>
      <c r="J70" s="887" t="s">
        <v>341</v>
      </c>
      <c r="K70" s="789">
        <v>-5061.6999999999971</v>
      </c>
      <c r="L70" s="789">
        <v>-245.5</v>
      </c>
      <c r="M70" s="888">
        <v>-3601.4000000000015</v>
      </c>
      <c r="N70" s="888">
        <v>-4513.7999999999956</v>
      </c>
      <c r="O70" s="790">
        <v>155.69999999999709</v>
      </c>
    </row>
    <row r="71" spans="2:15" x14ac:dyDescent="0.2">
      <c r="O71" s="22" t="s">
        <v>110</v>
      </c>
    </row>
    <row r="74" spans="2:15" ht="16.5" thickBot="1" x14ac:dyDescent="0.3">
      <c r="B74" s="729" t="s">
        <v>305</v>
      </c>
    </row>
    <row r="75" spans="2:15" ht="27" customHeight="1" x14ac:dyDescent="0.2">
      <c r="B75" s="995" t="s">
        <v>45</v>
      </c>
      <c r="C75" s="963" t="s">
        <v>6</v>
      </c>
      <c r="D75" s="1015" t="s">
        <v>332</v>
      </c>
      <c r="E75" s="979"/>
      <c r="F75" s="979"/>
      <c r="G75" s="979"/>
      <c r="H75" s="979"/>
      <c r="I75" s="979"/>
      <c r="J75" s="1015" t="s">
        <v>331</v>
      </c>
      <c r="K75" s="979"/>
      <c r="L75" s="979"/>
      <c r="M75" s="979"/>
      <c r="N75" s="979"/>
      <c r="O75" s="982"/>
    </row>
    <row r="76" spans="2:15" ht="12.75" customHeight="1" x14ac:dyDescent="0.2">
      <c r="B76" s="996"/>
      <c r="C76" s="964"/>
      <c r="D76" s="1016" t="s">
        <v>117</v>
      </c>
      <c r="E76" s="969"/>
      <c r="F76" s="969"/>
      <c r="G76" s="969"/>
      <c r="H76" s="969"/>
      <c r="I76" s="969"/>
      <c r="J76" s="1016" t="s">
        <v>117</v>
      </c>
      <c r="K76" s="969"/>
      <c r="L76" s="969"/>
      <c r="M76" s="969"/>
      <c r="N76" s="969"/>
      <c r="O76" s="971"/>
    </row>
    <row r="77" spans="2:15" ht="12.75" customHeight="1" x14ac:dyDescent="0.2">
      <c r="B77" s="996"/>
      <c r="C77" s="964"/>
      <c r="D77" s="1017" t="s">
        <v>65</v>
      </c>
      <c r="E77" s="1000" t="s">
        <v>64</v>
      </c>
      <c r="F77" s="1000" t="s">
        <v>61</v>
      </c>
      <c r="G77" s="1002" t="s">
        <v>145</v>
      </c>
      <c r="H77" s="953"/>
      <c r="I77" s="953"/>
      <c r="J77" s="1017" t="s">
        <v>65</v>
      </c>
      <c r="K77" s="1000" t="s">
        <v>64</v>
      </c>
      <c r="L77" s="1000" t="s">
        <v>61</v>
      </c>
      <c r="M77" s="1002" t="s">
        <v>145</v>
      </c>
      <c r="N77" s="953"/>
      <c r="O77" s="954"/>
    </row>
    <row r="78" spans="2:15" ht="86.25" customHeight="1" thickBot="1" x14ac:dyDescent="0.25">
      <c r="B78" s="997"/>
      <c r="C78" s="965"/>
      <c r="D78" s="1018"/>
      <c r="E78" s="1001"/>
      <c r="F78" s="1001"/>
      <c r="G78" s="864" t="s">
        <v>146</v>
      </c>
      <c r="H78" s="865" t="s">
        <v>147</v>
      </c>
      <c r="I78" s="865" t="s">
        <v>148</v>
      </c>
      <c r="J78" s="1018"/>
      <c r="K78" s="1001"/>
      <c r="L78" s="1001"/>
      <c r="M78" s="864" t="s">
        <v>146</v>
      </c>
      <c r="N78" s="865" t="s">
        <v>147</v>
      </c>
      <c r="O78" s="866" t="s">
        <v>148</v>
      </c>
    </row>
    <row r="79" spans="2:15" ht="12.75" customHeight="1" thickTop="1" x14ac:dyDescent="0.2">
      <c r="B79" s="948" t="s">
        <v>285</v>
      </c>
      <c r="C79" s="867" t="s">
        <v>250</v>
      </c>
      <c r="D79" s="877">
        <v>0.90446141496353349</v>
      </c>
      <c r="E79" s="445">
        <v>0.92112697027475277</v>
      </c>
      <c r="F79" s="445">
        <v>0.95173077922026028</v>
      </c>
      <c r="G79" s="446">
        <v>0.93786096431668331</v>
      </c>
      <c r="H79" s="446">
        <v>0.96781518711396386</v>
      </c>
      <c r="I79" s="446">
        <v>0.9863959592540954</v>
      </c>
      <c r="J79" s="878">
        <v>-2225.5999999999985</v>
      </c>
      <c r="K79" s="780">
        <v>-1907</v>
      </c>
      <c r="L79" s="780">
        <v>-1208</v>
      </c>
      <c r="M79" s="879">
        <v>-1519.2000000000007</v>
      </c>
      <c r="N79" s="879">
        <v>-850.40000000000146</v>
      </c>
      <c r="O79" s="781">
        <v>-369.79999999999927</v>
      </c>
    </row>
    <row r="80" spans="2:15" ht="12.75" customHeight="1" x14ac:dyDescent="0.2">
      <c r="B80" s="948"/>
      <c r="C80" s="867" t="s">
        <v>251</v>
      </c>
      <c r="D80" s="877">
        <v>0.90206203400972207</v>
      </c>
      <c r="E80" s="445">
        <v>0.92550549395414172</v>
      </c>
      <c r="F80" s="445">
        <v>0.95286622152996625</v>
      </c>
      <c r="G80" s="446">
        <v>0.94206780629375553</v>
      </c>
      <c r="H80" s="446">
        <v>0.96944072498187162</v>
      </c>
      <c r="I80" s="446">
        <v>0.99027618953857333</v>
      </c>
      <c r="J80" s="878">
        <v>-2264.5999999999985</v>
      </c>
      <c r="K80" s="780">
        <v>-1781.7000000000007</v>
      </c>
      <c r="L80" s="780">
        <v>-1171.0999999999985</v>
      </c>
      <c r="M80" s="879">
        <v>-1399.2999999999993</v>
      </c>
      <c r="N80" s="879">
        <v>-796.5</v>
      </c>
      <c r="O80" s="781">
        <v>-256.80000000000291</v>
      </c>
    </row>
    <row r="81" spans="2:15" ht="12.75" customHeight="1" x14ac:dyDescent="0.2">
      <c r="B81" s="948"/>
      <c r="C81" s="867" t="s">
        <v>252</v>
      </c>
      <c r="D81" s="877">
        <v>0.89111613625813912</v>
      </c>
      <c r="E81" s="445">
        <v>0.92130134947410203</v>
      </c>
      <c r="F81" s="445">
        <v>0.9543544173990981</v>
      </c>
      <c r="G81" s="446">
        <v>0.93654365066306888</v>
      </c>
      <c r="H81" s="446">
        <v>0.9714121463162062</v>
      </c>
      <c r="I81" s="446">
        <v>0.96445317749439752</v>
      </c>
      <c r="J81" s="878">
        <v>-2556.8000000000029</v>
      </c>
      <c r="K81" s="780">
        <v>-1903.5</v>
      </c>
      <c r="L81" s="780">
        <v>-1130.5999999999985</v>
      </c>
      <c r="M81" s="879">
        <v>-1542.7000000000007</v>
      </c>
      <c r="N81" s="879">
        <v>-750.90000000000146</v>
      </c>
      <c r="O81" s="781">
        <v>-978.70000000000073</v>
      </c>
    </row>
    <row r="82" spans="2:15" ht="12.75" customHeight="1" x14ac:dyDescent="0.2">
      <c r="B82" s="948"/>
      <c r="C82" s="867" t="s">
        <v>253</v>
      </c>
      <c r="D82" s="877">
        <v>0.91848841318725694</v>
      </c>
      <c r="E82" s="445">
        <v>0.91292832512117295</v>
      </c>
      <c r="F82" s="445">
        <v>0.94183821397506529</v>
      </c>
      <c r="G82" s="446">
        <v>0.92606208986373939</v>
      </c>
      <c r="H82" s="446">
        <v>0.97223019042785574</v>
      </c>
      <c r="I82" s="446">
        <v>0.99536349683923575</v>
      </c>
      <c r="J82" s="878">
        <v>-1937.4000000000015</v>
      </c>
      <c r="K82" s="780">
        <v>-2166.5</v>
      </c>
      <c r="L82" s="780">
        <v>-1504.5</v>
      </c>
      <c r="M82" s="879">
        <v>-1842.2000000000007</v>
      </c>
      <c r="N82" s="879">
        <v>-755.10000000000218</v>
      </c>
      <c r="O82" s="781">
        <v>-129.59999999999854</v>
      </c>
    </row>
    <row r="83" spans="2:15" ht="12.75" customHeight="1" x14ac:dyDescent="0.2">
      <c r="B83" s="948"/>
      <c r="C83" s="867" t="s">
        <v>254</v>
      </c>
      <c r="D83" s="877">
        <v>0.8912729383042165</v>
      </c>
      <c r="E83" s="445">
        <v>0.91301107990012487</v>
      </c>
      <c r="F83" s="445">
        <v>0.93770963827269371</v>
      </c>
      <c r="G83" s="446">
        <v>0.92090545938748336</v>
      </c>
      <c r="H83" s="446">
        <v>0.97301726681621525</v>
      </c>
      <c r="I83" s="446">
        <v>0.99358772497465198</v>
      </c>
      <c r="J83" s="878">
        <v>-2716.5999999999985</v>
      </c>
      <c r="K83" s="780">
        <v>-2229.7000000000007</v>
      </c>
      <c r="L83" s="780">
        <v>-1652.7999999999993</v>
      </c>
      <c r="M83" s="879">
        <v>-2019.5999999999985</v>
      </c>
      <c r="N83" s="879">
        <v>-759</v>
      </c>
      <c r="O83" s="781">
        <v>-185.29999999999927</v>
      </c>
    </row>
    <row r="84" spans="2:15" ht="12.75" customHeight="1" x14ac:dyDescent="0.2">
      <c r="B84" s="948"/>
      <c r="C84" s="867" t="s">
        <v>255</v>
      </c>
      <c r="D84" s="877">
        <v>0.8997684885500834</v>
      </c>
      <c r="E84" s="445">
        <v>0.91437782646865706</v>
      </c>
      <c r="F84" s="445">
        <v>0.93883203488413391</v>
      </c>
      <c r="G84" s="446">
        <v>0.91940279832483229</v>
      </c>
      <c r="H84" s="446">
        <v>0.97490407929444989</v>
      </c>
      <c r="I84" s="446">
        <v>0.99312683344331276</v>
      </c>
      <c r="J84" s="878">
        <v>-2632.2999999999993</v>
      </c>
      <c r="K84" s="780">
        <v>-2321.2000000000007</v>
      </c>
      <c r="L84" s="780">
        <v>-1722.5999999999985</v>
      </c>
      <c r="M84" s="879">
        <v>-2190.1000000000022</v>
      </c>
      <c r="N84" s="879">
        <v>-753.5</v>
      </c>
      <c r="O84" s="781">
        <v>-210.39999999999782</v>
      </c>
    </row>
    <row r="85" spans="2:15" ht="12.75" customHeight="1" x14ac:dyDescent="0.2">
      <c r="B85" s="948"/>
      <c r="C85" s="867" t="s">
        <v>256</v>
      </c>
      <c r="D85" s="877">
        <v>0.87056382606167537</v>
      </c>
      <c r="E85" s="445">
        <v>0.90837511486562739</v>
      </c>
      <c r="F85" s="445">
        <v>0.93534697953070389</v>
      </c>
      <c r="G85" s="446">
        <v>0.91950937073432659</v>
      </c>
      <c r="H85" s="446">
        <v>0.97769930368886782</v>
      </c>
      <c r="I85" s="446">
        <v>0.99121125827247103</v>
      </c>
      <c r="J85" s="878">
        <v>-3917.7999999999993</v>
      </c>
      <c r="K85" s="780">
        <v>-2841.7000000000007</v>
      </c>
      <c r="L85" s="780">
        <v>-2072</v>
      </c>
      <c r="M85" s="879">
        <v>-2488.4000000000015</v>
      </c>
      <c r="N85" s="879">
        <v>-761.59999999999854</v>
      </c>
      <c r="O85" s="781">
        <v>-307.69999999999709</v>
      </c>
    </row>
    <row r="86" spans="2:15" ht="12.75" customHeight="1" x14ac:dyDescent="0.2">
      <c r="B86" s="948"/>
      <c r="C86" s="867" t="s">
        <v>336</v>
      </c>
      <c r="D86" s="877">
        <v>0.87797911327217426</v>
      </c>
      <c r="E86" s="445">
        <v>0.91216540552806369</v>
      </c>
      <c r="F86" s="445">
        <v>0.92970866972821986</v>
      </c>
      <c r="G86" s="446">
        <v>0.91692217884214711</v>
      </c>
      <c r="H86" s="446">
        <v>0.97854194241681636</v>
      </c>
      <c r="I86" s="446">
        <v>1.0106201765065497</v>
      </c>
      <c r="J86" s="878">
        <v>-4075.3999999999978</v>
      </c>
      <c r="K86" s="780">
        <v>-3019.1999999999971</v>
      </c>
      <c r="L86" s="780">
        <v>-2524</v>
      </c>
      <c r="M86" s="879">
        <v>-2874.7999999999956</v>
      </c>
      <c r="N86" s="879">
        <v>-818.69999999999709</v>
      </c>
      <c r="O86" s="781">
        <v>406.5</v>
      </c>
    </row>
    <row r="87" spans="2:15" ht="12.75" customHeight="1" thickBot="1" x14ac:dyDescent="0.25">
      <c r="B87" s="948"/>
      <c r="C87" s="867" t="s">
        <v>344</v>
      </c>
      <c r="D87" s="877">
        <v>0.883371885847265</v>
      </c>
      <c r="E87" s="445">
        <v>0.89934553911891169</v>
      </c>
      <c r="F87" s="445">
        <v>0.91171007731847442</v>
      </c>
      <c r="G87" s="446">
        <v>0.91079044082849048</v>
      </c>
      <c r="H87" s="446">
        <v>0.98257441845743299</v>
      </c>
      <c r="I87" s="446">
        <v>0.9961183499423929</v>
      </c>
      <c r="J87" s="878">
        <v>-4169.6999999999971</v>
      </c>
      <c r="K87" s="780">
        <v>-3721.9000000000015</v>
      </c>
      <c r="L87" s="780">
        <v>-3474.7999999999956</v>
      </c>
      <c r="M87" s="879">
        <v>-3298.7999999999956</v>
      </c>
      <c r="N87" s="879">
        <v>-715.70000000000437</v>
      </c>
      <c r="O87" s="781">
        <v>-163.40000000000146</v>
      </c>
    </row>
    <row r="88" spans="2:15" ht="12.75" customHeight="1" x14ac:dyDescent="0.2">
      <c r="B88" s="968" t="s">
        <v>232</v>
      </c>
      <c r="C88" s="869" t="s">
        <v>250</v>
      </c>
      <c r="D88" s="880" t="s">
        <v>341</v>
      </c>
      <c r="E88" s="806" t="s">
        <v>341</v>
      </c>
      <c r="F88" s="806" t="s">
        <v>341</v>
      </c>
      <c r="G88" s="807" t="s">
        <v>341</v>
      </c>
      <c r="H88" s="807" t="s">
        <v>341</v>
      </c>
      <c r="I88" s="807" t="s">
        <v>341</v>
      </c>
      <c r="J88" s="881" t="s">
        <v>341</v>
      </c>
      <c r="K88" s="809" t="s">
        <v>341</v>
      </c>
      <c r="L88" s="809" t="s">
        <v>341</v>
      </c>
      <c r="M88" s="882" t="s">
        <v>341</v>
      </c>
      <c r="N88" s="882" t="s">
        <v>341</v>
      </c>
      <c r="O88" s="810" t="s">
        <v>341</v>
      </c>
    </row>
    <row r="89" spans="2:15" ht="12.75" customHeight="1" x14ac:dyDescent="0.2">
      <c r="B89" s="950"/>
      <c r="C89" s="870" t="s">
        <v>251</v>
      </c>
      <c r="D89" s="883" t="s">
        <v>341</v>
      </c>
      <c r="E89" s="420" t="s">
        <v>341</v>
      </c>
      <c r="F89" s="420" t="s">
        <v>341</v>
      </c>
      <c r="G89" s="421" t="s">
        <v>341</v>
      </c>
      <c r="H89" s="421" t="s">
        <v>341</v>
      </c>
      <c r="I89" s="421" t="s">
        <v>341</v>
      </c>
      <c r="J89" s="884" t="s">
        <v>341</v>
      </c>
      <c r="K89" s="786" t="s">
        <v>341</v>
      </c>
      <c r="L89" s="786" t="s">
        <v>341</v>
      </c>
      <c r="M89" s="885" t="s">
        <v>341</v>
      </c>
      <c r="N89" s="885" t="s">
        <v>341</v>
      </c>
      <c r="O89" s="787" t="s">
        <v>341</v>
      </c>
    </row>
    <row r="90" spans="2:15" ht="12.75" customHeight="1" x14ac:dyDescent="0.2">
      <c r="B90" s="950"/>
      <c r="C90" s="870" t="s">
        <v>252</v>
      </c>
      <c r="D90" s="883" t="s">
        <v>341</v>
      </c>
      <c r="E90" s="420" t="s">
        <v>341</v>
      </c>
      <c r="F90" s="420" t="s">
        <v>341</v>
      </c>
      <c r="G90" s="421" t="s">
        <v>341</v>
      </c>
      <c r="H90" s="421" t="s">
        <v>341</v>
      </c>
      <c r="I90" s="421" t="s">
        <v>341</v>
      </c>
      <c r="J90" s="884" t="s">
        <v>341</v>
      </c>
      <c r="K90" s="786" t="s">
        <v>341</v>
      </c>
      <c r="L90" s="786" t="s">
        <v>341</v>
      </c>
      <c r="M90" s="885" t="s">
        <v>341</v>
      </c>
      <c r="N90" s="885" t="s">
        <v>341</v>
      </c>
      <c r="O90" s="787" t="s">
        <v>341</v>
      </c>
    </row>
    <row r="91" spans="2:15" ht="12.75" customHeight="1" x14ac:dyDescent="0.2">
      <c r="B91" s="950"/>
      <c r="C91" s="870" t="s">
        <v>253</v>
      </c>
      <c r="D91" s="883" t="s">
        <v>341</v>
      </c>
      <c r="E91" s="420">
        <v>1.0283559338625694</v>
      </c>
      <c r="F91" s="420">
        <v>0.66164667071254069</v>
      </c>
      <c r="G91" s="421">
        <v>0.99564912798200667</v>
      </c>
      <c r="H91" s="421">
        <v>0.8230183529341577</v>
      </c>
      <c r="I91" s="421" t="s">
        <v>341</v>
      </c>
      <c r="J91" s="884" t="s">
        <v>341</v>
      </c>
      <c r="K91" s="786">
        <v>608.29999999999927</v>
      </c>
      <c r="L91" s="786">
        <v>-10871.8</v>
      </c>
      <c r="M91" s="885">
        <v>-94.399999999997817</v>
      </c>
      <c r="N91" s="885">
        <v>-4746.3999999999978</v>
      </c>
      <c r="O91" s="787" t="s">
        <v>341</v>
      </c>
    </row>
    <row r="92" spans="2:15" ht="12.75" customHeight="1" x14ac:dyDescent="0.2">
      <c r="B92" s="950"/>
      <c r="C92" s="870" t="s">
        <v>254</v>
      </c>
      <c r="D92" s="883" t="s">
        <v>341</v>
      </c>
      <c r="E92" s="420">
        <v>1.0442886158314111</v>
      </c>
      <c r="F92" s="420">
        <v>0.56443468658110174</v>
      </c>
      <c r="G92" s="421">
        <v>0.99980978088569639</v>
      </c>
      <c r="H92" s="421">
        <v>0.81356114296355442</v>
      </c>
      <c r="I92" s="421" t="s">
        <v>341</v>
      </c>
      <c r="J92" s="884" t="s">
        <v>341</v>
      </c>
      <c r="K92" s="786">
        <v>963.79999999999927</v>
      </c>
      <c r="L92" s="786">
        <v>-16605.099999999999</v>
      </c>
      <c r="M92" s="885">
        <v>-4.2000000000007276</v>
      </c>
      <c r="N92" s="885">
        <v>-5206.1000000000022</v>
      </c>
      <c r="O92" s="787" t="s">
        <v>341</v>
      </c>
    </row>
    <row r="93" spans="2:15" ht="12.75" customHeight="1" x14ac:dyDescent="0.2">
      <c r="B93" s="950"/>
      <c r="C93" s="870" t="s">
        <v>255</v>
      </c>
      <c r="D93" s="883" t="s">
        <v>341</v>
      </c>
      <c r="E93" s="420">
        <v>1.0535209786993602</v>
      </c>
      <c r="F93" s="420">
        <v>0.66446446504052881</v>
      </c>
      <c r="G93" s="421">
        <v>0.98900982416566674</v>
      </c>
      <c r="H93" s="421">
        <v>0.81873893045463431</v>
      </c>
      <c r="I93" s="421" t="s">
        <v>341</v>
      </c>
      <c r="J93" s="884" t="s">
        <v>341</v>
      </c>
      <c r="K93" s="786">
        <v>1221.9000000000015</v>
      </c>
      <c r="L93" s="786">
        <v>-11660.899999999998</v>
      </c>
      <c r="M93" s="885">
        <v>-259.20000000000073</v>
      </c>
      <c r="N93" s="885">
        <v>-5383.1999999999971</v>
      </c>
      <c r="O93" s="787" t="s">
        <v>341</v>
      </c>
    </row>
    <row r="94" spans="2:15" ht="12.75" customHeight="1" x14ac:dyDescent="0.2">
      <c r="B94" s="950"/>
      <c r="C94" s="870" t="s">
        <v>256</v>
      </c>
      <c r="D94" s="883" t="s">
        <v>341</v>
      </c>
      <c r="E94" s="420">
        <v>1.0612681608289223</v>
      </c>
      <c r="F94" s="420">
        <v>0.98745471545977304</v>
      </c>
      <c r="G94" s="421">
        <v>0.99308105846356176</v>
      </c>
      <c r="H94" s="421">
        <v>0.90787611699548421</v>
      </c>
      <c r="I94" s="421" t="s">
        <v>341</v>
      </c>
      <c r="J94" s="884" t="s">
        <v>341</v>
      </c>
      <c r="K94" s="786">
        <v>1577.6000000000022</v>
      </c>
      <c r="L94" s="786">
        <v>-331.39999999999782</v>
      </c>
      <c r="M94" s="885">
        <v>-185.19999999999709</v>
      </c>
      <c r="N94" s="885">
        <v>-2792.7999999999993</v>
      </c>
      <c r="O94" s="787" t="s">
        <v>341</v>
      </c>
    </row>
    <row r="95" spans="2:15" ht="12.75" customHeight="1" x14ac:dyDescent="0.2">
      <c r="B95" s="950"/>
      <c r="C95" s="870" t="s">
        <v>336</v>
      </c>
      <c r="D95" s="883" t="s">
        <v>341</v>
      </c>
      <c r="E95" s="420">
        <v>1.0472354915868782</v>
      </c>
      <c r="F95" s="420">
        <v>1.02354462858585</v>
      </c>
      <c r="G95" s="421">
        <v>1.0168830502386206</v>
      </c>
      <c r="H95" s="421">
        <v>0.90698036954897621</v>
      </c>
      <c r="I95" s="421" t="s">
        <v>341</v>
      </c>
      <c r="J95" s="884" t="s">
        <v>341</v>
      </c>
      <c r="K95" s="786">
        <v>1370.5</v>
      </c>
      <c r="L95" s="786">
        <v>671.70000000000073</v>
      </c>
      <c r="M95" s="885">
        <v>493.5</v>
      </c>
      <c r="N95" s="885">
        <v>-3162.4999999999964</v>
      </c>
      <c r="O95" s="787" t="s">
        <v>341</v>
      </c>
    </row>
    <row r="96" spans="2:15" ht="12.75" customHeight="1" thickBot="1" x14ac:dyDescent="0.25">
      <c r="B96" s="951"/>
      <c r="C96" s="871" t="s">
        <v>344</v>
      </c>
      <c r="D96" s="886" t="s">
        <v>341</v>
      </c>
      <c r="E96" s="422">
        <v>0.99756429454638096</v>
      </c>
      <c r="F96" s="422">
        <v>0.99819870880320005</v>
      </c>
      <c r="G96" s="423">
        <v>0.97062102677337503</v>
      </c>
      <c r="H96" s="423">
        <v>0.90169466106778651</v>
      </c>
      <c r="I96" s="423" t="s">
        <v>341</v>
      </c>
      <c r="J96" s="887" t="s">
        <v>341</v>
      </c>
      <c r="K96" s="789">
        <v>-78.399999999997817</v>
      </c>
      <c r="L96" s="789">
        <v>-55.299999999999272</v>
      </c>
      <c r="M96" s="888">
        <v>-946</v>
      </c>
      <c r="N96" s="888">
        <v>-3539.6999999999971</v>
      </c>
      <c r="O96" s="790" t="s">
        <v>341</v>
      </c>
    </row>
    <row r="97" spans="2:15" ht="12.75" customHeight="1" x14ac:dyDescent="0.2">
      <c r="B97" s="968" t="s">
        <v>233</v>
      </c>
      <c r="C97" s="869" t="s">
        <v>250</v>
      </c>
      <c r="D97" s="880">
        <v>0.91619523746875409</v>
      </c>
      <c r="E97" s="806">
        <v>0.99579502738024783</v>
      </c>
      <c r="F97" s="806">
        <v>0.99391838497071194</v>
      </c>
      <c r="G97" s="807">
        <v>0.99164552441774034</v>
      </c>
      <c r="H97" s="807">
        <v>0.98855624529354624</v>
      </c>
      <c r="I97" s="807">
        <v>0.98396673247111999</v>
      </c>
      <c r="J97" s="881">
        <v>-2038.4000000000015</v>
      </c>
      <c r="K97" s="809">
        <v>-100.90000000000146</v>
      </c>
      <c r="L97" s="809">
        <v>-149.30000000000291</v>
      </c>
      <c r="M97" s="882">
        <v>-201.20000000000073</v>
      </c>
      <c r="N97" s="882">
        <v>-293.29999999999927</v>
      </c>
      <c r="O97" s="810">
        <v>-427.19999999999709</v>
      </c>
    </row>
    <row r="98" spans="2:15" ht="12.75" customHeight="1" x14ac:dyDescent="0.2">
      <c r="B98" s="950"/>
      <c r="C98" s="870" t="s">
        <v>251</v>
      </c>
      <c r="D98" s="883">
        <v>0.94137049174774956</v>
      </c>
      <c r="E98" s="420">
        <v>1.0043855227341467</v>
      </c>
      <c r="F98" s="420">
        <v>0.99124618824964428</v>
      </c>
      <c r="G98" s="421">
        <v>0.99987351911969302</v>
      </c>
      <c r="H98" s="421">
        <v>0.9879993398458069</v>
      </c>
      <c r="I98" s="421">
        <v>0.96519868484289051</v>
      </c>
      <c r="J98" s="884">
        <v>-1384.7000000000007</v>
      </c>
      <c r="K98" s="786">
        <v>104.40000000000146</v>
      </c>
      <c r="L98" s="786">
        <v>-215.29999999999927</v>
      </c>
      <c r="M98" s="885">
        <v>-3</v>
      </c>
      <c r="N98" s="885">
        <v>-305.39999999999782</v>
      </c>
      <c r="O98" s="787">
        <v>-912.40000000000146</v>
      </c>
    </row>
    <row r="99" spans="2:15" ht="12.75" customHeight="1" x14ac:dyDescent="0.2">
      <c r="B99" s="950"/>
      <c r="C99" s="870" t="s">
        <v>252</v>
      </c>
      <c r="D99" s="883">
        <v>0.94189774499542878</v>
      </c>
      <c r="E99" s="420">
        <v>0.9969634660518828</v>
      </c>
      <c r="F99" s="420">
        <v>0.99048953768135906</v>
      </c>
      <c r="G99" s="421">
        <v>1.0034152080441481</v>
      </c>
      <c r="H99" s="421">
        <v>0.99245483652797384</v>
      </c>
      <c r="I99" s="421">
        <v>0.95049174738932907</v>
      </c>
      <c r="J99" s="884">
        <v>-1404.5</v>
      </c>
      <c r="K99" s="786">
        <v>-73.099999999998545</v>
      </c>
      <c r="L99" s="786">
        <v>-234.79999999999927</v>
      </c>
      <c r="M99" s="885">
        <v>80.700000000000728</v>
      </c>
      <c r="N99" s="885">
        <v>-193</v>
      </c>
      <c r="O99" s="787">
        <v>-1336</v>
      </c>
    </row>
    <row r="100" spans="2:15" ht="12.75" customHeight="1" x14ac:dyDescent="0.2">
      <c r="B100" s="950"/>
      <c r="C100" s="870" t="s">
        <v>253</v>
      </c>
      <c r="D100" s="883">
        <v>1.0006799076973794</v>
      </c>
      <c r="E100" s="420">
        <v>0.98507337826855967</v>
      </c>
      <c r="F100" s="420">
        <v>0.98038859352344121</v>
      </c>
      <c r="G100" s="421">
        <v>0.99438264624241812</v>
      </c>
      <c r="H100" s="421">
        <v>0.99238837730448382</v>
      </c>
      <c r="I100" s="421">
        <v>0.98342579498894089</v>
      </c>
      <c r="J100" s="884">
        <v>16.5</v>
      </c>
      <c r="K100" s="786">
        <v>-374.70000000000073</v>
      </c>
      <c r="L100" s="786">
        <v>-507.20000000000073</v>
      </c>
      <c r="M100" s="885">
        <v>-136.59999999999854</v>
      </c>
      <c r="N100" s="885">
        <v>-202.09999999999854</v>
      </c>
      <c r="O100" s="787">
        <v>-457.09999999999854</v>
      </c>
    </row>
    <row r="101" spans="2:15" ht="12.75" customHeight="1" x14ac:dyDescent="0.2">
      <c r="B101" s="950"/>
      <c r="C101" s="870" t="s">
        <v>254</v>
      </c>
      <c r="D101" s="883">
        <v>0.93702049783148744</v>
      </c>
      <c r="E101" s="420">
        <v>1.0038614721324559</v>
      </c>
      <c r="F101" s="420">
        <v>0.97654339622641517</v>
      </c>
      <c r="G101" s="421">
        <v>0.99114620818875221</v>
      </c>
      <c r="H101" s="421">
        <v>0.99361744734303037</v>
      </c>
      <c r="I101" s="421">
        <v>1.0035356845517509</v>
      </c>
      <c r="J101" s="884">
        <v>-1665.6000000000022</v>
      </c>
      <c r="K101" s="786">
        <v>98.700000000000728</v>
      </c>
      <c r="L101" s="786">
        <v>-621.59999999999854</v>
      </c>
      <c r="M101" s="885">
        <v>-220.20000000000073</v>
      </c>
      <c r="N101" s="885">
        <v>-175.29999999999927</v>
      </c>
      <c r="O101" s="787">
        <v>99.799999999999272</v>
      </c>
    </row>
    <row r="102" spans="2:15" ht="12.75" customHeight="1" x14ac:dyDescent="0.2">
      <c r="B102" s="950"/>
      <c r="C102" s="870" t="s">
        <v>255</v>
      </c>
      <c r="D102" s="883">
        <v>0.96326513177566098</v>
      </c>
      <c r="E102" s="420">
        <v>0.99403745078256178</v>
      </c>
      <c r="F102" s="420">
        <v>0.97553068205291593</v>
      </c>
      <c r="G102" s="421">
        <v>0.99743999275042194</v>
      </c>
      <c r="H102" s="421">
        <v>0.99325205018193674</v>
      </c>
      <c r="I102" s="421">
        <v>0.98727495678443111</v>
      </c>
      <c r="J102" s="884">
        <v>-1032</v>
      </c>
      <c r="K102" s="786">
        <v>-163.70000000000073</v>
      </c>
      <c r="L102" s="786">
        <v>-698.89999999999782</v>
      </c>
      <c r="M102" s="885">
        <v>-67.799999999999272</v>
      </c>
      <c r="N102" s="885">
        <v>-198.79999999999927</v>
      </c>
      <c r="O102" s="787">
        <v>-385</v>
      </c>
    </row>
    <row r="103" spans="2:15" ht="12.75" customHeight="1" x14ac:dyDescent="0.2">
      <c r="B103" s="950"/>
      <c r="C103" s="870" t="s">
        <v>256</v>
      </c>
      <c r="D103" s="883">
        <v>0.91607109544363896</v>
      </c>
      <c r="E103" s="420">
        <v>1.0024019913282949</v>
      </c>
      <c r="F103" s="420">
        <v>0.97784608663088246</v>
      </c>
      <c r="G103" s="421">
        <v>1.0001626156562371</v>
      </c>
      <c r="H103" s="421">
        <v>0.99813667934759887</v>
      </c>
      <c r="I103" s="421">
        <v>1.0069995209453346</v>
      </c>
      <c r="J103" s="884">
        <v>-2609.3999999999978</v>
      </c>
      <c r="K103" s="786">
        <v>74.400000000001455</v>
      </c>
      <c r="L103" s="786">
        <v>-709.90000000000146</v>
      </c>
      <c r="M103" s="885">
        <v>4.8999999999978172</v>
      </c>
      <c r="N103" s="885">
        <v>-62.400000000001455</v>
      </c>
      <c r="O103" s="787">
        <v>236.70000000000437</v>
      </c>
    </row>
    <row r="104" spans="2:15" ht="12.75" customHeight="1" x14ac:dyDescent="0.2">
      <c r="B104" s="950"/>
      <c r="C104" s="870" t="s">
        <v>336</v>
      </c>
      <c r="D104" s="883">
        <v>0.90048085060335226</v>
      </c>
      <c r="E104" s="420">
        <v>1.0107200629563242</v>
      </c>
      <c r="F104" s="420">
        <v>0.98270788983872592</v>
      </c>
      <c r="G104" s="421">
        <v>0.99665458847888788</v>
      </c>
      <c r="H104" s="421">
        <v>0.99854114843146746</v>
      </c>
      <c r="I104" s="421">
        <v>1.0215050596990953</v>
      </c>
      <c r="J104" s="884">
        <v>-3586.7000000000044</v>
      </c>
      <c r="K104" s="786">
        <v>367.80000000000291</v>
      </c>
      <c r="L104" s="786">
        <v>-620.59999999999854</v>
      </c>
      <c r="M104" s="885">
        <v>-113.09999999999854</v>
      </c>
      <c r="N104" s="885">
        <v>-54.599999999998545</v>
      </c>
      <c r="O104" s="787">
        <v>803.30000000000291</v>
      </c>
    </row>
    <row r="105" spans="2:15" ht="12.75" customHeight="1" thickBot="1" x14ac:dyDescent="0.25">
      <c r="B105" s="951"/>
      <c r="C105" s="871" t="s">
        <v>344</v>
      </c>
      <c r="D105" s="886">
        <v>0.97072500960304686</v>
      </c>
      <c r="E105" s="422">
        <v>1.0046244531529869</v>
      </c>
      <c r="F105" s="422">
        <v>0.95000076361914765</v>
      </c>
      <c r="G105" s="423">
        <v>1.003161437169229</v>
      </c>
      <c r="H105" s="423">
        <v>1.007078981927334</v>
      </c>
      <c r="I105" s="423">
        <v>1.0004369250188121</v>
      </c>
      <c r="J105" s="887">
        <v>-1074.5999999999985</v>
      </c>
      <c r="K105" s="789">
        <v>170.40000000000146</v>
      </c>
      <c r="L105" s="789">
        <v>-1964.2999999999956</v>
      </c>
      <c r="M105" s="888">
        <v>113.19999999999709</v>
      </c>
      <c r="N105" s="888">
        <v>283</v>
      </c>
      <c r="O105" s="790">
        <v>18</v>
      </c>
    </row>
    <row r="106" spans="2:15" ht="12.75" customHeight="1" x14ac:dyDescent="0.2">
      <c r="B106" s="968" t="s">
        <v>234</v>
      </c>
      <c r="C106" s="869" t="s">
        <v>250</v>
      </c>
      <c r="D106" s="880">
        <v>0.93499808903438086</v>
      </c>
      <c r="E106" s="806">
        <v>1.0028087175202676</v>
      </c>
      <c r="F106" s="806">
        <v>0.98889537810895178</v>
      </c>
      <c r="G106" s="807">
        <v>1.016965395004092</v>
      </c>
      <c r="H106" s="807">
        <v>0.98252333465673336</v>
      </c>
      <c r="I106" s="807">
        <v>0.9900153727901615</v>
      </c>
      <c r="J106" s="881">
        <v>-1564.6999999999971</v>
      </c>
      <c r="K106" s="809">
        <v>66.899999999997817</v>
      </c>
      <c r="L106" s="809">
        <v>-275.70000000000073</v>
      </c>
      <c r="M106" s="882">
        <v>400.10000000000218</v>
      </c>
      <c r="N106" s="882">
        <v>-449</v>
      </c>
      <c r="O106" s="810">
        <v>-259.79999999999927</v>
      </c>
    </row>
    <row r="107" spans="2:15" ht="12.75" customHeight="1" x14ac:dyDescent="0.2">
      <c r="B107" s="950"/>
      <c r="C107" s="870" t="s">
        <v>251</v>
      </c>
      <c r="D107" s="883">
        <v>0.94577293519214689</v>
      </c>
      <c r="E107" s="420">
        <v>1.0145799015020305</v>
      </c>
      <c r="F107" s="420">
        <v>0.98928938072411865</v>
      </c>
      <c r="G107" s="421">
        <v>1.0215903581373598</v>
      </c>
      <c r="H107" s="421">
        <v>0.9811012708778688</v>
      </c>
      <c r="I107" s="421">
        <v>0.9747905127112626</v>
      </c>
      <c r="J107" s="884">
        <v>-1291</v>
      </c>
      <c r="K107" s="786">
        <v>344.29999999999927</v>
      </c>
      <c r="L107" s="786">
        <v>-265</v>
      </c>
      <c r="M107" s="885">
        <v>503.20000000000073</v>
      </c>
      <c r="N107" s="885">
        <v>-482.70000000000073</v>
      </c>
      <c r="O107" s="787">
        <v>-639</v>
      </c>
    </row>
    <row r="108" spans="2:15" ht="12.75" customHeight="1" x14ac:dyDescent="0.2">
      <c r="B108" s="950"/>
      <c r="C108" s="870" t="s">
        <v>252</v>
      </c>
      <c r="D108" s="883">
        <v>0.96328187569654256</v>
      </c>
      <c r="E108" s="420">
        <v>1.0012202106731081</v>
      </c>
      <c r="F108" s="420">
        <v>0.99244806277270325</v>
      </c>
      <c r="G108" s="421">
        <v>1.0104625901819155</v>
      </c>
      <c r="H108" s="421">
        <v>0.97730424135680161</v>
      </c>
      <c r="I108" s="421">
        <v>0.97117041733997111</v>
      </c>
      <c r="J108" s="884">
        <v>-866.5</v>
      </c>
      <c r="K108" s="786">
        <v>29.399999999997817</v>
      </c>
      <c r="L108" s="786">
        <v>-187.09999999999854</v>
      </c>
      <c r="M108" s="885">
        <v>246.09999999999854</v>
      </c>
      <c r="N108" s="885">
        <v>-587.59999999999854</v>
      </c>
      <c r="O108" s="787">
        <v>-751.09999999999854</v>
      </c>
    </row>
    <row r="109" spans="2:15" ht="12.75" customHeight="1" x14ac:dyDescent="0.2">
      <c r="B109" s="950"/>
      <c r="C109" s="870" t="s">
        <v>253</v>
      </c>
      <c r="D109" s="883">
        <v>1.0853910299752085</v>
      </c>
      <c r="E109" s="420">
        <v>0.99053003759955471</v>
      </c>
      <c r="F109" s="420">
        <v>0.9832507132462206</v>
      </c>
      <c r="G109" s="421">
        <v>1.0116990942636699</v>
      </c>
      <c r="H109" s="421">
        <v>0.99088332617265529</v>
      </c>
      <c r="I109" s="421">
        <v>0.98924364967382894</v>
      </c>
      <c r="J109" s="884">
        <v>1894.4000000000015</v>
      </c>
      <c r="K109" s="786">
        <v>-236.5</v>
      </c>
      <c r="L109" s="786">
        <v>-436.20000000000073</v>
      </c>
      <c r="M109" s="885">
        <v>279</v>
      </c>
      <c r="N109" s="885">
        <v>-241.89999999999782</v>
      </c>
      <c r="O109" s="787">
        <v>-287.39999999999782</v>
      </c>
    </row>
    <row r="110" spans="2:15" ht="12.75" customHeight="1" x14ac:dyDescent="0.2">
      <c r="B110" s="950"/>
      <c r="C110" s="870" t="s">
        <v>254</v>
      </c>
      <c r="D110" s="883" t="s">
        <v>341</v>
      </c>
      <c r="E110" s="420">
        <v>1.0251004780470994</v>
      </c>
      <c r="F110" s="420">
        <v>0.98299053314153595</v>
      </c>
      <c r="G110" s="421">
        <v>1.0012002715765991</v>
      </c>
      <c r="H110" s="421">
        <v>0.98727565785899274</v>
      </c>
      <c r="I110" s="421">
        <v>1.0219689104227951</v>
      </c>
      <c r="J110" s="884" t="s">
        <v>341</v>
      </c>
      <c r="K110" s="786">
        <v>626.39999999999782</v>
      </c>
      <c r="L110" s="786">
        <v>-451.70000000000073</v>
      </c>
      <c r="M110" s="885">
        <v>29.69999999999709</v>
      </c>
      <c r="N110" s="885">
        <v>-351.29999999999927</v>
      </c>
      <c r="O110" s="787">
        <v>609.39999999999782</v>
      </c>
    </row>
    <row r="111" spans="2:15" ht="12.75" customHeight="1" x14ac:dyDescent="0.2">
      <c r="B111" s="950"/>
      <c r="C111" s="870" t="s">
        <v>255</v>
      </c>
      <c r="D111" s="883" t="s">
        <v>341</v>
      </c>
      <c r="E111" s="420">
        <v>1.0296127476117221</v>
      </c>
      <c r="F111" s="420">
        <v>0.96913289102705191</v>
      </c>
      <c r="G111" s="421">
        <v>0.98623892792694767</v>
      </c>
      <c r="H111" s="421">
        <v>0.99136167310752443</v>
      </c>
      <c r="I111" s="421">
        <v>1.0797519009070802</v>
      </c>
      <c r="J111" s="884" t="s">
        <v>341</v>
      </c>
      <c r="K111" s="786">
        <v>779.59999999999854</v>
      </c>
      <c r="L111" s="786">
        <v>-883.5</v>
      </c>
      <c r="M111" s="885">
        <v>-366.80000000000291</v>
      </c>
      <c r="N111" s="885">
        <v>-254.59999999999854</v>
      </c>
      <c r="O111" s="787">
        <v>2174.2999999999993</v>
      </c>
    </row>
    <row r="112" spans="2:15" ht="12.75" customHeight="1" x14ac:dyDescent="0.2">
      <c r="B112" s="950"/>
      <c r="C112" s="870" t="s">
        <v>256</v>
      </c>
      <c r="D112" s="883">
        <v>1.0127258899793576</v>
      </c>
      <c r="E112" s="420">
        <v>1.033306304072483</v>
      </c>
      <c r="F112" s="420">
        <v>0.96589692851453612</v>
      </c>
      <c r="G112" s="421">
        <v>0.98731925239926077</v>
      </c>
      <c r="H112" s="421">
        <v>0.99553640554093159</v>
      </c>
      <c r="I112" s="421">
        <v>1.0233606607080055</v>
      </c>
      <c r="J112" s="884">
        <v>351.40000000000146</v>
      </c>
      <c r="K112" s="786">
        <v>994</v>
      </c>
      <c r="L112" s="786">
        <v>-1096.0999999999985</v>
      </c>
      <c r="M112" s="885">
        <v>-384.89999999999782</v>
      </c>
      <c r="N112" s="885">
        <v>-149.90000000000146</v>
      </c>
      <c r="O112" s="787">
        <v>770.5</v>
      </c>
    </row>
    <row r="113" spans="2:15" ht="12.75" customHeight="1" x14ac:dyDescent="0.2">
      <c r="B113" s="950"/>
      <c r="C113" s="870" t="s">
        <v>336</v>
      </c>
      <c r="D113" s="883" t="s">
        <v>341</v>
      </c>
      <c r="E113" s="420">
        <v>1.0206666410501206</v>
      </c>
      <c r="F113" s="420">
        <v>0.96898992041563492</v>
      </c>
      <c r="G113" s="421">
        <v>0.99496984268574362</v>
      </c>
      <c r="H113" s="421">
        <v>1.0016749027216498</v>
      </c>
      <c r="I113" s="421">
        <v>0.99660532662262769</v>
      </c>
      <c r="J113" s="884" t="s">
        <v>341</v>
      </c>
      <c r="K113" s="786">
        <v>699.19999999999709</v>
      </c>
      <c r="L113" s="786">
        <v>-1125.6999999999971</v>
      </c>
      <c r="M113" s="885">
        <v>-170.30000000000291</v>
      </c>
      <c r="N113" s="885">
        <v>62.5</v>
      </c>
      <c r="O113" s="787">
        <v>-129.5</v>
      </c>
    </row>
    <row r="114" spans="2:15" ht="12.75" customHeight="1" thickBot="1" x14ac:dyDescent="0.25">
      <c r="B114" s="951"/>
      <c r="C114" s="871" t="s">
        <v>344</v>
      </c>
      <c r="D114" s="886" t="s">
        <v>341</v>
      </c>
      <c r="E114" s="422">
        <v>1.0219604661942918</v>
      </c>
      <c r="F114" s="422">
        <v>0.93215758532947279</v>
      </c>
      <c r="G114" s="423">
        <v>1.0048005856826303</v>
      </c>
      <c r="H114" s="423">
        <v>1.0067316041078256</v>
      </c>
      <c r="I114" s="423">
        <v>1.0182754923761119</v>
      </c>
      <c r="J114" s="887" t="s">
        <v>341</v>
      </c>
      <c r="K114" s="789">
        <v>795.90000000000146</v>
      </c>
      <c r="L114" s="789">
        <v>-2706.1999999999971</v>
      </c>
      <c r="M114" s="888">
        <v>171.79999999999563</v>
      </c>
      <c r="N114" s="888">
        <v>269.80000000000291</v>
      </c>
      <c r="O114" s="790">
        <v>736.40000000000146</v>
      </c>
    </row>
    <row r="115" spans="2:15" ht="12.75" customHeight="1" x14ac:dyDescent="0.2">
      <c r="B115" s="968" t="s">
        <v>235</v>
      </c>
      <c r="C115" s="869" t="s">
        <v>250</v>
      </c>
      <c r="D115" s="880">
        <v>0.88301813218951064</v>
      </c>
      <c r="E115" s="806">
        <v>0.98315889309485238</v>
      </c>
      <c r="F115" s="806">
        <v>1.0014872753033586</v>
      </c>
      <c r="G115" s="807">
        <v>0.96323999700969365</v>
      </c>
      <c r="H115" s="807">
        <v>0.98987334819046413</v>
      </c>
      <c r="I115" s="807">
        <v>1.0109876236203301</v>
      </c>
      <c r="J115" s="881">
        <v>-2880</v>
      </c>
      <c r="K115" s="809">
        <v>-401.29999999999927</v>
      </c>
      <c r="L115" s="809">
        <v>35.900000000001455</v>
      </c>
      <c r="M115" s="882">
        <v>-885.09999999999854</v>
      </c>
      <c r="N115" s="882">
        <v>-258.10000000000218</v>
      </c>
      <c r="O115" s="810">
        <v>287.20000000000073</v>
      </c>
    </row>
    <row r="116" spans="2:15" ht="12.75" customHeight="1" x14ac:dyDescent="0.2">
      <c r="B116" s="950"/>
      <c r="C116" s="870" t="s">
        <v>251</v>
      </c>
      <c r="D116" s="883">
        <v>0.92114461858110563</v>
      </c>
      <c r="E116" s="420">
        <v>0.9854910148259598</v>
      </c>
      <c r="F116" s="420">
        <v>0.99222948617118889</v>
      </c>
      <c r="G116" s="421">
        <v>0.96489279015933616</v>
      </c>
      <c r="H116" s="421">
        <v>0.988477597083256</v>
      </c>
      <c r="I116" s="421">
        <v>0.97761788738785116</v>
      </c>
      <c r="J116" s="884">
        <v>-1852.0999999999985</v>
      </c>
      <c r="K116" s="786">
        <v>-343.29999999999927</v>
      </c>
      <c r="L116" s="786">
        <v>-189.70000000000073</v>
      </c>
      <c r="M116" s="885">
        <v>-831.10000000000218</v>
      </c>
      <c r="N116" s="885">
        <v>-291.70000000000073</v>
      </c>
      <c r="O116" s="787">
        <v>-587</v>
      </c>
    </row>
    <row r="117" spans="2:15" ht="12.75" customHeight="1" x14ac:dyDescent="0.2">
      <c r="B117" s="950"/>
      <c r="C117" s="870" t="s">
        <v>252</v>
      </c>
      <c r="D117" s="883">
        <v>0.9342286167184265</v>
      </c>
      <c r="E117" s="420">
        <v>0.97692339821234653</v>
      </c>
      <c r="F117" s="420">
        <v>0.98865933672576989</v>
      </c>
      <c r="G117" s="421">
        <v>0.9815616420864457</v>
      </c>
      <c r="H117" s="421">
        <v>0.99559816524597911</v>
      </c>
      <c r="I117" s="421">
        <v>0.95816636150592183</v>
      </c>
      <c r="J117" s="884">
        <v>-1626.5</v>
      </c>
      <c r="K117" s="786">
        <v>-552.5</v>
      </c>
      <c r="L117" s="786">
        <v>-278.79999999999927</v>
      </c>
      <c r="M117" s="885">
        <v>-433.20000000000073</v>
      </c>
      <c r="N117" s="885">
        <v>-111.79999999999927</v>
      </c>
      <c r="O117" s="787">
        <v>-1126.4000000000015</v>
      </c>
    </row>
    <row r="118" spans="2:15" ht="12.75" customHeight="1" x14ac:dyDescent="0.2">
      <c r="B118" s="950"/>
      <c r="C118" s="870" t="s">
        <v>253</v>
      </c>
      <c r="D118" s="883">
        <v>0.94904423489576151</v>
      </c>
      <c r="E118" s="420">
        <v>0.97120053714235477</v>
      </c>
      <c r="F118" s="420">
        <v>0.97112134338192579</v>
      </c>
      <c r="G118" s="421">
        <v>0.96951568241010855</v>
      </c>
      <c r="H118" s="421">
        <v>0.99260733364609033</v>
      </c>
      <c r="I118" s="421">
        <v>1.0097978774935048</v>
      </c>
      <c r="J118" s="884">
        <v>-1294.2000000000007</v>
      </c>
      <c r="K118" s="786">
        <v>-720.59999999999854</v>
      </c>
      <c r="L118" s="786">
        <v>-740.70000000000073</v>
      </c>
      <c r="M118" s="885">
        <v>-740.89999999999782</v>
      </c>
      <c r="N118" s="885">
        <v>-195.39999999999782</v>
      </c>
      <c r="O118" s="787">
        <v>267</v>
      </c>
    </row>
    <row r="119" spans="2:15" ht="12.75" customHeight="1" x14ac:dyDescent="0.2">
      <c r="B119" s="950"/>
      <c r="C119" s="870" t="s">
        <v>254</v>
      </c>
      <c r="D119" s="883">
        <v>0.86162873505237236</v>
      </c>
      <c r="E119" s="420">
        <v>0.99528342505538547</v>
      </c>
      <c r="F119" s="420">
        <v>0.96587042317351812</v>
      </c>
      <c r="G119" s="421">
        <v>0.97073310562567128</v>
      </c>
      <c r="H119" s="421">
        <v>0.9943200752928768</v>
      </c>
      <c r="I119" s="421">
        <v>1.0109778904571023</v>
      </c>
      <c r="J119" s="884">
        <v>-3730.5999999999985</v>
      </c>
      <c r="K119" s="786">
        <v>-120.5</v>
      </c>
      <c r="L119" s="786">
        <v>-903.70000000000073</v>
      </c>
      <c r="M119" s="885">
        <v>-724.89999999999782</v>
      </c>
      <c r="N119" s="885">
        <v>-155.10000000000218</v>
      </c>
      <c r="O119" s="787">
        <v>307</v>
      </c>
    </row>
    <row r="120" spans="2:15" ht="12.75" customHeight="1" x14ac:dyDescent="0.2">
      <c r="B120" s="950"/>
      <c r="C120" s="870" t="s">
        <v>255</v>
      </c>
      <c r="D120" s="883">
        <v>0.92343744571448427</v>
      </c>
      <c r="E120" s="420">
        <v>0.98388927365752998</v>
      </c>
      <c r="F120" s="420">
        <v>0.97977111172797637</v>
      </c>
      <c r="G120" s="421">
        <v>0.99012844456302174</v>
      </c>
      <c r="H120" s="421">
        <v>0.9928213274067812</v>
      </c>
      <c r="I120" s="421">
        <v>0.97151949033511631</v>
      </c>
      <c r="J120" s="884">
        <v>-2203.7000000000007</v>
      </c>
      <c r="K120" s="786">
        <v>-444.30000000000291</v>
      </c>
      <c r="L120" s="786">
        <v>-575.70000000000073</v>
      </c>
      <c r="M120" s="885">
        <v>-259</v>
      </c>
      <c r="N120" s="885">
        <v>-210.60000000000218</v>
      </c>
      <c r="O120" s="787">
        <v>-878</v>
      </c>
    </row>
    <row r="121" spans="2:15" ht="12.75" customHeight="1" x14ac:dyDescent="0.2">
      <c r="B121" s="950"/>
      <c r="C121" s="870" t="s">
        <v>256</v>
      </c>
      <c r="D121" s="883">
        <v>0.94655324709896793</v>
      </c>
      <c r="E121" s="420">
        <v>0.98982198068096705</v>
      </c>
      <c r="F121" s="420">
        <v>0.99142447289700275</v>
      </c>
      <c r="G121" s="421">
        <v>0.99272292312626964</v>
      </c>
      <c r="H121" s="421">
        <v>0.99564474551885374</v>
      </c>
      <c r="I121" s="421">
        <v>1.0046227739599498</v>
      </c>
      <c r="J121" s="884">
        <v>-1766.7999999999956</v>
      </c>
      <c r="K121" s="786">
        <v>-318</v>
      </c>
      <c r="L121" s="786">
        <v>-273.19999999999709</v>
      </c>
      <c r="M121" s="885">
        <v>-217.79999999999927</v>
      </c>
      <c r="N121" s="885">
        <v>-145.30000000000291</v>
      </c>
      <c r="O121" s="787">
        <v>156.40000000000146</v>
      </c>
    </row>
    <row r="122" spans="2:15" ht="12.75" customHeight="1" x14ac:dyDescent="0.2">
      <c r="B122" s="950"/>
      <c r="C122" s="870" t="s">
        <v>336</v>
      </c>
      <c r="D122" s="883">
        <v>0.88426584403707287</v>
      </c>
      <c r="E122" s="420">
        <v>1.0072014123158135</v>
      </c>
      <c r="F122" s="420">
        <v>0.98028915931673555</v>
      </c>
      <c r="G122" s="421">
        <v>0.98650386181968597</v>
      </c>
      <c r="H122" s="421">
        <v>0.99472276421021044</v>
      </c>
      <c r="I122" s="421">
        <v>1.0467746723546485</v>
      </c>
      <c r="J122" s="884">
        <v>-4239.4000000000015</v>
      </c>
      <c r="K122" s="786">
        <v>247.20000000000437</v>
      </c>
      <c r="L122" s="786">
        <v>-706.19999999999709</v>
      </c>
      <c r="M122" s="885">
        <v>-450.29999999999563</v>
      </c>
      <c r="N122" s="885">
        <v>-196.89999999999418</v>
      </c>
      <c r="O122" s="787">
        <v>1701.6999999999971</v>
      </c>
    </row>
    <row r="123" spans="2:15" ht="12.75" customHeight="1" thickBot="1" x14ac:dyDescent="0.25">
      <c r="B123" s="951"/>
      <c r="C123" s="871" t="s">
        <v>344</v>
      </c>
      <c r="D123" s="886">
        <v>0.93723589167135035</v>
      </c>
      <c r="E123" s="422">
        <v>0.99672266354125982</v>
      </c>
      <c r="F123" s="422">
        <v>0.96883521921798077</v>
      </c>
      <c r="G123" s="423">
        <v>0.98923186559752219</v>
      </c>
      <c r="H123" s="423">
        <v>1.0046185722358261</v>
      </c>
      <c r="I123" s="423">
        <v>1.0098846868577476</v>
      </c>
      <c r="J123" s="887">
        <v>-2412.0999999999985</v>
      </c>
      <c r="K123" s="789">
        <v>-120.79999999999563</v>
      </c>
      <c r="L123" s="789">
        <v>-1209.0999999999985</v>
      </c>
      <c r="M123" s="888">
        <v>-383.79999999999563</v>
      </c>
      <c r="N123" s="888">
        <v>183.90000000000146</v>
      </c>
      <c r="O123" s="790">
        <v>401.59999999999854</v>
      </c>
    </row>
    <row r="124" spans="2:15" ht="12.75" customHeight="1" x14ac:dyDescent="0.2">
      <c r="B124" s="968" t="s">
        <v>236</v>
      </c>
      <c r="C124" s="869" t="s">
        <v>250</v>
      </c>
      <c r="D124" s="880">
        <v>0.97304581047983707</v>
      </c>
      <c r="E124" s="806">
        <v>0.98706080760682657</v>
      </c>
      <c r="F124" s="806">
        <v>0.97722204896304388</v>
      </c>
      <c r="G124" s="807">
        <v>0.99125688808331247</v>
      </c>
      <c r="H124" s="807">
        <v>0.98095132045357536</v>
      </c>
      <c r="I124" s="807">
        <v>0.99639896156100838</v>
      </c>
      <c r="J124" s="881">
        <v>-625.10000000000218</v>
      </c>
      <c r="K124" s="809">
        <v>-313.80000000000291</v>
      </c>
      <c r="L124" s="809">
        <v>-584.29999999999927</v>
      </c>
      <c r="M124" s="882">
        <v>-216.09999999999854</v>
      </c>
      <c r="N124" s="882">
        <v>-513.20000000000073</v>
      </c>
      <c r="O124" s="810">
        <v>-98.899999999997817</v>
      </c>
    </row>
    <row r="125" spans="2:15" ht="12.75" customHeight="1" x14ac:dyDescent="0.2">
      <c r="B125" s="950"/>
      <c r="C125" s="870" t="s">
        <v>251</v>
      </c>
      <c r="D125" s="883">
        <v>0.97061799924427672</v>
      </c>
      <c r="E125" s="420">
        <v>0.99171523469323808</v>
      </c>
      <c r="F125" s="420">
        <v>0.99426469378400939</v>
      </c>
      <c r="G125" s="421">
        <v>0.99888830521519234</v>
      </c>
      <c r="H125" s="421">
        <v>0.97994121220582531</v>
      </c>
      <c r="I125" s="421">
        <v>1.0169808621805971</v>
      </c>
      <c r="J125" s="884">
        <v>-676.5</v>
      </c>
      <c r="K125" s="786">
        <v>-198.29999999999927</v>
      </c>
      <c r="L125" s="786">
        <v>-146.39999999999782</v>
      </c>
      <c r="M125" s="885">
        <v>-27.299999999999272</v>
      </c>
      <c r="N125" s="885">
        <v>-531.59999999999854</v>
      </c>
      <c r="O125" s="787">
        <v>451.09999999999854</v>
      </c>
    </row>
    <row r="126" spans="2:15" ht="12.75" customHeight="1" x14ac:dyDescent="0.2">
      <c r="B126" s="950"/>
      <c r="C126" s="870" t="s">
        <v>252</v>
      </c>
      <c r="D126" s="883">
        <v>0.94036638373605308</v>
      </c>
      <c r="E126" s="420">
        <v>0.98596084704951015</v>
      </c>
      <c r="F126" s="420">
        <v>0.9840451742115971</v>
      </c>
      <c r="G126" s="421">
        <v>0.99432732571639026</v>
      </c>
      <c r="H126" s="421">
        <v>0.9817452169855343</v>
      </c>
      <c r="I126" s="421">
        <v>0.99482759855860503</v>
      </c>
      <c r="J126" s="884">
        <v>-1393.9000000000015</v>
      </c>
      <c r="K126" s="786">
        <v>-340.5</v>
      </c>
      <c r="L126" s="786">
        <v>-401.5</v>
      </c>
      <c r="M126" s="885">
        <v>-141.70000000000073</v>
      </c>
      <c r="N126" s="885">
        <v>-489</v>
      </c>
      <c r="O126" s="787">
        <v>-144.40000000000146</v>
      </c>
    </row>
    <row r="127" spans="2:15" ht="12.75" customHeight="1" x14ac:dyDescent="0.2">
      <c r="B127" s="950"/>
      <c r="C127" s="870" t="s">
        <v>253</v>
      </c>
      <c r="D127" s="883">
        <v>0.99189912890214549</v>
      </c>
      <c r="E127" s="420">
        <v>0.97698731305460129</v>
      </c>
      <c r="F127" s="420">
        <v>0.98976093683635702</v>
      </c>
      <c r="G127" s="421">
        <v>0.98474559667718109</v>
      </c>
      <c r="H127" s="421">
        <v>0.98324580513915538</v>
      </c>
      <c r="I127" s="421">
        <v>1.0222803603143711</v>
      </c>
      <c r="J127" s="884">
        <v>-191.20000000000073</v>
      </c>
      <c r="K127" s="786">
        <v>-572.10000000000218</v>
      </c>
      <c r="L127" s="786">
        <v>-270</v>
      </c>
      <c r="M127" s="885">
        <v>-389.29999999999927</v>
      </c>
      <c r="N127" s="885">
        <v>-464.5</v>
      </c>
      <c r="O127" s="787">
        <v>628.5</v>
      </c>
    </row>
    <row r="128" spans="2:15" ht="12.75" customHeight="1" x14ac:dyDescent="0.2">
      <c r="B128" s="950"/>
      <c r="C128" s="870" t="s">
        <v>254</v>
      </c>
      <c r="D128" s="883">
        <v>0.97426687956754832</v>
      </c>
      <c r="E128" s="420">
        <v>0.97424527090894231</v>
      </c>
      <c r="F128" s="420">
        <v>0.98872751900067735</v>
      </c>
      <c r="G128" s="421">
        <v>0.98198225617457724</v>
      </c>
      <c r="H128" s="421">
        <v>0.98400492905777026</v>
      </c>
      <c r="I128" s="421">
        <v>1.0035970732903683</v>
      </c>
      <c r="J128" s="884">
        <v>-639.80000000000291</v>
      </c>
      <c r="K128" s="786">
        <v>-662.10000000000218</v>
      </c>
      <c r="L128" s="786">
        <v>-299.59999999999854</v>
      </c>
      <c r="M128" s="885">
        <v>-473.60000000000218</v>
      </c>
      <c r="N128" s="885">
        <v>-459.5</v>
      </c>
      <c r="O128" s="787">
        <v>105.59999999999854</v>
      </c>
    </row>
    <row r="129" spans="2:15" ht="12.75" customHeight="1" x14ac:dyDescent="0.2">
      <c r="B129" s="950"/>
      <c r="C129" s="870" t="s">
        <v>255</v>
      </c>
      <c r="D129" s="883">
        <v>0.95161728834717607</v>
      </c>
      <c r="E129" s="420">
        <v>0.97846444713597824</v>
      </c>
      <c r="F129" s="420">
        <v>0.99158308889396318</v>
      </c>
      <c r="G129" s="421">
        <v>0.98304558971396783</v>
      </c>
      <c r="H129" s="421">
        <v>0.98343553266290573</v>
      </c>
      <c r="I129" s="421">
        <v>1.008699552437714</v>
      </c>
      <c r="J129" s="884">
        <v>-1263.5</v>
      </c>
      <c r="K129" s="786">
        <v>-583.20000000000073</v>
      </c>
      <c r="L129" s="786">
        <v>-239.59999999999854</v>
      </c>
      <c r="M129" s="885">
        <v>-475.5</v>
      </c>
      <c r="N129" s="885">
        <v>-506.5</v>
      </c>
      <c r="O129" s="787">
        <v>269.60000000000218</v>
      </c>
    </row>
    <row r="130" spans="2:15" ht="12.75" customHeight="1" x14ac:dyDescent="0.2">
      <c r="B130" s="950"/>
      <c r="C130" s="870" t="s">
        <v>256</v>
      </c>
      <c r="D130" s="883">
        <v>0.92484130847248858</v>
      </c>
      <c r="E130" s="420">
        <v>0.97434890889551018</v>
      </c>
      <c r="F130" s="420">
        <v>1.0223633646456021</v>
      </c>
      <c r="G130" s="421">
        <v>0.9803600347066691</v>
      </c>
      <c r="H130" s="421">
        <v>0.98271657422221714</v>
      </c>
      <c r="I130" s="421">
        <v>0.99910148716470215</v>
      </c>
      <c r="J130" s="884">
        <v>-2269.7999999999993</v>
      </c>
      <c r="K130" s="786">
        <v>-797.19999999999709</v>
      </c>
      <c r="L130" s="786">
        <v>712.29999999999927</v>
      </c>
      <c r="M130" s="885">
        <v>-627</v>
      </c>
      <c r="N130" s="885">
        <v>-601.69999999999709</v>
      </c>
      <c r="O130" s="787">
        <v>-32.099999999998545</v>
      </c>
    </row>
    <row r="131" spans="2:15" ht="12.75" customHeight="1" x14ac:dyDescent="0.2">
      <c r="B131" s="950"/>
      <c r="C131" s="870" t="s">
        <v>336</v>
      </c>
      <c r="D131" s="883">
        <v>0.94582279091789145</v>
      </c>
      <c r="E131" s="420">
        <v>0.99041279069767429</v>
      </c>
      <c r="F131" s="420">
        <v>1.00932567552966</v>
      </c>
      <c r="G131" s="421">
        <v>0.98863512306818091</v>
      </c>
      <c r="H131" s="421">
        <v>0.9858821231806596</v>
      </c>
      <c r="I131" s="421">
        <v>1.0233050956827885</v>
      </c>
      <c r="J131" s="884">
        <v>-1796.4999999999964</v>
      </c>
      <c r="K131" s="786">
        <v>-329.80000000000291</v>
      </c>
      <c r="L131" s="786">
        <v>336.59999999999854</v>
      </c>
      <c r="M131" s="885">
        <v>-406</v>
      </c>
      <c r="N131" s="885">
        <v>-549.39999999999418</v>
      </c>
      <c r="O131" s="787">
        <v>902.90000000000146</v>
      </c>
    </row>
    <row r="132" spans="2:15" ht="12.75" customHeight="1" thickBot="1" x14ac:dyDescent="0.25">
      <c r="B132" s="951"/>
      <c r="C132" s="871" t="s">
        <v>344</v>
      </c>
      <c r="D132" s="886">
        <v>0.9670191942093479</v>
      </c>
      <c r="E132" s="422">
        <v>0.98509047567450425</v>
      </c>
      <c r="F132" s="422">
        <v>1.0091328598161977</v>
      </c>
      <c r="G132" s="423">
        <v>0.98600325298648772</v>
      </c>
      <c r="H132" s="423">
        <v>0.99650621118012417</v>
      </c>
      <c r="I132" s="423">
        <v>1.0104889689836258</v>
      </c>
      <c r="J132" s="887">
        <v>-1171</v>
      </c>
      <c r="K132" s="789">
        <v>-550.40000000000146</v>
      </c>
      <c r="L132" s="789">
        <v>350.90000000000146</v>
      </c>
      <c r="M132" s="888">
        <v>-534.40000000000146</v>
      </c>
      <c r="N132" s="888">
        <v>-146.70000000000437</v>
      </c>
      <c r="O132" s="790">
        <v>447</v>
      </c>
    </row>
    <row r="133" spans="2:15" ht="12.75" customHeight="1" x14ac:dyDescent="0.2">
      <c r="B133" s="968" t="s">
        <v>237</v>
      </c>
      <c r="C133" s="869" t="s">
        <v>250</v>
      </c>
      <c r="D133" s="880" t="s">
        <v>341</v>
      </c>
      <c r="E133" s="806">
        <v>0.99472233194740256</v>
      </c>
      <c r="F133" s="806">
        <v>0.96206496013827714</v>
      </c>
      <c r="G133" s="807">
        <v>0.9677786565053802</v>
      </c>
      <c r="H133" s="807">
        <v>0.97160875132380553</v>
      </c>
      <c r="I133" s="807">
        <v>1.0104849279161205</v>
      </c>
      <c r="J133" s="881" t="s">
        <v>341</v>
      </c>
      <c r="K133" s="809">
        <v>-129.59999999999854</v>
      </c>
      <c r="L133" s="809">
        <v>-956.90000000000146</v>
      </c>
      <c r="M133" s="882">
        <v>-806.70000000000073</v>
      </c>
      <c r="N133" s="882">
        <v>-769.40000000000146</v>
      </c>
      <c r="O133" s="810">
        <v>284</v>
      </c>
    </row>
    <row r="134" spans="2:15" ht="12.75" customHeight="1" x14ac:dyDescent="0.2">
      <c r="B134" s="950"/>
      <c r="C134" s="870" t="s">
        <v>251</v>
      </c>
      <c r="D134" s="883" t="s">
        <v>341</v>
      </c>
      <c r="E134" s="420">
        <v>1.0019186105220641</v>
      </c>
      <c r="F134" s="420">
        <v>0.99396381572198256</v>
      </c>
      <c r="G134" s="421">
        <v>1.0209662867406655</v>
      </c>
      <c r="H134" s="421">
        <v>0.97317166245155107</v>
      </c>
      <c r="I134" s="421">
        <v>1.0223100278348898</v>
      </c>
      <c r="J134" s="884" t="s">
        <v>341</v>
      </c>
      <c r="K134" s="786">
        <v>47.5</v>
      </c>
      <c r="L134" s="786">
        <v>-147.10000000000218</v>
      </c>
      <c r="M134" s="885">
        <v>506.60000000000218</v>
      </c>
      <c r="N134" s="885">
        <v>-717.10000000000218</v>
      </c>
      <c r="O134" s="787">
        <v>582.70000000000073</v>
      </c>
    </row>
    <row r="135" spans="2:15" ht="12.75" customHeight="1" x14ac:dyDescent="0.2">
      <c r="B135" s="950"/>
      <c r="C135" s="870" t="s">
        <v>252</v>
      </c>
      <c r="D135" s="883" t="s">
        <v>341</v>
      </c>
      <c r="E135" s="420">
        <v>1.010952390546612</v>
      </c>
      <c r="F135" s="420">
        <v>1.1682472701961979</v>
      </c>
      <c r="G135" s="421">
        <v>1.0301576365311662</v>
      </c>
      <c r="H135" s="421">
        <v>0.97491245955409778</v>
      </c>
      <c r="I135" s="421">
        <v>0.90209629969102489</v>
      </c>
      <c r="J135" s="884" t="s">
        <v>341</v>
      </c>
      <c r="K135" s="786">
        <v>271.79999999999927</v>
      </c>
      <c r="L135" s="786">
        <v>3867.5</v>
      </c>
      <c r="M135" s="885">
        <v>726.59999999999854</v>
      </c>
      <c r="N135" s="885">
        <v>-679.20000000000073</v>
      </c>
      <c r="O135" s="787">
        <v>-2649</v>
      </c>
    </row>
    <row r="136" spans="2:15" ht="12.75" customHeight="1" x14ac:dyDescent="0.2">
      <c r="B136" s="950"/>
      <c r="C136" s="870" t="s">
        <v>253</v>
      </c>
      <c r="D136" s="883" t="s">
        <v>341</v>
      </c>
      <c r="E136" s="420">
        <v>0.98339803419509364</v>
      </c>
      <c r="F136" s="420" t="s">
        <v>341</v>
      </c>
      <c r="G136" s="421">
        <v>1.0563107510143044</v>
      </c>
      <c r="H136" s="421">
        <v>0.96817944705268644</v>
      </c>
      <c r="I136" s="421">
        <v>0.96099690583137309</v>
      </c>
      <c r="J136" s="884" t="s">
        <v>341</v>
      </c>
      <c r="K136" s="786">
        <v>-422.10000000000218</v>
      </c>
      <c r="L136" s="786" t="s">
        <v>341</v>
      </c>
      <c r="M136" s="885">
        <v>1378.1999999999971</v>
      </c>
      <c r="N136" s="885">
        <v>-890.60000000000218</v>
      </c>
      <c r="O136" s="787">
        <v>-1082.8000000000029</v>
      </c>
    </row>
    <row r="137" spans="2:15" ht="12.75" customHeight="1" x14ac:dyDescent="0.2">
      <c r="B137" s="950"/>
      <c r="C137" s="870" t="s">
        <v>254</v>
      </c>
      <c r="D137" s="883" t="s">
        <v>341</v>
      </c>
      <c r="E137" s="420">
        <v>1.0556973135881871</v>
      </c>
      <c r="F137" s="420" t="s">
        <v>341</v>
      </c>
      <c r="G137" s="421">
        <v>1.0434077128600534</v>
      </c>
      <c r="H137" s="421">
        <v>0.97409726599569146</v>
      </c>
      <c r="I137" s="421">
        <v>0.93031351832736253</v>
      </c>
      <c r="J137" s="884" t="s">
        <v>341</v>
      </c>
      <c r="K137" s="786">
        <v>1434.1000000000022</v>
      </c>
      <c r="L137" s="786" t="s">
        <v>341</v>
      </c>
      <c r="M137" s="885">
        <v>1067.4000000000015</v>
      </c>
      <c r="N137" s="885">
        <v>-747.90000000000146</v>
      </c>
      <c r="O137" s="787">
        <v>-2065.7999999999993</v>
      </c>
    </row>
    <row r="138" spans="2:15" ht="12.75" customHeight="1" x14ac:dyDescent="0.2">
      <c r="B138" s="950"/>
      <c r="C138" s="870" t="s">
        <v>255</v>
      </c>
      <c r="D138" s="883" t="s">
        <v>341</v>
      </c>
      <c r="E138" s="420">
        <v>1.0234163838293446</v>
      </c>
      <c r="F138" s="420">
        <v>1.15889976588277</v>
      </c>
      <c r="G138" s="421">
        <v>1.0854257514859014</v>
      </c>
      <c r="H138" s="421">
        <v>0.97286100367355521</v>
      </c>
      <c r="I138" s="421">
        <v>1.0574046805242026</v>
      </c>
      <c r="J138" s="884" t="s">
        <v>341</v>
      </c>
      <c r="K138" s="786">
        <v>643.70000000000073</v>
      </c>
      <c r="L138" s="786">
        <v>4079.0999999999985</v>
      </c>
      <c r="M138" s="885">
        <v>2201.9000000000015</v>
      </c>
      <c r="N138" s="885">
        <v>-838.5</v>
      </c>
      <c r="O138" s="787">
        <v>1711.3999999999978</v>
      </c>
    </row>
    <row r="139" spans="2:15" ht="12.75" customHeight="1" x14ac:dyDescent="0.2">
      <c r="B139" s="950"/>
      <c r="C139" s="870" t="s">
        <v>256</v>
      </c>
      <c r="D139" s="883" t="s">
        <v>341</v>
      </c>
      <c r="E139" s="420">
        <v>1.0158640315708378</v>
      </c>
      <c r="F139" s="420" t="s">
        <v>341</v>
      </c>
      <c r="G139" s="421">
        <v>1.0202783464516867</v>
      </c>
      <c r="H139" s="421">
        <v>0.97638399105989804</v>
      </c>
      <c r="I139" s="421">
        <v>1.0394848953161082</v>
      </c>
      <c r="J139" s="884" t="s">
        <v>341</v>
      </c>
      <c r="K139" s="786">
        <v>504.5</v>
      </c>
      <c r="L139" s="786" t="s">
        <v>341</v>
      </c>
      <c r="M139" s="885">
        <v>637.89999999999782</v>
      </c>
      <c r="N139" s="885">
        <v>-828.40000000000146</v>
      </c>
      <c r="O139" s="787">
        <v>1343.8999999999942</v>
      </c>
    </row>
    <row r="140" spans="2:15" ht="12.75" customHeight="1" x14ac:dyDescent="0.2">
      <c r="B140" s="950"/>
      <c r="C140" s="870" t="s">
        <v>336</v>
      </c>
      <c r="D140" s="883" t="s">
        <v>341</v>
      </c>
      <c r="E140" s="420">
        <v>1.0599434262512553</v>
      </c>
      <c r="F140" s="420" t="s">
        <v>341</v>
      </c>
      <c r="G140" s="421">
        <v>1.0363926641558869</v>
      </c>
      <c r="H140" s="421">
        <v>0.97950792253974128</v>
      </c>
      <c r="I140" s="421">
        <v>1.0752476088589684</v>
      </c>
      <c r="J140" s="884" t="s">
        <v>341</v>
      </c>
      <c r="K140" s="786">
        <v>2083.0999999999985</v>
      </c>
      <c r="L140" s="786" t="s">
        <v>341</v>
      </c>
      <c r="M140" s="885">
        <v>1244.6000000000058</v>
      </c>
      <c r="N140" s="885">
        <v>-796.40000000000146</v>
      </c>
      <c r="O140" s="787">
        <v>2834.5999999999985</v>
      </c>
    </row>
    <row r="141" spans="2:15" ht="12.75" customHeight="1" thickBot="1" x14ac:dyDescent="0.25">
      <c r="B141" s="951"/>
      <c r="C141" s="871" t="s">
        <v>344</v>
      </c>
      <c r="D141" s="886" t="s">
        <v>341</v>
      </c>
      <c r="E141" s="422">
        <v>1.0307982793327475</v>
      </c>
      <c r="F141" s="422" t="s">
        <v>341</v>
      </c>
      <c r="G141" s="423">
        <v>0.9504312017258415</v>
      </c>
      <c r="H141" s="423">
        <v>0.97523047357329207</v>
      </c>
      <c r="I141" s="423">
        <v>1.0641732045501251</v>
      </c>
      <c r="J141" s="887" t="s">
        <v>341</v>
      </c>
      <c r="K141" s="789">
        <v>1184.2000000000044</v>
      </c>
      <c r="L141" s="789" t="s">
        <v>341</v>
      </c>
      <c r="M141" s="888">
        <v>-1916.3000000000029</v>
      </c>
      <c r="N141" s="888">
        <v>-1067.1999999999971</v>
      </c>
      <c r="O141" s="790">
        <v>2654.3000000000029</v>
      </c>
    </row>
    <row r="142" spans="2:15" ht="12.75" customHeight="1" x14ac:dyDescent="0.2">
      <c r="B142" s="968" t="s">
        <v>278</v>
      </c>
      <c r="C142" s="869" t="s">
        <v>250</v>
      </c>
      <c r="D142" s="880">
        <v>1.07172071037656</v>
      </c>
      <c r="E142" s="806">
        <v>0.99505968020725655</v>
      </c>
      <c r="F142" s="806">
        <v>0.99538164579196875</v>
      </c>
      <c r="G142" s="807">
        <v>1.0058767642114947</v>
      </c>
      <c r="H142" s="807">
        <v>0.99118574764031808</v>
      </c>
      <c r="I142" s="807" t="s">
        <v>341</v>
      </c>
      <c r="J142" s="881">
        <v>1711.5</v>
      </c>
      <c r="K142" s="809">
        <v>-120.89999999999782</v>
      </c>
      <c r="L142" s="809">
        <v>-117</v>
      </c>
      <c r="M142" s="882">
        <v>136.70000000000073</v>
      </c>
      <c r="N142" s="882">
        <v>-221.59999999999854</v>
      </c>
      <c r="O142" s="810" t="s">
        <v>341</v>
      </c>
    </row>
    <row r="143" spans="2:15" ht="12.75" customHeight="1" x14ac:dyDescent="0.2">
      <c r="B143" s="950"/>
      <c r="C143" s="870" t="s">
        <v>251</v>
      </c>
      <c r="D143" s="883">
        <v>0.99302932031694024</v>
      </c>
      <c r="E143" s="420">
        <v>0.99544094076085177</v>
      </c>
      <c r="F143" s="420">
        <v>0.99906661999766655</v>
      </c>
      <c r="G143" s="421">
        <v>0.98550460039996102</v>
      </c>
      <c r="H143" s="421">
        <v>0.98543587085068129</v>
      </c>
      <c r="I143" s="421" t="s">
        <v>341</v>
      </c>
      <c r="J143" s="884">
        <v>-166.79999999999927</v>
      </c>
      <c r="K143" s="786">
        <v>-111.5</v>
      </c>
      <c r="L143" s="786">
        <v>-23.200000000000728</v>
      </c>
      <c r="M143" s="885">
        <v>-341.39999999999782</v>
      </c>
      <c r="N143" s="885">
        <v>-359.59999999999854</v>
      </c>
      <c r="O143" s="787" t="s">
        <v>341</v>
      </c>
    </row>
    <row r="144" spans="2:15" ht="12.75" customHeight="1" x14ac:dyDescent="0.2">
      <c r="B144" s="950"/>
      <c r="C144" s="870" t="s">
        <v>252</v>
      </c>
      <c r="D144" s="883">
        <v>1.0149985768677066</v>
      </c>
      <c r="E144" s="420">
        <v>0.99678588918931155</v>
      </c>
      <c r="F144" s="420">
        <v>1.0071456012293507</v>
      </c>
      <c r="G144" s="421">
        <v>1.0039830069777491</v>
      </c>
      <c r="H144" s="421">
        <v>0.9909061200117808</v>
      </c>
      <c r="I144" s="421">
        <v>0.99567705228495773</v>
      </c>
      <c r="J144" s="884">
        <v>363.60000000000218</v>
      </c>
      <c r="K144" s="786">
        <v>-78.099999999998545</v>
      </c>
      <c r="L144" s="786">
        <v>176.70000000000073</v>
      </c>
      <c r="M144" s="885">
        <v>93.100000000002183</v>
      </c>
      <c r="N144" s="885">
        <v>-225.40000000000146</v>
      </c>
      <c r="O144" s="787">
        <v>-106.59999999999854</v>
      </c>
    </row>
    <row r="145" spans="2:15" ht="12.75" customHeight="1" x14ac:dyDescent="0.2">
      <c r="B145" s="950"/>
      <c r="C145" s="870" t="s">
        <v>253</v>
      </c>
      <c r="D145" s="883">
        <v>0.97008805111414864</v>
      </c>
      <c r="E145" s="420">
        <v>1.0057258995132587</v>
      </c>
      <c r="F145" s="420">
        <v>1.0091867305381748</v>
      </c>
      <c r="G145" s="421">
        <v>0.98270924695760509</v>
      </c>
      <c r="H145" s="421">
        <v>0.98247414634146346</v>
      </c>
      <c r="I145" s="421">
        <v>0.99250475659677517</v>
      </c>
      <c r="J145" s="884">
        <v>-752.79999999999927</v>
      </c>
      <c r="K145" s="786">
        <v>143.40000000000146</v>
      </c>
      <c r="L145" s="786">
        <v>235.5</v>
      </c>
      <c r="M145" s="885">
        <v>-413.59999999999854</v>
      </c>
      <c r="N145" s="885">
        <v>-449.09999999999854</v>
      </c>
      <c r="O145" s="787">
        <v>-195</v>
      </c>
    </row>
    <row r="146" spans="2:15" ht="12.75" customHeight="1" x14ac:dyDescent="0.2">
      <c r="B146" s="950"/>
      <c r="C146" s="870" t="s">
        <v>254</v>
      </c>
      <c r="D146" s="883">
        <v>0.98491408150253079</v>
      </c>
      <c r="E146" s="420">
        <v>1.0057019619403738</v>
      </c>
      <c r="F146" s="420">
        <v>1.0129777232781523</v>
      </c>
      <c r="G146" s="421">
        <v>0.99881073525986042</v>
      </c>
      <c r="H146" s="421">
        <v>0.99303621699041467</v>
      </c>
      <c r="I146" s="421">
        <v>1.0965092657335422</v>
      </c>
      <c r="J146" s="884">
        <v>-383.29999999999927</v>
      </c>
      <c r="K146" s="786">
        <v>147</v>
      </c>
      <c r="L146" s="786">
        <v>342.89999999999782</v>
      </c>
      <c r="M146" s="885">
        <v>-29.100000000002183</v>
      </c>
      <c r="N146" s="885">
        <v>-183.30000000000291</v>
      </c>
      <c r="O146" s="787">
        <v>2332.5999999999985</v>
      </c>
    </row>
    <row r="147" spans="2:15" ht="12.75" customHeight="1" x14ac:dyDescent="0.2">
      <c r="B147" s="950"/>
      <c r="C147" s="870" t="s">
        <v>255</v>
      </c>
      <c r="D147" s="883">
        <v>1.0106822678031668</v>
      </c>
      <c r="E147" s="420">
        <v>1.0033581491571848</v>
      </c>
      <c r="F147" s="420">
        <v>1.0093886798936211</v>
      </c>
      <c r="G147" s="421">
        <v>1.0024461597574386</v>
      </c>
      <c r="H147" s="421">
        <v>0.99525622464117824</v>
      </c>
      <c r="I147" s="421">
        <v>0.97684406965650517</v>
      </c>
      <c r="J147" s="884">
        <v>290.5</v>
      </c>
      <c r="K147" s="786">
        <v>92.200000000000728</v>
      </c>
      <c r="L147" s="786">
        <v>262.29999999999927</v>
      </c>
      <c r="M147" s="885">
        <v>64.30000000000291</v>
      </c>
      <c r="N147" s="885">
        <v>-132.70000000000073</v>
      </c>
      <c r="O147" s="787">
        <v>-662.60000000000218</v>
      </c>
    </row>
    <row r="148" spans="2:15" ht="12.75" customHeight="1" x14ac:dyDescent="0.2">
      <c r="B148" s="950"/>
      <c r="C148" s="870" t="s">
        <v>256</v>
      </c>
      <c r="D148" s="883">
        <v>1.0217799292014782</v>
      </c>
      <c r="E148" s="420">
        <v>1.0043006498830722</v>
      </c>
      <c r="F148" s="420">
        <v>1.0043271203511432</v>
      </c>
      <c r="G148" s="421">
        <v>1.0014295614560771</v>
      </c>
      <c r="H148" s="421">
        <v>0.98955362369381372</v>
      </c>
      <c r="I148" s="421">
        <v>1.0084909313578878</v>
      </c>
      <c r="J148" s="884">
        <v>673.10000000000218</v>
      </c>
      <c r="K148" s="786">
        <v>134.80000000000291</v>
      </c>
      <c r="L148" s="786">
        <v>139.20000000000073</v>
      </c>
      <c r="M148" s="885">
        <v>42.700000000000728</v>
      </c>
      <c r="N148" s="885">
        <v>-335.5</v>
      </c>
      <c r="O148" s="787">
        <v>269.70000000000073</v>
      </c>
    </row>
    <row r="149" spans="2:15" ht="12.75" customHeight="1" x14ac:dyDescent="0.2">
      <c r="B149" s="950"/>
      <c r="C149" s="870" t="s">
        <v>336</v>
      </c>
      <c r="D149" s="883">
        <v>0.99975578291687139</v>
      </c>
      <c r="E149" s="420">
        <v>1.0059306284135925</v>
      </c>
      <c r="F149" s="420">
        <v>1.0001224031068132</v>
      </c>
      <c r="G149" s="421">
        <v>1.006601323867133</v>
      </c>
      <c r="H149" s="421">
        <v>0.98781209784786939</v>
      </c>
      <c r="I149" s="421">
        <v>0.9978056081953256</v>
      </c>
      <c r="J149" s="884">
        <v>-8.5</v>
      </c>
      <c r="K149" s="786">
        <v>208.70000000000437</v>
      </c>
      <c r="L149" s="786">
        <v>4.3999999999941792</v>
      </c>
      <c r="M149" s="885">
        <v>219.90000000000146</v>
      </c>
      <c r="N149" s="885">
        <v>-438.5</v>
      </c>
      <c r="O149" s="787">
        <v>-79.900000000001455</v>
      </c>
    </row>
    <row r="150" spans="2:15" ht="12.75" customHeight="1" thickBot="1" x14ac:dyDescent="0.25">
      <c r="B150" s="951"/>
      <c r="C150" s="871" t="s">
        <v>344</v>
      </c>
      <c r="D150" s="886">
        <v>1.012722819431215</v>
      </c>
      <c r="E150" s="422">
        <v>0.99876650609605666</v>
      </c>
      <c r="F150" s="422">
        <v>1.0044819976038841</v>
      </c>
      <c r="G150" s="423">
        <v>1.0243724890600914</v>
      </c>
      <c r="H150" s="423">
        <v>0.99481915288070333</v>
      </c>
      <c r="I150" s="423">
        <v>1.006530525795577</v>
      </c>
      <c r="J150" s="887">
        <v>486.19999999999709</v>
      </c>
      <c r="K150" s="789">
        <v>-47.5</v>
      </c>
      <c r="L150" s="789">
        <v>177.69999999999709</v>
      </c>
      <c r="M150" s="888">
        <v>883.89999999999418</v>
      </c>
      <c r="N150" s="888">
        <v>-204</v>
      </c>
      <c r="O150" s="790">
        <v>259</v>
      </c>
    </row>
    <row r="151" spans="2:15" x14ac:dyDescent="0.2">
      <c r="B151" s="7"/>
      <c r="O151" s="22" t="s">
        <v>110</v>
      </c>
    </row>
    <row r="152" spans="2:15" x14ac:dyDescent="0.2">
      <c r="B152" s="7"/>
    </row>
    <row r="153" spans="2:15" x14ac:dyDescent="0.2">
      <c r="B153" s="7"/>
    </row>
    <row r="154" spans="2:15" ht="16.5" thickBot="1" x14ac:dyDescent="0.3">
      <c r="B154" s="729" t="s">
        <v>306</v>
      </c>
    </row>
    <row r="155" spans="2:15" ht="27" customHeight="1" x14ac:dyDescent="0.2">
      <c r="B155" s="995" t="s">
        <v>45</v>
      </c>
      <c r="C155" s="963" t="s">
        <v>6</v>
      </c>
      <c r="D155" s="1015" t="s">
        <v>332</v>
      </c>
      <c r="E155" s="979"/>
      <c r="F155" s="979"/>
      <c r="G155" s="979"/>
      <c r="H155" s="979"/>
      <c r="I155" s="979"/>
      <c r="J155" s="1015" t="s">
        <v>331</v>
      </c>
      <c r="K155" s="979"/>
      <c r="L155" s="979"/>
      <c r="M155" s="979"/>
      <c r="N155" s="979"/>
      <c r="O155" s="982"/>
    </row>
    <row r="156" spans="2:15" ht="12.75" customHeight="1" x14ac:dyDescent="0.2">
      <c r="B156" s="996"/>
      <c r="C156" s="964"/>
      <c r="D156" s="1016" t="s">
        <v>117</v>
      </c>
      <c r="E156" s="969"/>
      <c r="F156" s="969"/>
      <c r="G156" s="969"/>
      <c r="H156" s="969"/>
      <c r="I156" s="969"/>
      <c r="J156" s="1016" t="s">
        <v>117</v>
      </c>
      <c r="K156" s="969"/>
      <c r="L156" s="969"/>
      <c r="M156" s="969"/>
      <c r="N156" s="969"/>
      <c r="O156" s="971"/>
    </row>
    <row r="157" spans="2:15" ht="12.75" customHeight="1" x14ac:dyDescent="0.2">
      <c r="B157" s="996"/>
      <c r="C157" s="964"/>
      <c r="D157" s="1017" t="s">
        <v>65</v>
      </c>
      <c r="E157" s="1000" t="s">
        <v>64</v>
      </c>
      <c r="F157" s="1000" t="s">
        <v>61</v>
      </c>
      <c r="G157" s="1002" t="s">
        <v>145</v>
      </c>
      <c r="H157" s="953"/>
      <c r="I157" s="953"/>
      <c r="J157" s="1017" t="s">
        <v>65</v>
      </c>
      <c r="K157" s="1000" t="s">
        <v>64</v>
      </c>
      <c r="L157" s="1000" t="s">
        <v>61</v>
      </c>
      <c r="M157" s="1002" t="s">
        <v>145</v>
      </c>
      <c r="N157" s="953"/>
      <c r="O157" s="954"/>
    </row>
    <row r="158" spans="2:15" ht="75" customHeight="1" thickBot="1" x14ac:dyDescent="0.25">
      <c r="B158" s="997"/>
      <c r="C158" s="965"/>
      <c r="D158" s="1018"/>
      <c r="E158" s="1001"/>
      <c r="F158" s="1001"/>
      <c r="G158" s="864" t="s">
        <v>146</v>
      </c>
      <c r="H158" s="865" t="s">
        <v>147</v>
      </c>
      <c r="I158" s="865" t="s">
        <v>148</v>
      </c>
      <c r="J158" s="1018"/>
      <c r="K158" s="1001"/>
      <c r="L158" s="1001"/>
      <c r="M158" s="864" t="s">
        <v>146</v>
      </c>
      <c r="N158" s="865" t="s">
        <v>147</v>
      </c>
      <c r="O158" s="866" t="s">
        <v>148</v>
      </c>
    </row>
    <row r="159" spans="2:15" ht="13.5" thickTop="1" x14ac:dyDescent="0.2">
      <c r="B159" s="948" t="s">
        <v>128</v>
      </c>
      <c r="C159" s="867" t="s">
        <v>250</v>
      </c>
      <c r="D159" s="877">
        <v>0.88983909370002223</v>
      </c>
      <c r="E159" s="445">
        <v>0.91863223637011837</v>
      </c>
      <c r="F159" s="445">
        <v>0.85133564650307259</v>
      </c>
      <c r="G159" s="446">
        <v>0.88593687254035813</v>
      </c>
      <c r="H159" s="446">
        <v>0.91216774731733208</v>
      </c>
      <c r="I159" s="446">
        <v>0.88721044024248463</v>
      </c>
      <c r="J159" s="878">
        <v>-2142.1999999999971</v>
      </c>
      <c r="K159" s="780">
        <v>-1848.7000000000007</v>
      </c>
      <c r="L159" s="780">
        <v>-3556.2000000000007</v>
      </c>
      <c r="M159" s="879">
        <v>-2840.4000000000015</v>
      </c>
      <c r="N159" s="879">
        <v>-2316.4000000000015</v>
      </c>
      <c r="O159" s="781">
        <v>-3434.6000000000022</v>
      </c>
    </row>
    <row r="160" spans="2:15" x14ac:dyDescent="0.2">
      <c r="B160" s="948"/>
      <c r="C160" s="867" t="s">
        <v>251</v>
      </c>
      <c r="D160" s="877">
        <v>0.88463479513410648</v>
      </c>
      <c r="E160" s="445">
        <v>0.9098507805022209</v>
      </c>
      <c r="F160" s="445">
        <v>0.85017855939626719</v>
      </c>
      <c r="G160" s="446">
        <v>0.86004833183621221</v>
      </c>
      <c r="H160" s="446">
        <v>0.89633634682634011</v>
      </c>
      <c r="I160" s="446">
        <v>0.9159462605033537</v>
      </c>
      <c r="J160" s="878">
        <v>-2194.5</v>
      </c>
      <c r="K160" s="780">
        <v>-2043.7999999999993</v>
      </c>
      <c r="L160" s="780">
        <v>-3557.5999999999985</v>
      </c>
      <c r="M160" s="879">
        <v>-3521.1000000000022</v>
      </c>
      <c r="N160" s="879">
        <v>-2730.1999999999971</v>
      </c>
      <c r="O160" s="781">
        <v>-2498.7999999999993</v>
      </c>
    </row>
    <row r="161" spans="2:15" x14ac:dyDescent="0.2">
      <c r="B161" s="948"/>
      <c r="C161" s="867" t="s">
        <v>252</v>
      </c>
      <c r="D161" s="877">
        <v>0.8513723014770862</v>
      </c>
      <c r="E161" s="445">
        <v>0.90837911303744501</v>
      </c>
      <c r="F161" s="445">
        <v>0.8471077517483403</v>
      </c>
      <c r="G161" s="446">
        <v>0.85657431255967709</v>
      </c>
      <c r="H161" s="446">
        <v>0.88741249286422486</v>
      </c>
      <c r="I161" s="446">
        <v>0.83559799316298178</v>
      </c>
      <c r="J161" s="878">
        <v>-2943.2000000000007</v>
      </c>
      <c r="K161" s="780">
        <v>-2086.3999999999978</v>
      </c>
      <c r="L161" s="780">
        <v>-3624.7999999999993</v>
      </c>
      <c r="M161" s="879">
        <v>-3575</v>
      </c>
      <c r="N161" s="879">
        <v>-2997.8000000000029</v>
      </c>
      <c r="O161" s="781">
        <v>-5347.7999999999993</v>
      </c>
    </row>
    <row r="162" spans="2:15" x14ac:dyDescent="0.2">
      <c r="B162" s="948"/>
      <c r="C162" s="867" t="s">
        <v>253</v>
      </c>
      <c r="D162" s="877">
        <v>0.84731825461932109</v>
      </c>
      <c r="E162" s="445">
        <v>0.91495986146916963</v>
      </c>
      <c r="F162" s="445">
        <v>0.84514791286317337</v>
      </c>
      <c r="G162" s="446">
        <v>0.86646980562676446</v>
      </c>
      <c r="H162" s="446">
        <v>0.88928978070888853</v>
      </c>
      <c r="I162" s="446">
        <v>0.86903787766295226</v>
      </c>
      <c r="J162" s="878">
        <v>-3126.7999999999993</v>
      </c>
      <c r="K162" s="780">
        <v>-1969.2999999999993</v>
      </c>
      <c r="L162" s="780">
        <v>-3749</v>
      </c>
      <c r="M162" s="879">
        <v>-3292</v>
      </c>
      <c r="N162" s="879">
        <v>-2994.7999999999993</v>
      </c>
      <c r="O162" s="781">
        <v>-4145.2000000000007</v>
      </c>
    </row>
    <row r="163" spans="2:15" x14ac:dyDescent="0.2">
      <c r="B163" s="948"/>
      <c r="C163" s="867" t="s">
        <v>254</v>
      </c>
      <c r="D163" s="877">
        <v>0.84029664613473309</v>
      </c>
      <c r="E163" s="445">
        <v>0.89907383435915855</v>
      </c>
      <c r="F163" s="445">
        <v>0.83770702718157131</v>
      </c>
      <c r="G163" s="446">
        <v>0.85147475062952616</v>
      </c>
      <c r="H163" s="446">
        <v>0.88608304050170594</v>
      </c>
      <c r="I163" s="446">
        <v>0.84607601047139858</v>
      </c>
      <c r="J163" s="878">
        <v>-3368</v>
      </c>
      <c r="K163" s="780">
        <v>-2417</v>
      </c>
      <c r="L163" s="780">
        <v>-3973.5</v>
      </c>
      <c r="M163" s="879">
        <v>-3804.4000000000015</v>
      </c>
      <c r="N163" s="879">
        <v>-3131.6000000000022</v>
      </c>
      <c r="O163" s="781">
        <v>-4974.2999999999993</v>
      </c>
    </row>
    <row r="164" spans="2:15" x14ac:dyDescent="0.2">
      <c r="B164" s="948"/>
      <c r="C164" s="867" t="s">
        <v>255</v>
      </c>
      <c r="D164" s="877">
        <v>0.83341711842683297</v>
      </c>
      <c r="E164" s="445">
        <v>0.87906224673033839</v>
      </c>
      <c r="F164" s="445">
        <v>0.83753201470028749</v>
      </c>
      <c r="G164" s="446">
        <v>0.84063731599690106</v>
      </c>
      <c r="H164" s="446">
        <v>0.87563718525872547</v>
      </c>
      <c r="I164" s="446">
        <v>0.80300545834362869</v>
      </c>
      <c r="J164" s="878">
        <v>-3678.2000000000007</v>
      </c>
      <c r="K164" s="780">
        <v>-3044.0999999999985</v>
      </c>
      <c r="L164" s="780">
        <v>-4142.2999999999993</v>
      </c>
      <c r="M164" s="879">
        <v>-4257.8999999999978</v>
      </c>
      <c r="N164" s="879">
        <v>-3632.7000000000007</v>
      </c>
      <c r="O164" s="781">
        <v>-7015.9999999999964</v>
      </c>
    </row>
    <row r="165" spans="2:15" x14ac:dyDescent="0.2">
      <c r="B165" s="948"/>
      <c r="C165" s="867" t="s">
        <v>256</v>
      </c>
      <c r="D165" s="877">
        <v>0.84673143797183836</v>
      </c>
      <c r="E165" s="445">
        <v>0.87802657410305296</v>
      </c>
      <c r="F165" s="445">
        <v>0.83698475178929499</v>
      </c>
      <c r="G165" s="446">
        <v>0.84756358911852558</v>
      </c>
      <c r="H165" s="446">
        <v>0.88269095876816017</v>
      </c>
      <c r="I165" s="446">
        <v>0.85132337700647132</v>
      </c>
      <c r="J165" s="878">
        <v>-3764</v>
      </c>
      <c r="K165" s="780">
        <v>-3429.5999999999985</v>
      </c>
      <c r="L165" s="780">
        <v>-4625.8999999999978</v>
      </c>
      <c r="M165" s="879">
        <v>-4552.2999999999993</v>
      </c>
      <c r="N165" s="879">
        <v>-3829.7999999999993</v>
      </c>
      <c r="O165" s="781">
        <v>-5695.4000000000015</v>
      </c>
    </row>
    <row r="166" spans="2:15" x14ac:dyDescent="0.2">
      <c r="B166" s="948"/>
      <c r="C166" s="867" t="s">
        <v>336</v>
      </c>
      <c r="D166" s="877">
        <v>0.83417753440449594</v>
      </c>
      <c r="E166" s="445">
        <v>0.87412726334778423</v>
      </c>
      <c r="F166" s="445">
        <v>0.8470973275979401</v>
      </c>
      <c r="G166" s="446">
        <v>0.85279957473284895</v>
      </c>
      <c r="H166" s="446">
        <v>0.89890089621811053</v>
      </c>
      <c r="I166" s="446">
        <v>0.88709517534846039</v>
      </c>
      <c r="J166" s="878">
        <v>-4602.9000000000015</v>
      </c>
      <c r="K166" s="780">
        <v>-3928.3999999999978</v>
      </c>
      <c r="L166" s="780">
        <v>-4830.7000000000007</v>
      </c>
      <c r="M166" s="879">
        <v>-4873.5999999999985</v>
      </c>
      <c r="N166" s="879">
        <v>-3617.6999999999971</v>
      </c>
      <c r="O166" s="781">
        <v>-4669.8000000000029</v>
      </c>
    </row>
    <row r="167" spans="2:15" ht="13.5" thickBot="1" x14ac:dyDescent="0.25">
      <c r="B167" s="949"/>
      <c r="C167" s="872" t="s">
        <v>344</v>
      </c>
      <c r="D167" s="877">
        <v>1.6257050488375295</v>
      </c>
      <c r="E167" s="445">
        <v>0.93393709485795273</v>
      </c>
      <c r="F167" s="445">
        <v>0.8614295499780289</v>
      </c>
      <c r="G167" s="446">
        <v>0.84474818393521256</v>
      </c>
      <c r="H167" s="446">
        <v>0.90093318543089151</v>
      </c>
      <c r="I167" s="446">
        <v>0.92666734019368713</v>
      </c>
      <c r="J167" s="878">
        <v>5457.9000000000015</v>
      </c>
      <c r="K167" s="780">
        <v>-1901.7000000000007</v>
      </c>
      <c r="L167" s="780">
        <v>-4288.6999999999971</v>
      </c>
      <c r="M167" s="879">
        <v>-5360.0999999999985</v>
      </c>
      <c r="N167" s="879">
        <v>-3679.5</v>
      </c>
      <c r="O167" s="781">
        <v>-3048.5999999999985</v>
      </c>
    </row>
    <row r="168" spans="2:15" x14ac:dyDescent="0.2">
      <c r="B168" s="950" t="s">
        <v>276</v>
      </c>
      <c r="C168" s="869" t="s">
        <v>250</v>
      </c>
      <c r="D168" s="880">
        <v>0.93878838398630227</v>
      </c>
      <c r="E168" s="806">
        <v>0.90109484258560124</v>
      </c>
      <c r="F168" s="806">
        <v>0.84602011182013948</v>
      </c>
      <c r="G168" s="807">
        <v>0.88069943788433247</v>
      </c>
      <c r="H168" s="807">
        <v>0.85773184501370014</v>
      </c>
      <c r="I168" s="807" t="s">
        <v>341</v>
      </c>
      <c r="J168" s="881">
        <v>-1358.5</v>
      </c>
      <c r="K168" s="809">
        <v>-2410.2000000000007</v>
      </c>
      <c r="L168" s="809">
        <v>-3897</v>
      </c>
      <c r="M168" s="882">
        <v>-3162.2999999999993</v>
      </c>
      <c r="N168" s="882">
        <v>-3868.2000000000007</v>
      </c>
      <c r="O168" s="810" t="s">
        <v>341</v>
      </c>
    </row>
    <row r="169" spans="2:15" x14ac:dyDescent="0.2">
      <c r="B169" s="950"/>
      <c r="C169" s="870" t="s">
        <v>251</v>
      </c>
      <c r="D169" s="883">
        <v>0.91092180774748932</v>
      </c>
      <c r="E169" s="420">
        <v>0.89043596608111342</v>
      </c>
      <c r="F169" s="420">
        <v>0.85596897134290939</v>
      </c>
      <c r="G169" s="421">
        <v>0.8733970110362903</v>
      </c>
      <c r="H169" s="421">
        <v>0.86826365157505991</v>
      </c>
      <c r="I169" s="421">
        <v>0.7996350949862544</v>
      </c>
      <c r="J169" s="884">
        <v>-1986.7999999999993</v>
      </c>
      <c r="K169" s="786">
        <v>-2688.8000000000029</v>
      </c>
      <c r="L169" s="786">
        <v>-3631.8000000000029</v>
      </c>
      <c r="M169" s="885">
        <v>-3342.7999999999993</v>
      </c>
      <c r="N169" s="885">
        <v>-3535</v>
      </c>
      <c r="O169" s="787">
        <v>-6501.2000000000007</v>
      </c>
    </row>
    <row r="170" spans="2:15" x14ac:dyDescent="0.2">
      <c r="B170" s="950"/>
      <c r="C170" s="870" t="s">
        <v>252</v>
      </c>
      <c r="D170" s="883">
        <v>0.85339222077724686</v>
      </c>
      <c r="E170" s="420">
        <v>0.88656433640538201</v>
      </c>
      <c r="F170" s="420">
        <v>0.82805424596938482</v>
      </c>
      <c r="G170" s="421">
        <v>0.87417872094921079</v>
      </c>
      <c r="H170" s="421">
        <v>0.85504365365430957</v>
      </c>
      <c r="I170" s="421" t="s">
        <v>341</v>
      </c>
      <c r="J170" s="884">
        <v>-3472.1999999999971</v>
      </c>
      <c r="K170" s="786">
        <v>-2826</v>
      </c>
      <c r="L170" s="786">
        <v>-4431.2999999999993</v>
      </c>
      <c r="M170" s="885">
        <v>-3314.8999999999978</v>
      </c>
      <c r="N170" s="885">
        <v>-3981.4000000000015</v>
      </c>
      <c r="O170" s="787" t="s">
        <v>341</v>
      </c>
    </row>
    <row r="171" spans="2:15" x14ac:dyDescent="0.2">
      <c r="B171" s="950"/>
      <c r="C171" s="870" t="s">
        <v>253</v>
      </c>
      <c r="D171" s="883">
        <v>0.87763896107084827</v>
      </c>
      <c r="E171" s="420">
        <v>0.90083205101765629</v>
      </c>
      <c r="F171" s="420">
        <v>0.84085774488251264</v>
      </c>
      <c r="G171" s="421">
        <v>0.87971925965808628</v>
      </c>
      <c r="H171" s="421">
        <v>0.85920004017014928</v>
      </c>
      <c r="I171" s="421" t="s">
        <v>341</v>
      </c>
      <c r="J171" s="884">
        <v>-2990.1000000000022</v>
      </c>
      <c r="K171" s="786">
        <v>-2500.5</v>
      </c>
      <c r="L171" s="786">
        <v>-4184.2000000000007</v>
      </c>
      <c r="M171" s="885">
        <v>-3149.9000000000015</v>
      </c>
      <c r="N171" s="885">
        <v>-3925.7000000000007</v>
      </c>
      <c r="O171" s="787" t="s">
        <v>341</v>
      </c>
    </row>
    <row r="172" spans="2:15" x14ac:dyDescent="0.2">
      <c r="B172" s="950"/>
      <c r="C172" s="870" t="s">
        <v>254</v>
      </c>
      <c r="D172" s="883">
        <v>0.85750290065543289</v>
      </c>
      <c r="E172" s="420">
        <v>0.89882267927907844</v>
      </c>
      <c r="F172" s="420">
        <v>0.83764226945172437</v>
      </c>
      <c r="G172" s="421">
        <v>0.87067143014990234</v>
      </c>
      <c r="H172" s="421">
        <v>0.84125876322116644</v>
      </c>
      <c r="I172" s="421">
        <v>0.81709628568706738</v>
      </c>
      <c r="J172" s="884">
        <v>-3709</v>
      </c>
      <c r="K172" s="786">
        <v>-2632.2999999999993</v>
      </c>
      <c r="L172" s="786">
        <v>-4355.0999999999985</v>
      </c>
      <c r="M172" s="885">
        <v>-3511.4000000000015</v>
      </c>
      <c r="N172" s="885">
        <v>-4549</v>
      </c>
      <c r="O172" s="787">
        <v>-5567.9000000000015</v>
      </c>
    </row>
    <row r="173" spans="2:15" x14ac:dyDescent="0.2">
      <c r="B173" s="950"/>
      <c r="C173" s="870" t="s">
        <v>255</v>
      </c>
      <c r="D173" s="883">
        <v>0.84364052645116405</v>
      </c>
      <c r="E173" s="420">
        <v>0.89762512180968124</v>
      </c>
      <c r="F173" s="420">
        <v>0.86292547630111527</v>
      </c>
      <c r="G173" s="421">
        <v>0.85668351260323472</v>
      </c>
      <c r="H173" s="421">
        <v>0.83724951247116886</v>
      </c>
      <c r="I173" s="421">
        <v>0.83104005137455261</v>
      </c>
      <c r="J173" s="884">
        <v>-4316.1000000000022</v>
      </c>
      <c r="K173" s="786">
        <v>-2805</v>
      </c>
      <c r="L173" s="786">
        <v>-3775.7999999999993</v>
      </c>
      <c r="M173" s="885">
        <v>-4131.8000000000029</v>
      </c>
      <c r="N173" s="885">
        <v>-4932.3000000000029</v>
      </c>
      <c r="O173" s="787">
        <v>-5367.2999999999993</v>
      </c>
    </row>
    <row r="174" spans="2:15" x14ac:dyDescent="0.2">
      <c r="B174" s="950"/>
      <c r="C174" s="870" t="s">
        <v>256</v>
      </c>
      <c r="D174" s="883">
        <v>0.83456421670291858</v>
      </c>
      <c r="E174" s="420">
        <v>0.90267656363765236</v>
      </c>
      <c r="F174" s="420">
        <v>0.87764641729709847</v>
      </c>
      <c r="G174" s="421">
        <v>0.87282348924547626</v>
      </c>
      <c r="H174" s="421">
        <v>0.85178271200713729</v>
      </c>
      <c r="I174" s="421">
        <v>0.92856390199153305</v>
      </c>
      <c r="J174" s="884">
        <v>-5232.8000000000029</v>
      </c>
      <c r="K174" s="786">
        <v>-3020.8999999999978</v>
      </c>
      <c r="L174" s="786">
        <v>-3724.6999999999971</v>
      </c>
      <c r="M174" s="885">
        <v>-4097.5</v>
      </c>
      <c r="N174" s="885">
        <v>-5033.8000000000029</v>
      </c>
      <c r="O174" s="787">
        <v>-2305</v>
      </c>
    </row>
    <row r="175" spans="2:15" x14ac:dyDescent="0.2">
      <c r="B175" s="950"/>
      <c r="C175" s="870" t="s">
        <v>336</v>
      </c>
      <c r="D175" s="883">
        <v>0.84036637414834459</v>
      </c>
      <c r="E175" s="420">
        <v>0.90372029234588469</v>
      </c>
      <c r="F175" s="420">
        <v>0.88953571501521733</v>
      </c>
      <c r="G175" s="421">
        <v>0.87866639417464321</v>
      </c>
      <c r="H175" s="421">
        <v>0.87206464602786371</v>
      </c>
      <c r="I175" s="421">
        <v>0.98048617712460628</v>
      </c>
      <c r="J175" s="884">
        <v>-5531.7999999999993</v>
      </c>
      <c r="K175" s="786">
        <v>-3327.6000000000022</v>
      </c>
      <c r="L175" s="786">
        <v>-3785.6000000000022</v>
      </c>
      <c r="M175" s="885">
        <v>-4333.9999999999964</v>
      </c>
      <c r="N175" s="885">
        <v>-4733.7999999999993</v>
      </c>
      <c r="O175" s="787">
        <v>-695.90000000000146</v>
      </c>
    </row>
    <row r="176" spans="2:15" ht="13.5" thickBot="1" x14ac:dyDescent="0.25">
      <c r="B176" s="951"/>
      <c r="C176" s="871" t="s">
        <v>344</v>
      </c>
      <c r="D176" s="886">
        <v>0.96648662149926623</v>
      </c>
      <c r="E176" s="422">
        <v>0.92186242269896335</v>
      </c>
      <c r="F176" s="422">
        <v>0.87892669090197728</v>
      </c>
      <c r="G176" s="423">
        <v>0.87994130981585561</v>
      </c>
      <c r="H176" s="423">
        <v>0.86456591575960706</v>
      </c>
      <c r="I176" s="423" t="s">
        <v>341</v>
      </c>
      <c r="J176" s="887">
        <v>-1073.4000000000015</v>
      </c>
      <c r="K176" s="789">
        <v>-2844.2000000000044</v>
      </c>
      <c r="L176" s="789">
        <v>-4456.2000000000044</v>
      </c>
      <c r="M176" s="888">
        <v>-4639.5</v>
      </c>
      <c r="N176" s="888">
        <v>-5451.0999999999985</v>
      </c>
      <c r="O176" s="790" t="s">
        <v>341</v>
      </c>
    </row>
    <row r="177" spans="2:15" x14ac:dyDescent="0.2">
      <c r="B177" s="950" t="s">
        <v>269</v>
      </c>
      <c r="C177" s="869" t="s">
        <v>250</v>
      </c>
      <c r="D177" s="880">
        <v>0.86482167896779238</v>
      </c>
      <c r="E177" s="806">
        <v>0.88733276086534996</v>
      </c>
      <c r="F177" s="806">
        <v>0.86285090473039094</v>
      </c>
      <c r="G177" s="807">
        <v>0.93153596345562018</v>
      </c>
      <c r="H177" s="807">
        <v>0.9344374262359576</v>
      </c>
      <c r="I177" s="807" t="s">
        <v>341</v>
      </c>
      <c r="J177" s="881">
        <v>-2487.2000000000007</v>
      </c>
      <c r="K177" s="809">
        <v>-2033.7000000000007</v>
      </c>
      <c r="L177" s="809">
        <v>-2424.6999999999989</v>
      </c>
      <c r="M177" s="882">
        <v>-1208</v>
      </c>
      <c r="N177" s="882">
        <v>-1199.8999999999978</v>
      </c>
      <c r="O177" s="810" t="s">
        <v>341</v>
      </c>
    </row>
    <row r="178" spans="2:15" x14ac:dyDescent="0.2">
      <c r="B178" s="950"/>
      <c r="C178" s="870" t="s">
        <v>251</v>
      </c>
      <c r="D178" s="883">
        <v>0.86745456362203144</v>
      </c>
      <c r="E178" s="420">
        <v>0.87560911769128391</v>
      </c>
      <c r="F178" s="420">
        <v>0.79292141827063778</v>
      </c>
      <c r="G178" s="421">
        <v>0.8197464140397025</v>
      </c>
      <c r="H178" s="421">
        <v>0.8925098260600961</v>
      </c>
      <c r="I178" s="421" t="s">
        <v>341</v>
      </c>
      <c r="J178" s="884">
        <v>-2387.7000000000007</v>
      </c>
      <c r="K178" s="786">
        <v>-2233.5999999999985</v>
      </c>
      <c r="L178" s="786">
        <v>-3891.4000000000015</v>
      </c>
      <c r="M178" s="885">
        <v>-3508.5999999999985</v>
      </c>
      <c r="N178" s="885">
        <v>-2018.2999999999993</v>
      </c>
      <c r="O178" s="787" t="s">
        <v>341</v>
      </c>
    </row>
    <row r="179" spans="2:15" x14ac:dyDescent="0.2">
      <c r="B179" s="950"/>
      <c r="C179" s="870" t="s">
        <v>252</v>
      </c>
      <c r="D179" s="883">
        <v>0.83850312203247757</v>
      </c>
      <c r="E179" s="420">
        <v>0.87480843388825258</v>
      </c>
      <c r="F179" s="420">
        <v>0.84813082846104237</v>
      </c>
      <c r="G179" s="421">
        <v>0.84671580175935335</v>
      </c>
      <c r="H179" s="421">
        <v>0.87592526950103222</v>
      </c>
      <c r="I179" s="421" t="s">
        <v>341</v>
      </c>
      <c r="J179" s="884">
        <v>-3044.2000000000007</v>
      </c>
      <c r="K179" s="786">
        <v>-2262.8000000000011</v>
      </c>
      <c r="L179" s="786">
        <v>-2802.7000000000007</v>
      </c>
      <c r="M179" s="885">
        <v>-2836.7999999999993</v>
      </c>
      <c r="N179" s="885">
        <v>-2380.1999999999971</v>
      </c>
      <c r="O179" s="787" t="s">
        <v>341</v>
      </c>
    </row>
    <row r="180" spans="2:15" x14ac:dyDescent="0.2">
      <c r="B180" s="950"/>
      <c r="C180" s="870" t="s">
        <v>253</v>
      </c>
      <c r="D180" s="883">
        <v>0.82474514237049279</v>
      </c>
      <c r="E180" s="420">
        <v>0.8789582528944766</v>
      </c>
      <c r="F180" s="420">
        <v>0.82486439529869227</v>
      </c>
      <c r="G180" s="421">
        <v>0.86069968818472953</v>
      </c>
      <c r="H180" s="421">
        <v>0.90332094124488571</v>
      </c>
      <c r="I180" s="421" t="s">
        <v>341</v>
      </c>
      <c r="J180" s="884">
        <v>-3457.2000000000007</v>
      </c>
      <c r="K180" s="786">
        <v>-2288.5</v>
      </c>
      <c r="L180" s="786">
        <v>-3387</v>
      </c>
      <c r="M180" s="885">
        <v>-2644.6999999999989</v>
      </c>
      <c r="N180" s="885">
        <v>-1862</v>
      </c>
      <c r="O180" s="787" t="s">
        <v>341</v>
      </c>
    </row>
    <row r="181" spans="2:15" x14ac:dyDescent="0.2">
      <c r="B181" s="950"/>
      <c r="C181" s="870" t="s">
        <v>254</v>
      </c>
      <c r="D181" s="883">
        <v>0.82896238308559367</v>
      </c>
      <c r="E181" s="420">
        <v>0.85336426444070745</v>
      </c>
      <c r="F181" s="420">
        <v>0.83839732547828483</v>
      </c>
      <c r="G181" s="421">
        <v>0.87791847519394972</v>
      </c>
      <c r="H181" s="421">
        <v>0.91790307141668048</v>
      </c>
      <c r="I181" s="421" t="s">
        <v>341</v>
      </c>
      <c r="J181" s="884">
        <v>-3432.3999999999978</v>
      </c>
      <c r="K181" s="786">
        <v>-2895</v>
      </c>
      <c r="L181" s="786">
        <v>-3171</v>
      </c>
      <c r="M181" s="885">
        <v>-2314.7999999999993</v>
      </c>
      <c r="N181" s="885">
        <v>-1578.1000000000022</v>
      </c>
      <c r="O181" s="787" t="s">
        <v>341</v>
      </c>
    </row>
    <row r="182" spans="2:15" x14ac:dyDescent="0.2">
      <c r="B182" s="950"/>
      <c r="C182" s="870" t="s">
        <v>255</v>
      </c>
      <c r="D182" s="883">
        <v>0.82996749739365905</v>
      </c>
      <c r="E182" s="420">
        <v>0.85663880351209798</v>
      </c>
      <c r="F182" s="420">
        <v>0.81225998950169909</v>
      </c>
      <c r="G182" s="421">
        <v>0.87082701709405863</v>
      </c>
      <c r="H182" s="421">
        <v>0.91437655811779373</v>
      </c>
      <c r="I182" s="421" t="s">
        <v>341</v>
      </c>
      <c r="J182" s="884">
        <v>-3604.3999999999978</v>
      </c>
      <c r="K182" s="786">
        <v>-2994.5</v>
      </c>
      <c r="L182" s="786">
        <v>-4077.2999999999993</v>
      </c>
      <c r="M182" s="885">
        <v>-2650.1000000000022</v>
      </c>
      <c r="N182" s="885">
        <v>-1758.5</v>
      </c>
      <c r="O182" s="787" t="s">
        <v>341</v>
      </c>
    </row>
    <row r="183" spans="2:15" x14ac:dyDescent="0.2">
      <c r="B183" s="950"/>
      <c r="C183" s="870" t="s">
        <v>256</v>
      </c>
      <c r="D183" s="883">
        <v>0.85207065509691582</v>
      </c>
      <c r="E183" s="420">
        <v>0.88416554013586823</v>
      </c>
      <c r="F183" s="420">
        <v>0.82247544582829946</v>
      </c>
      <c r="G183" s="421">
        <v>0.89589230208206716</v>
      </c>
      <c r="H183" s="421">
        <v>0.93391540551028329</v>
      </c>
      <c r="I183" s="421" t="s">
        <v>341</v>
      </c>
      <c r="J183" s="884">
        <v>-3493.0999999999985</v>
      </c>
      <c r="K183" s="786">
        <v>-2707.6999999999971</v>
      </c>
      <c r="L183" s="786">
        <v>-4422.8999999999978</v>
      </c>
      <c r="M183" s="885">
        <v>-2398.0999999999985</v>
      </c>
      <c r="N183" s="885">
        <v>-1532.7000000000007</v>
      </c>
      <c r="O183" s="787" t="s">
        <v>341</v>
      </c>
    </row>
    <row r="184" spans="2:15" x14ac:dyDescent="0.2">
      <c r="B184" s="950"/>
      <c r="C184" s="870" t="s">
        <v>336</v>
      </c>
      <c r="D184" s="883">
        <v>0.83532634481940571</v>
      </c>
      <c r="E184" s="420">
        <v>0.89322550668540579</v>
      </c>
      <c r="F184" s="420">
        <v>0.85564909824438584</v>
      </c>
      <c r="G184" s="421">
        <v>0.90311041024167049</v>
      </c>
      <c r="H184" s="421">
        <v>0.93655546377875665</v>
      </c>
      <c r="I184" s="421" t="s">
        <v>341</v>
      </c>
      <c r="J184" s="884">
        <v>-4442.5</v>
      </c>
      <c r="K184" s="786">
        <v>-2780.5999999999985</v>
      </c>
      <c r="L184" s="786">
        <v>-3917.9000000000015</v>
      </c>
      <c r="M184" s="885">
        <v>-2494.5</v>
      </c>
      <c r="N184" s="885">
        <v>-1659.1000000000022</v>
      </c>
      <c r="O184" s="787" t="s">
        <v>341</v>
      </c>
    </row>
    <row r="185" spans="2:15" ht="13.5" thickBot="1" x14ac:dyDescent="0.25">
      <c r="B185" s="951"/>
      <c r="C185" s="871" t="s">
        <v>344</v>
      </c>
      <c r="D185" s="886">
        <v>2.0414951933243328</v>
      </c>
      <c r="E185" s="422">
        <v>1.2014440309386201</v>
      </c>
      <c r="F185" s="422">
        <v>1.0628356763419717</v>
      </c>
      <c r="G185" s="423">
        <v>1.0694942321331216</v>
      </c>
      <c r="H185" s="423">
        <v>1.1978170698320705</v>
      </c>
      <c r="I185" s="423">
        <v>1.076202495193407</v>
      </c>
      <c r="J185" s="887">
        <v>6402.8</v>
      </c>
      <c r="K185" s="789">
        <v>3523.7999999999993</v>
      </c>
      <c r="L185" s="789">
        <v>1284.6000000000022</v>
      </c>
      <c r="M185" s="888">
        <v>1440.3999999999978</v>
      </c>
      <c r="N185" s="888">
        <v>3829.6000000000022</v>
      </c>
      <c r="O185" s="790">
        <v>1799.3999999999978</v>
      </c>
    </row>
    <row r="186" spans="2:15" x14ac:dyDescent="0.2">
      <c r="B186" s="950" t="s">
        <v>270</v>
      </c>
      <c r="C186" s="869" t="s">
        <v>250</v>
      </c>
      <c r="D186" s="880" t="s">
        <v>341</v>
      </c>
      <c r="E186" s="806">
        <v>0.90243444849685561</v>
      </c>
      <c r="F186" s="806" t="s">
        <v>341</v>
      </c>
      <c r="G186" s="807" t="s">
        <v>341</v>
      </c>
      <c r="H186" s="807">
        <v>0.90719052158518321</v>
      </c>
      <c r="I186" s="807" t="s">
        <v>341</v>
      </c>
      <c r="J186" s="881" t="s">
        <v>341</v>
      </c>
      <c r="K186" s="809">
        <v>-2600.2000000000007</v>
      </c>
      <c r="L186" s="809" t="s">
        <v>341</v>
      </c>
      <c r="M186" s="882" t="s">
        <v>341</v>
      </c>
      <c r="N186" s="882">
        <v>-2726</v>
      </c>
      <c r="O186" s="810" t="s">
        <v>341</v>
      </c>
    </row>
    <row r="187" spans="2:15" x14ac:dyDescent="0.2">
      <c r="B187" s="950"/>
      <c r="C187" s="870" t="s">
        <v>251</v>
      </c>
      <c r="D187" s="883" t="s">
        <v>341</v>
      </c>
      <c r="E187" s="420" t="s">
        <v>341</v>
      </c>
      <c r="F187" s="420" t="s">
        <v>341</v>
      </c>
      <c r="G187" s="421" t="s">
        <v>341</v>
      </c>
      <c r="H187" s="421">
        <v>0.8987706427022677</v>
      </c>
      <c r="I187" s="421" t="s">
        <v>341</v>
      </c>
      <c r="J187" s="884" t="s">
        <v>341</v>
      </c>
      <c r="K187" s="786" t="s">
        <v>341</v>
      </c>
      <c r="L187" s="786" t="s">
        <v>341</v>
      </c>
      <c r="M187" s="885" t="s">
        <v>341</v>
      </c>
      <c r="N187" s="885">
        <v>-2969.3000000000029</v>
      </c>
      <c r="O187" s="787" t="s">
        <v>341</v>
      </c>
    </row>
    <row r="188" spans="2:15" x14ac:dyDescent="0.2">
      <c r="B188" s="950"/>
      <c r="C188" s="870" t="s">
        <v>252</v>
      </c>
      <c r="D188" s="883" t="s">
        <v>341</v>
      </c>
      <c r="E188" s="420">
        <v>0.80883653849463555</v>
      </c>
      <c r="F188" s="420" t="s">
        <v>341</v>
      </c>
      <c r="G188" s="421" t="s">
        <v>341</v>
      </c>
      <c r="H188" s="421">
        <v>0.89893756514137779</v>
      </c>
      <c r="I188" s="421" t="s">
        <v>341</v>
      </c>
      <c r="J188" s="884" t="s">
        <v>341</v>
      </c>
      <c r="K188" s="786">
        <v>-5553.6999999999971</v>
      </c>
      <c r="L188" s="786" t="s">
        <v>341</v>
      </c>
      <c r="M188" s="885" t="s">
        <v>341</v>
      </c>
      <c r="N188" s="885">
        <v>-3005.9000000000015</v>
      </c>
      <c r="O188" s="787" t="s">
        <v>341</v>
      </c>
    </row>
    <row r="189" spans="2:15" x14ac:dyDescent="0.2">
      <c r="B189" s="950"/>
      <c r="C189" s="870" t="s">
        <v>253</v>
      </c>
      <c r="D189" s="883" t="s">
        <v>341</v>
      </c>
      <c r="E189" s="420" t="s">
        <v>341</v>
      </c>
      <c r="F189" s="420" t="s">
        <v>341</v>
      </c>
      <c r="G189" s="421">
        <v>0.8633897078773628</v>
      </c>
      <c r="H189" s="421">
        <v>0.8700807265388496</v>
      </c>
      <c r="I189" s="421" t="s">
        <v>341</v>
      </c>
      <c r="J189" s="884" t="s">
        <v>341</v>
      </c>
      <c r="K189" s="786" t="s">
        <v>341</v>
      </c>
      <c r="L189" s="786" t="s">
        <v>341</v>
      </c>
      <c r="M189" s="885">
        <v>-3927.2999999999993</v>
      </c>
      <c r="N189" s="885">
        <v>-4120</v>
      </c>
      <c r="O189" s="787" t="s">
        <v>341</v>
      </c>
    </row>
    <row r="190" spans="2:15" x14ac:dyDescent="0.2">
      <c r="B190" s="950"/>
      <c r="C190" s="870" t="s">
        <v>254</v>
      </c>
      <c r="D190" s="883" t="s">
        <v>341</v>
      </c>
      <c r="E190" s="420" t="s">
        <v>341</v>
      </c>
      <c r="F190" s="420" t="s">
        <v>341</v>
      </c>
      <c r="G190" s="421" t="s">
        <v>341</v>
      </c>
      <c r="H190" s="421">
        <v>0.87639055981146841</v>
      </c>
      <c r="I190" s="421" t="s">
        <v>341</v>
      </c>
      <c r="J190" s="884" t="s">
        <v>341</v>
      </c>
      <c r="K190" s="786" t="s">
        <v>341</v>
      </c>
      <c r="L190" s="786" t="s">
        <v>341</v>
      </c>
      <c r="M190" s="885" t="s">
        <v>341</v>
      </c>
      <c r="N190" s="885">
        <v>-3996.7999999999993</v>
      </c>
      <c r="O190" s="787" t="s">
        <v>341</v>
      </c>
    </row>
    <row r="191" spans="2:15" x14ac:dyDescent="0.2">
      <c r="B191" s="950"/>
      <c r="C191" s="870" t="s">
        <v>255</v>
      </c>
      <c r="D191" s="883" t="s">
        <v>341</v>
      </c>
      <c r="E191" s="420" t="s">
        <v>341</v>
      </c>
      <c r="F191" s="420" t="s">
        <v>341</v>
      </c>
      <c r="G191" s="421">
        <v>0.8837454152373454</v>
      </c>
      <c r="H191" s="421">
        <v>0.86687613929357366</v>
      </c>
      <c r="I191" s="421">
        <v>0.70001304144481225</v>
      </c>
      <c r="J191" s="884" t="s">
        <v>341</v>
      </c>
      <c r="K191" s="786" t="s">
        <v>341</v>
      </c>
      <c r="L191" s="786" t="s">
        <v>341</v>
      </c>
      <c r="M191" s="885">
        <v>-3721.1000000000022</v>
      </c>
      <c r="N191" s="885">
        <v>-4652</v>
      </c>
      <c r="O191" s="787">
        <v>-13341.5</v>
      </c>
    </row>
    <row r="192" spans="2:15" x14ac:dyDescent="0.2">
      <c r="B192" s="950"/>
      <c r="C192" s="870" t="s">
        <v>256</v>
      </c>
      <c r="D192" s="883" t="s">
        <v>341</v>
      </c>
      <c r="E192" s="420" t="s">
        <v>341</v>
      </c>
      <c r="F192" s="420" t="s">
        <v>341</v>
      </c>
      <c r="G192" s="421">
        <v>0.92222926906611691</v>
      </c>
      <c r="H192" s="421">
        <v>0.88439017665068631</v>
      </c>
      <c r="I192" s="421">
        <v>0.72922700379347771</v>
      </c>
      <c r="J192" s="884" t="s">
        <v>341</v>
      </c>
      <c r="K192" s="786" t="s">
        <v>341</v>
      </c>
      <c r="L192" s="786" t="s">
        <v>341</v>
      </c>
      <c r="M192" s="885">
        <v>-2648.7000000000044</v>
      </c>
      <c r="N192" s="885">
        <v>-4444.4000000000015</v>
      </c>
      <c r="O192" s="787">
        <v>-13519.100000000006</v>
      </c>
    </row>
    <row r="193" spans="2:15" x14ac:dyDescent="0.2">
      <c r="B193" s="950"/>
      <c r="C193" s="870" t="s">
        <v>336</v>
      </c>
      <c r="D193" s="883" t="s">
        <v>341</v>
      </c>
      <c r="E193" s="420" t="s">
        <v>341</v>
      </c>
      <c r="F193" s="420" t="s">
        <v>341</v>
      </c>
      <c r="G193" s="421">
        <v>0.89324910067829177</v>
      </c>
      <c r="H193" s="421">
        <v>0.89150391787517425</v>
      </c>
      <c r="I193" s="421">
        <v>0.77650583358425029</v>
      </c>
      <c r="J193" s="884" t="s">
        <v>341</v>
      </c>
      <c r="K193" s="786" t="s">
        <v>341</v>
      </c>
      <c r="L193" s="786" t="s">
        <v>341</v>
      </c>
      <c r="M193" s="885">
        <v>-3967.5999999999985</v>
      </c>
      <c r="N193" s="885">
        <v>-4648.1999999999971</v>
      </c>
      <c r="O193" s="787">
        <v>-11801.900000000001</v>
      </c>
    </row>
    <row r="194" spans="2:15" ht="13.5" thickBot="1" x14ac:dyDescent="0.25">
      <c r="B194" s="951"/>
      <c r="C194" s="871" t="s">
        <v>344</v>
      </c>
      <c r="D194" s="886" t="s">
        <v>341</v>
      </c>
      <c r="E194" s="422" t="s">
        <v>341</v>
      </c>
      <c r="F194" s="422" t="s">
        <v>341</v>
      </c>
      <c r="G194" s="423">
        <v>0.85476537214828074</v>
      </c>
      <c r="H194" s="423">
        <v>0.87289174605832998</v>
      </c>
      <c r="I194" s="423">
        <v>0.73980683473543152</v>
      </c>
      <c r="J194" s="887" t="s">
        <v>341</v>
      </c>
      <c r="K194" s="789" t="s">
        <v>341</v>
      </c>
      <c r="L194" s="789" t="s">
        <v>341</v>
      </c>
      <c r="M194" s="888">
        <v>-5874</v>
      </c>
      <c r="N194" s="888">
        <v>-5919.8000000000029</v>
      </c>
      <c r="O194" s="790">
        <v>-15164.5</v>
      </c>
    </row>
    <row r="195" spans="2:15" x14ac:dyDescent="0.2">
      <c r="B195" s="968" t="s">
        <v>271</v>
      </c>
      <c r="C195" s="869" t="s">
        <v>250</v>
      </c>
      <c r="D195" s="880" t="s">
        <v>341</v>
      </c>
      <c r="E195" s="806" t="s">
        <v>341</v>
      </c>
      <c r="F195" s="806" t="s">
        <v>341</v>
      </c>
      <c r="G195" s="807" t="s">
        <v>341</v>
      </c>
      <c r="H195" s="807" t="s">
        <v>341</v>
      </c>
      <c r="I195" s="807" t="s">
        <v>341</v>
      </c>
      <c r="J195" s="881" t="s">
        <v>341</v>
      </c>
      <c r="K195" s="809" t="s">
        <v>341</v>
      </c>
      <c r="L195" s="809" t="s">
        <v>341</v>
      </c>
      <c r="M195" s="882" t="s">
        <v>341</v>
      </c>
      <c r="N195" s="882" t="s">
        <v>341</v>
      </c>
      <c r="O195" s="810" t="s">
        <v>341</v>
      </c>
    </row>
    <row r="196" spans="2:15" x14ac:dyDescent="0.2">
      <c r="B196" s="950"/>
      <c r="C196" s="870" t="s">
        <v>251</v>
      </c>
      <c r="D196" s="883" t="s">
        <v>341</v>
      </c>
      <c r="E196" s="420" t="s">
        <v>341</v>
      </c>
      <c r="F196" s="420" t="s">
        <v>341</v>
      </c>
      <c r="G196" s="421" t="s">
        <v>341</v>
      </c>
      <c r="H196" s="421" t="s">
        <v>341</v>
      </c>
      <c r="I196" s="421" t="s">
        <v>341</v>
      </c>
      <c r="J196" s="884" t="s">
        <v>341</v>
      </c>
      <c r="K196" s="786" t="s">
        <v>341</v>
      </c>
      <c r="L196" s="786" t="s">
        <v>341</v>
      </c>
      <c r="M196" s="885" t="s">
        <v>341</v>
      </c>
      <c r="N196" s="885" t="s">
        <v>341</v>
      </c>
      <c r="O196" s="787" t="s">
        <v>341</v>
      </c>
    </row>
    <row r="197" spans="2:15" x14ac:dyDescent="0.2">
      <c r="B197" s="950"/>
      <c r="C197" s="870" t="s">
        <v>252</v>
      </c>
      <c r="D197" s="883" t="s">
        <v>341</v>
      </c>
      <c r="E197" s="420" t="s">
        <v>341</v>
      </c>
      <c r="F197" s="420" t="s">
        <v>341</v>
      </c>
      <c r="G197" s="421" t="s">
        <v>341</v>
      </c>
      <c r="H197" s="421" t="s">
        <v>341</v>
      </c>
      <c r="I197" s="421" t="s">
        <v>341</v>
      </c>
      <c r="J197" s="884" t="s">
        <v>341</v>
      </c>
      <c r="K197" s="786" t="s">
        <v>341</v>
      </c>
      <c r="L197" s="786" t="s">
        <v>341</v>
      </c>
      <c r="M197" s="885" t="s">
        <v>341</v>
      </c>
      <c r="N197" s="885" t="s">
        <v>341</v>
      </c>
      <c r="O197" s="787" t="s">
        <v>341</v>
      </c>
    </row>
    <row r="198" spans="2:15" x14ac:dyDescent="0.2">
      <c r="B198" s="950"/>
      <c r="C198" s="870" t="s">
        <v>253</v>
      </c>
      <c r="D198" s="883" t="s">
        <v>341</v>
      </c>
      <c r="E198" s="420" t="s">
        <v>341</v>
      </c>
      <c r="F198" s="420" t="s">
        <v>341</v>
      </c>
      <c r="G198" s="421" t="s">
        <v>341</v>
      </c>
      <c r="H198" s="421" t="s">
        <v>341</v>
      </c>
      <c r="I198" s="421" t="s">
        <v>341</v>
      </c>
      <c r="J198" s="884" t="s">
        <v>341</v>
      </c>
      <c r="K198" s="786" t="s">
        <v>341</v>
      </c>
      <c r="L198" s="786" t="s">
        <v>341</v>
      </c>
      <c r="M198" s="885" t="s">
        <v>341</v>
      </c>
      <c r="N198" s="885" t="s">
        <v>341</v>
      </c>
      <c r="O198" s="787" t="s">
        <v>341</v>
      </c>
    </row>
    <row r="199" spans="2:15" x14ac:dyDescent="0.2">
      <c r="B199" s="950"/>
      <c r="C199" s="870" t="s">
        <v>254</v>
      </c>
      <c r="D199" s="883" t="s">
        <v>341</v>
      </c>
      <c r="E199" s="420" t="s">
        <v>341</v>
      </c>
      <c r="F199" s="420" t="s">
        <v>341</v>
      </c>
      <c r="G199" s="421" t="s">
        <v>341</v>
      </c>
      <c r="H199" s="421" t="s">
        <v>341</v>
      </c>
      <c r="I199" s="421" t="s">
        <v>341</v>
      </c>
      <c r="J199" s="884" t="s">
        <v>341</v>
      </c>
      <c r="K199" s="786" t="s">
        <v>341</v>
      </c>
      <c r="L199" s="786" t="s">
        <v>341</v>
      </c>
      <c r="M199" s="885" t="s">
        <v>341</v>
      </c>
      <c r="N199" s="885" t="s">
        <v>341</v>
      </c>
      <c r="O199" s="787" t="s">
        <v>341</v>
      </c>
    </row>
    <row r="200" spans="2:15" x14ac:dyDescent="0.2">
      <c r="B200" s="950"/>
      <c r="C200" s="870" t="s">
        <v>255</v>
      </c>
      <c r="D200" s="883" t="s">
        <v>341</v>
      </c>
      <c r="E200" s="420" t="s">
        <v>341</v>
      </c>
      <c r="F200" s="420" t="s">
        <v>341</v>
      </c>
      <c r="G200" s="421" t="s">
        <v>341</v>
      </c>
      <c r="H200" s="421" t="s">
        <v>341</v>
      </c>
      <c r="I200" s="421" t="s">
        <v>341</v>
      </c>
      <c r="J200" s="884" t="s">
        <v>341</v>
      </c>
      <c r="K200" s="786" t="s">
        <v>341</v>
      </c>
      <c r="L200" s="786" t="s">
        <v>341</v>
      </c>
      <c r="M200" s="885" t="s">
        <v>341</v>
      </c>
      <c r="N200" s="885" t="s">
        <v>341</v>
      </c>
      <c r="O200" s="787" t="s">
        <v>341</v>
      </c>
    </row>
    <row r="201" spans="2:15" x14ac:dyDescent="0.2">
      <c r="B201" s="950"/>
      <c r="C201" s="870" t="s">
        <v>256</v>
      </c>
      <c r="D201" s="883" t="s">
        <v>341</v>
      </c>
      <c r="E201" s="420" t="s">
        <v>341</v>
      </c>
      <c r="F201" s="420" t="s">
        <v>341</v>
      </c>
      <c r="G201" s="421" t="s">
        <v>341</v>
      </c>
      <c r="H201" s="421" t="s">
        <v>341</v>
      </c>
      <c r="I201" s="421" t="s">
        <v>341</v>
      </c>
      <c r="J201" s="884" t="s">
        <v>341</v>
      </c>
      <c r="K201" s="786" t="s">
        <v>341</v>
      </c>
      <c r="L201" s="786" t="s">
        <v>341</v>
      </c>
      <c r="M201" s="885" t="s">
        <v>341</v>
      </c>
      <c r="N201" s="885" t="s">
        <v>341</v>
      </c>
      <c r="O201" s="787" t="s">
        <v>341</v>
      </c>
    </row>
    <row r="202" spans="2:15" x14ac:dyDescent="0.2">
      <c r="B202" s="950"/>
      <c r="C202" s="870" t="s">
        <v>336</v>
      </c>
      <c r="D202" s="883" t="s">
        <v>341</v>
      </c>
      <c r="E202" s="420" t="s">
        <v>341</v>
      </c>
      <c r="F202" s="420" t="s">
        <v>341</v>
      </c>
      <c r="G202" s="421" t="s">
        <v>341</v>
      </c>
      <c r="H202" s="421" t="s">
        <v>341</v>
      </c>
      <c r="I202" s="421" t="s">
        <v>341</v>
      </c>
      <c r="J202" s="884" t="s">
        <v>341</v>
      </c>
      <c r="K202" s="786" t="s">
        <v>341</v>
      </c>
      <c r="L202" s="786" t="s">
        <v>341</v>
      </c>
      <c r="M202" s="885" t="s">
        <v>341</v>
      </c>
      <c r="N202" s="885" t="s">
        <v>341</v>
      </c>
      <c r="O202" s="787" t="s">
        <v>341</v>
      </c>
    </row>
    <row r="203" spans="2:15" ht="13.5" thickBot="1" x14ac:dyDescent="0.25">
      <c r="B203" s="951"/>
      <c r="C203" s="871" t="s">
        <v>344</v>
      </c>
      <c r="D203" s="886" t="s">
        <v>341</v>
      </c>
      <c r="E203" s="422" t="s">
        <v>341</v>
      </c>
      <c r="F203" s="422" t="s">
        <v>341</v>
      </c>
      <c r="G203" s="423" t="s">
        <v>341</v>
      </c>
      <c r="H203" s="423" t="s">
        <v>341</v>
      </c>
      <c r="I203" s="423" t="s">
        <v>341</v>
      </c>
      <c r="J203" s="887" t="s">
        <v>341</v>
      </c>
      <c r="K203" s="789" t="s">
        <v>341</v>
      </c>
      <c r="L203" s="789" t="s">
        <v>341</v>
      </c>
      <c r="M203" s="888" t="s">
        <v>341</v>
      </c>
      <c r="N203" s="888" t="s">
        <v>341</v>
      </c>
      <c r="O203" s="790" t="s">
        <v>341</v>
      </c>
    </row>
    <row r="204" spans="2:15" x14ac:dyDescent="0.2">
      <c r="B204" s="950" t="s">
        <v>272</v>
      </c>
      <c r="C204" s="869" t="s">
        <v>250</v>
      </c>
      <c r="D204" s="880">
        <v>1.017633788403842</v>
      </c>
      <c r="E204" s="806">
        <v>0.97932986522864396</v>
      </c>
      <c r="F204" s="806">
        <v>1.0134784587713832</v>
      </c>
      <c r="G204" s="807">
        <v>0.95570622587350296</v>
      </c>
      <c r="H204" s="807">
        <v>0.91780716562775189</v>
      </c>
      <c r="I204" s="807" t="s">
        <v>341</v>
      </c>
      <c r="J204" s="881">
        <v>379.09999999999854</v>
      </c>
      <c r="K204" s="809">
        <v>-477.59999999999854</v>
      </c>
      <c r="L204" s="809">
        <v>305</v>
      </c>
      <c r="M204" s="882">
        <v>-1074</v>
      </c>
      <c r="N204" s="882">
        <v>-2137.4000000000015</v>
      </c>
      <c r="O204" s="810" t="s">
        <v>341</v>
      </c>
    </row>
    <row r="205" spans="2:15" x14ac:dyDescent="0.2">
      <c r="B205" s="950"/>
      <c r="C205" s="870" t="s">
        <v>251</v>
      </c>
      <c r="D205" s="883">
        <v>0.98619322008531018</v>
      </c>
      <c r="E205" s="420">
        <v>0.98110668883111463</v>
      </c>
      <c r="F205" s="420">
        <v>1.0276640403432049</v>
      </c>
      <c r="G205" s="421">
        <v>0.94952035019092862</v>
      </c>
      <c r="H205" s="421">
        <v>0.9014598816927043</v>
      </c>
      <c r="I205" s="421" t="s">
        <v>341</v>
      </c>
      <c r="J205" s="884">
        <v>-295.20000000000073</v>
      </c>
      <c r="K205" s="786">
        <v>-435.30000000000291</v>
      </c>
      <c r="L205" s="786">
        <v>615.5</v>
      </c>
      <c r="M205" s="885">
        <v>-1246.5999999999985</v>
      </c>
      <c r="N205" s="885">
        <v>-2598.7000000000007</v>
      </c>
      <c r="O205" s="787" t="s">
        <v>341</v>
      </c>
    </row>
    <row r="206" spans="2:15" x14ac:dyDescent="0.2">
      <c r="B206" s="950"/>
      <c r="C206" s="870" t="s">
        <v>252</v>
      </c>
      <c r="D206" s="883">
        <v>0.90688649479467487</v>
      </c>
      <c r="E206" s="420">
        <v>0.99071997357257113</v>
      </c>
      <c r="F206" s="420">
        <v>1.0160914802846481</v>
      </c>
      <c r="G206" s="421">
        <v>0.93962076641755443</v>
      </c>
      <c r="H206" s="421">
        <v>0.90478394651874838</v>
      </c>
      <c r="I206" s="421" t="s">
        <v>341</v>
      </c>
      <c r="J206" s="884">
        <v>-1950.7000000000007</v>
      </c>
      <c r="K206" s="786">
        <v>-213.5</v>
      </c>
      <c r="L206" s="786">
        <v>367</v>
      </c>
      <c r="M206" s="885">
        <v>-1518.9000000000015</v>
      </c>
      <c r="N206" s="885">
        <v>-2509.6000000000022</v>
      </c>
      <c r="O206" s="787" t="s">
        <v>341</v>
      </c>
    </row>
    <row r="207" spans="2:15" x14ac:dyDescent="0.2">
      <c r="B207" s="950"/>
      <c r="C207" s="870" t="s">
        <v>253</v>
      </c>
      <c r="D207" s="883">
        <v>1.0068294504113606</v>
      </c>
      <c r="E207" s="420">
        <v>0.9734993878428907</v>
      </c>
      <c r="F207" s="420">
        <v>0.98697792869269951</v>
      </c>
      <c r="G207" s="421">
        <v>0.97984495495422452</v>
      </c>
      <c r="H207" s="421">
        <v>0.90224501015359426</v>
      </c>
      <c r="I207" s="421" t="s">
        <v>341</v>
      </c>
      <c r="J207" s="884">
        <v>150</v>
      </c>
      <c r="K207" s="786">
        <v>-640.70000000000073</v>
      </c>
      <c r="L207" s="786">
        <v>-306.79999999999927</v>
      </c>
      <c r="M207" s="885">
        <v>-497.09999999999854</v>
      </c>
      <c r="N207" s="885">
        <v>-2613.8999999999978</v>
      </c>
      <c r="O207" s="787" t="s">
        <v>341</v>
      </c>
    </row>
    <row r="208" spans="2:15" x14ac:dyDescent="0.2">
      <c r="B208" s="950"/>
      <c r="C208" s="870" t="s">
        <v>254</v>
      </c>
      <c r="D208" s="883">
        <v>0.9884041699376791</v>
      </c>
      <c r="E208" s="420">
        <v>0.96160372270273875</v>
      </c>
      <c r="F208" s="420">
        <v>0.96859929626317409</v>
      </c>
      <c r="G208" s="421">
        <v>0.96598505321842953</v>
      </c>
      <c r="H208" s="421">
        <v>0.92534420434792086</v>
      </c>
      <c r="I208" s="421" t="s">
        <v>341</v>
      </c>
      <c r="J208" s="884">
        <v>-264.39999999999782</v>
      </c>
      <c r="K208" s="786">
        <v>-975.30000000000291</v>
      </c>
      <c r="L208" s="786">
        <v>-751.40000000000146</v>
      </c>
      <c r="M208" s="885">
        <v>-879.79999999999927</v>
      </c>
      <c r="N208" s="885">
        <v>-2052.9000000000015</v>
      </c>
      <c r="O208" s="787" t="s">
        <v>341</v>
      </c>
    </row>
    <row r="209" spans="2:15" x14ac:dyDescent="0.2">
      <c r="B209" s="950"/>
      <c r="C209" s="870" t="s">
        <v>255</v>
      </c>
      <c r="D209" s="883" t="s">
        <v>341</v>
      </c>
      <c r="E209" s="420">
        <v>0.9551124939460206</v>
      </c>
      <c r="F209" s="420">
        <v>0.99107964739839294</v>
      </c>
      <c r="G209" s="421">
        <v>1.0259801444523389</v>
      </c>
      <c r="H209" s="421">
        <v>0.91433673435072405</v>
      </c>
      <c r="I209" s="421" t="s">
        <v>341</v>
      </c>
      <c r="J209" s="884" t="s">
        <v>341</v>
      </c>
      <c r="K209" s="786">
        <v>-1223.3999999999978</v>
      </c>
      <c r="L209" s="786">
        <v>-228.70000000000073</v>
      </c>
      <c r="M209" s="885">
        <v>683.80000000000291</v>
      </c>
      <c r="N209" s="885">
        <v>-2547.2999999999993</v>
      </c>
      <c r="O209" s="787" t="s">
        <v>341</v>
      </c>
    </row>
    <row r="210" spans="2:15" x14ac:dyDescent="0.2">
      <c r="B210" s="950"/>
      <c r="C210" s="870" t="s">
        <v>256</v>
      </c>
      <c r="D210" s="883" t="s">
        <v>341</v>
      </c>
      <c r="E210" s="420">
        <v>0.94805338110630777</v>
      </c>
      <c r="F210" s="420">
        <v>0.9713978865034093</v>
      </c>
      <c r="G210" s="421">
        <v>1.0294152276955268</v>
      </c>
      <c r="H210" s="421">
        <v>0.89295176306933943</v>
      </c>
      <c r="I210" s="421" t="s">
        <v>341</v>
      </c>
      <c r="J210" s="884" t="s">
        <v>341</v>
      </c>
      <c r="K210" s="786">
        <v>-1600.6000000000022</v>
      </c>
      <c r="L210" s="786">
        <v>-846.90000000000146</v>
      </c>
      <c r="M210" s="885">
        <v>874.40000000000146</v>
      </c>
      <c r="N210" s="885">
        <v>-3709.2000000000044</v>
      </c>
      <c r="O210" s="787" t="s">
        <v>341</v>
      </c>
    </row>
    <row r="211" spans="2:15" x14ac:dyDescent="0.2">
      <c r="B211" s="950"/>
      <c r="C211" s="870" t="s">
        <v>336</v>
      </c>
      <c r="D211" s="883" t="s">
        <v>341</v>
      </c>
      <c r="E211" s="420">
        <v>0.95759198072924956</v>
      </c>
      <c r="F211" s="420">
        <v>0.94043662902831482</v>
      </c>
      <c r="G211" s="421">
        <v>1.0472100122100121</v>
      </c>
      <c r="H211" s="421">
        <v>0.90850848871022927</v>
      </c>
      <c r="I211" s="421" t="s">
        <v>341</v>
      </c>
      <c r="J211" s="884" t="s">
        <v>341</v>
      </c>
      <c r="K211" s="786">
        <v>-1440.0999999999985</v>
      </c>
      <c r="L211" s="786">
        <v>-1973.3999999999978</v>
      </c>
      <c r="M211" s="885">
        <v>1546.5999999999985</v>
      </c>
      <c r="N211" s="885">
        <v>-3423.0999999999985</v>
      </c>
      <c r="O211" s="787" t="s">
        <v>341</v>
      </c>
    </row>
    <row r="212" spans="2:15" ht="13.5" thickBot="1" x14ac:dyDescent="0.25">
      <c r="B212" s="951"/>
      <c r="C212" s="871" t="s">
        <v>344</v>
      </c>
      <c r="D212" s="886" t="s">
        <v>341</v>
      </c>
      <c r="E212" s="422">
        <v>0.94540135871134134</v>
      </c>
      <c r="F212" s="422">
        <v>0.90433096315449246</v>
      </c>
      <c r="G212" s="423">
        <v>1.030428718456321</v>
      </c>
      <c r="H212" s="423">
        <v>0.91758314025839993</v>
      </c>
      <c r="I212" s="423" t="s">
        <v>341</v>
      </c>
      <c r="J212" s="887" t="s">
        <v>341</v>
      </c>
      <c r="K212" s="789">
        <v>-1985.8999999999942</v>
      </c>
      <c r="L212" s="789">
        <v>-3463.2000000000044</v>
      </c>
      <c r="M212" s="888">
        <v>1082.0999999999985</v>
      </c>
      <c r="N212" s="888">
        <v>-3258.4000000000015</v>
      </c>
      <c r="O212" s="790" t="s">
        <v>341</v>
      </c>
    </row>
    <row r="213" spans="2:15" x14ac:dyDescent="0.2">
      <c r="B213" s="950" t="s">
        <v>268</v>
      </c>
      <c r="C213" s="869" t="s">
        <v>250</v>
      </c>
      <c r="D213" s="880">
        <v>0.70042328042328039</v>
      </c>
      <c r="E213" s="806">
        <v>0.90965339998943828</v>
      </c>
      <c r="F213" s="806">
        <v>0.95832344894118382</v>
      </c>
      <c r="G213" s="807">
        <v>0.83938102231615153</v>
      </c>
      <c r="H213" s="807">
        <v>1.0811966155354316</v>
      </c>
      <c r="I213" s="807" t="s">
        <v>341</v>
      </c>
      <c r="J213" s="881">
        <v>-7643.7000000000007</v>
      </c>
      <c r="K213" s="809">
        <v>-2053</v>
      </c>
      <c r="L213" s="809">
        <v>-1054.1000000000022</v>
      </c>
      <c r="M213" s="882">
        <v>-4035.5999999999985</v>
      </c>
      <c r="N213" s="882">
        <v>2021</v>
      </c>
      <c r="O213" s="810" t="s">
        <v>341</v>
      </c>
    </row>
    <row r="214" spans="2:15" x14ac:dyDescent="0.2">
      <c r="B214" s="950"/>
      <c r="C214" s="870" t="s">
        <v>251</v>
      </c>
      <c r="D214" s="883" t="s">
        <v>341</v>
      </c>
      <c r="E214" s="420">
        <v>0.91380180985364756</v>
      </c>
      <c r="F214" s="420">
        <v>0.95271670835235789</v>
      </c>
      <c r="G214" s="421">
        <v>0.85285138997142118</v>
      </c>
      <c r="H214" s="421">
        <v>1.0145023995516167</v>
      </c>
      <c r="I214" s="421" t="s">
        <v>341</v>
      </c>
      <c r="J214" s="884" t="s">
        <v>341</v>
      </c>
      <c r="K214" s="786">
        <v>-1928.9000000000015</v>
      </c>
      <c r="L214" s="786">
        <v>-1170.2000000000007</v>
      </c>
      <c r="M214" s="885">
        <v>-3624.7999999999993</v>
      </c>
      <c r="N214" s="885">
        <v>372.60000000000218</v>
      </c>
      <c r="O214" s="787" t="s">
        <v>341</v>
      </c>
    </row>
    <row r="215" spans="2:15" x14ac:dyDescent="0.2">
      <c r="B215" s="950"/>
      <c r="C215" s="870" t="s">
        <v>252</v>
      </c>
      <c r="D215" s="883" t="s">
        <v>341</v>
      </c>
      <c r="E215" s="420">
        <v>0.85790845386447578</v>
      </c>
      <c r="F215" s="420">
        <v>0.9522009270521713</v>
      </c>
      <c r="G215" s="421">
        <v>0.89671918331083433</v>
      </c>
      <c r="H215" s="421">
        <v>1.0251680218075856</v>
      </c>
      <c r="I215" s="421" t="s">
        <v>341</v>
      </c>
      <c r="J215" s="884" t="s">
        <v>341</v>
      </c>
      <c r="K215" s="786">
        <v>-3293</v>
      </c>
      <c r="L215" s="786">
        <v>-1163.2000000000007</v>
      </c>
      <c r="M215" s="885">
        <v>-2394.7000000000007</v>
      </c>
      <c r="N215" s="885">
        <v>642.59999999999854</v>
      </c>
      <c r="O215" s="787" t="s">
        <v>341</v>
      </c>
    </row>
    <row r="216" spans="2:15" x14ac:dyDescent="0.2">
      <c r="B216" s="950"/>
      <c r="C216" s="870" t="s">
        <v>253</v>
      </c>
      <c r="D216" s="883" t="s">
        <v>341</v>
      </c>
      <c r="E216" s="420">
        <v>0.91115211448444167</v>
      </c>
      <c r="F216" s="420">
        <v>0.90832532293705159</v>
      </c>
      <c r="G216" s="421">
        <v>0.88658592292487581</v>
      </c>
      <c r="H216" s="421">
        <v>1.0144803611502142</v>
      </c>
      <c r="I216" s="421" t="s">
        <v>341</v>
      </c>
      <c r="J216" s="884" t="s">
        <v>341</v>
      </c>
      <c r="K216" s="786">
        <v>-2089.7999999999993</v>
      </c>
      <c r="L216" s="786">
        <v>-2393.8000000000029</v>
      </c>
      <c r="M216" s="885">
        <v>-2656.6000000000022</v>
      </c>
      <c r="N216" s="885">
        <v>387.80000000000291</v>
      </c>
      <c r="O216" s="787" t="s">
        <v>341</v>
      </c>
    </row>
    <row r="217" spans="2:15" x14ac:dyDescent="0.2">
      <c r="B217" s="950"/>
      <c r="C217" s="870" t="s">
        <v>254</v>
      </c>
      <c r="D217" s="883">
        <v>0.61637010676156578</v>
      </c>
      <c r="E217" s="420">
        <v>0.85756613235499313</v>
      </c>
      <c r="F217" s="420">
        <v>0.89916517381479277</v>
      </c>
      <c r="G217" s="421">
        <v>0.76875144078165725</v>
      </c>
      <c r="H217" s="421">
        <v>1.0215653803171183</v>
      </c>
      <c r="I217" s="421" t="s">
        <v>341</v>
      </c>
      <c r="J217" s="884">
        <v>-9378.6</v>
      </c>
      <c r="K217" s="786">
        <v>-3470.7999999999993</v>
      </c>
      <c r="L217" s="786">
        <v>-2583.5999999999985</v>
      </c>
      <c r="M217" s="885">
        <v>-6520.4000000000015</v>
      </c>
      <c r="N217" s="885">
        <v>584.69999999999709</v>
      </c>
      <c r="O217" s="787" t="s">
        <v>341</v>
      </c>
    </row>
    <row r="218" spans="2:15" x14ac:dyDescent="0.2">
      <c r="B218" s="950"/>
      <c r="C218" s="870" t="s">
        <v>255</v>
      </c>
      <c r="D218" s="883">
        <v>0.60209707520692946</v>
      </c>
      <c r="E218" s="420">
        <v>0.8342169519340692</v>
      </c>
      <c r="F218" s="420">
        <v>0.89879845803455738</v>
      </c>
      <c r="G218" s="421">
        <v>0.74705188265123379</v>
      </c>
      <c r="H218" s="421">
        <v>0.96424918131826642</v>
      </c>
      <c r="I218" s="421" t="s">
        <v>341</v>
      </c>
      <c r="J218" s="884">
        <v>-11172</v>
      </c>
      <c r="K218" s="786">
        <v>-4162</v>
      </c>
      <c r="L218" s="786">
        <v>-2515</v>
      </c>
      <c r="M218" s="885">
        <v>-7202.8999999999978</v>
      </c>
      <c r="N218" s="885">
        <v>-1041.5</v>
      </c>
      <c r="O218" s="787" t="s">
        <v>341</v>
      </c>
    </row>
    <row r="219" spans="2:15" x14ac:dyDescent="0.2">
      <c r="B219" s="950"/>
      <c r="C219" s="870" t="s">
        <v>256</v>
      </c>
      <c r="D219" s="883">
        <v>0.57516384425886624</v>
      </c>
      <c r="E219" s="420">
        <v>0.79768231089480268</v>
      </c>
      <c r="F219" s="420">
        <v>0.82472760918594012</v>
      </c>
      <c r="G219" s="421">
        <v>0.83256206883578399</v>
      </c>
      <c r="H219" s="421">
        <v>0.97495672524547616</v>
      </c>
      <c r="I219" s="421" t="s">
        <v>341</v>
      </c>
      <c r="J219" s="884">
        <v>-13710.099999999999</v>
      </c>
      <c r="K219" s="786">
        <v>-5836.4000000000015</v>
      </c>
      <c r="L219" s="786">
        <v>-5152.5</v>
      </c>
      <c r="M219" s="885">
        <v>-4895.5</v>
      </c>
      <c r="N219" s="885">
        <v>-826.10000000000218</v>
      </c>
      <c r="O219" s="787" t="s">
        <v>341</v>
      </c>
    </row>
    <row r="220" spans="2:15" x14ac:dyDescent="0.2">
      <c r="B220" s="950"/>
      <c r="C220" s="870" t="s">
        <v>336</v>
      </c>
      <c r="D220" s="883">
        <v>0.65644034019142783</v>
      </c>
      <c r="E220" s="420">
        <v>0.77006983622804348</v>
      </c>
      <c r="F220" s="420">
        <v>0.74903964494834596</v>
      </c>
      <c r="G220" s="421">
        <v>0.8910435878723546</v>
      </c>
      <c r="H220" s="421">
        <v>1.0102482974915359</v>
      </c>
      <c r="I220" s="421" t="s">
        <v>341</v>
      </c>
      <c r="J220" s="884">
        <v>-11016</v>
      </c>
      <c r="K220" s="786">
        <v>-7470.5</v>
      </c>
      <c r="L220" s="786">
        <v>-8747.7000000000007</v>
      </c>
      <c r="M220" s="885">
        <v>-3284.5999999999985</v>
      </c>
      <c r="N220" s="885">
        <v>369.89999999999418</v>
      </c>
      <c r="O220" s="787" t="s">
        <v>341</v>
      </c>
    </row>
    <row r="221" spans="2:15" ht="13.5" thickBot="1" x14ac:dyDescent="0.25">
      <c r="B221" s="951"/>
      <c r="C221" s="871" t="s">
        <v>344</v>
      </c>
      <c r="D221" s="886">
        <v>0.45033542976939206</v>
      </c>
      <c r="E221" s="422">
        <v>0.57525315458542803</v>
      </c>
      <c r="F221" s="422">
        <v>0.73329984403807258</v>
      </c>
      <c r="G221" s="423">
        <v>0.71110287167860542</v>
      </c>
      <c r="H221" s="423">
        <v>0.97711775228875086</v>
      </c>
      <c r="I221" s="423" t="s">
        <v>341</v>
      </c>
      <c r="J221" s="887">
        <v>-15731.4</v>
      </c>
      <c r="K221" s="789">
        <v>-14827.7</v>
      </c>
      <c r="L221" s="789">
        <v>-10140.5</v>
      </c>
      <c r="M221" s="888">
        <v>-9505.8999999999978</v>
      </c>
      <c r="N221" s="888">
        <v>-869.80000000000291</v>
      </c>
      <c r="O221" s="790" t="s">
        <v>341</v>
      </c>
    </row>
    <row r="222" spans="2:15" x14ac:dyDescent="0.2"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2" t="s">
        <v>110</v>
      </c>
    </row>
    <row r="223" spans="2:15" x14ac:dyDescent="0.2"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</row>
    <row r="224" spans="2:15" x14ac:dyDescent="0.2"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</row>
    <row r="225" spans="4:15" x14ac:dyDescent="0.2"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</row>
    <row r="226" spans="4:15" x14ac:dyDescent="0.2"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</row>
    <row r="227" spans="4:15" x14ac:dyDescent="0.2"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</row>
    <row r="228" spans="4:15" x14ac:dyDescent="0.2"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</row>
  </sheetData>
  <mergeCells count="64">
    <mergeCell ref="B159:B167"/>
    <mergeCell ref="B213:B221"/>
    <mergeCell ref="B168:B176"/>
    <mergeCell ref="B177:B185"/>
    <mergeCell ref="B186:B194"/>
    <mergeCell ref="B195:B203"/>
    <mergeCell ref="B204:B212"/>
    <mergeCell ref="B8:B16"/>
    <mergeCell ref="B17:B25"/>
    <mergeCell ref="J6:J7"/>
    <mergeCell ref="K6:K7"/>
    <mergeCell ref="L6:L7"/>
    <mergeCell ref="B4:B7"/>
    <mergeCell ref="C4:C7"/>
    <mergeCell ref="D4:I4"/>
    <mergeCell ref="J4:O4"/>
    <mergeCell ref="D5:I5"/>
    <mergeCell ref="J5:O5"/>
    <mergeCell ref="D6:D7"/>
    <mergeCell ref="E6:E7"/>
    <mergeCell ref="F6:F7"/>
    <mergeCell ref="G6:I6"/>
    <mergeCell ref="M6:O6"/>
    <mergeCell ref="B26:B34"/>
    <mergeCell ref="B35:B43"/>
    <mergeCell ref="B44:B52"/>
    <mergeCell ref="B53:B61"/>
    <mergeCell ref="B62:B70"/>
    <mergeCell ref="B75:B78"/>
    <mergeCell ref="C75:C78"/>
    <mergeCell ref="D75:I75"/>
    <mergeCell ref="J75:O75"/>
    <mergeCell ref="D76:I76"/>
    <mergeCell ref="J76:O76"/>
    <mergeCell ref="D77:D78"/>
    <mergeCell ref="E77:E78"/>
    <mergeCell ref="F77:F78"/>
    <mergeCell ref="G77:I77"/>
    <mergeCell ref="J77:J78"/>
    <mergeCell ref="K77:K78"/>
    <mergeCell ref="L77:L78"/>
    <mergeCell ref="M77:O77"/>
    <mergeCell ref="B79:B87"/>
    <mergeCell ref="B88:B96"/>
    <mergeCell ref="B97:B105"/>
    <mergeCell ref="B106:B114"/>
    <mergeCell ref="B115:B123"/>
    <mergeCell ref="B124:B132"/>
    <mergeCell ref="B133:B141"/>
    <mergeCell ref="B142:B150"/>
    <mergeCell ref="B155:B158"/>
    <mergeCell ref="C155:C158"/>
    <mergeCell ref="D155:I155"/>
    <mergeCell ref="J155:O155"/>
    <mergeCell ref="D156:I156"/>
    <mergeCell ref="J156:O156"/>
    <mergeCell ref="D157:D158"/>
    <mergeCell ref="E157:E158"/>
    <mergeCell ref="F157:F158"/>
    <mergeCell ref="G157:I157"/>
    <mergeCell ref="J157:J158"/>
    <mergeCell ref="K157:K158"/>
    <mergeCell ref="L157:L158"/>
    <mergeCell ref="M157:O157"/>
  </mergeCells>
  <printOptions horizontalCentered="1"/>
  <pageMargins left="0.59055118110236227" right="0.59055118110236227" top="1.2598425196850394" bottom="0.78740157480314965" header="0.39370078740157483" footer="0.39370078740157483"/>
  <pageSetup paperSize="9" scale="42" orientation="portrait" r:id="rId1"/>
  <headerFooter alignWithMargins="0">
    <oddHeader>&amp;R&amp;8MŠMT, Odbor statistiky, analýz a rozvoje eEducation
Genderové otázky pracovníků ve školství
údaje z ISP za rok 2020</oddHeader>
    <oddFooter>&amp;C&amp;"Arial Narrow,Tučné"&amp;8&amp;P/&amp;N</oddFooter>
  </headerFooter>
  <rowBreaks count="2" manualBreakCount="2">
    <brk id="71" min="1" max="20" man="1"/>
    <brk id="151" min="1" max="2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B1:Z160"/>
  <sheetViews>
    <sheetView zoomScaleNormal="100" workbookViewId="0"/>
  </sheetViews>
  <sheetFormatPr defaultRowHeight="12.75" x14ac:dyDescent="0.2"/>
  <cols>
    <col min="1" max="1" width="2.83203125" style="107" customWidth="1"/>
    <col min="2" max="2" width="38.83203125" style="107" customWidth="1"/>
    <col min="3" max="3" width="9.1640625" style="107" customWidth="1"/>
    <col min="4" max="26" width="13" style="107" customWidth="1"/>
    <col min="27" max="16384" width="9.33203125" style="107"/>
  </cols>
  <sheetData>
    <row r="1" spans="2:26" ht="21" x14ac:dyDescent="0.2">
      <c r="B1" s="727" t="s">
        <v>353</v>
      </c>
      <c r="C1" s="119"/>
    </row>
    <row r="2" spans="2:26" ht="13.5" customHeight="1" x14ac:dyDescent="0.2">
      <c r="B2" s="120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2:26" ht="16.5" thickBot="1" x14ac:dyDescent="0.3">
      <c r="B3" s="729" t="s">
        <v>354</v>
      </c>
    </row>
    <row r="4" spans="2:26" ht="13.5" customHeight="1" x14ac:dyDescent="0.2">
      <c r="B4" s="1027" t="s">
        <v>68</v>
      </c>
      <c r="C4" s="1030" t="s">
        <v>157</v>
      </c>
      <c r="D4" s="1037" t="s">
        <v>321</v>
      </c>
      <c r="E4" s="1040" t="s">
        <v>326</v>
      </c>
      <c r="F4" s="1041"/>
      <c r="G4" s="1041"/>
      <c r="H4" s="1041"/>
      <c r="I4" s="1041"/>
      <c r="J4" s="1041"/>
      <c r="K4" s="1041"/>
      <c r="L4" s="1041"/>
      <c r="M4" s="1041"/>
      <c r="N4" s="1041"/>
      <c r="O4" s="1041"/>
      <c r="P4" s="1041"/>
      <c r="Q4" s="1041"/>
      <c r="R4" s="1041"/>
      <c r="S4" s="1041"/>
      <c r="T4" s="1041"/>
      <c r="U4" s="1041"/>
      <c r="V4" s="1041"/>
      <c r="W4" s="1041"/>
      <c r="X4" s="1041"/>
      <c r="Y4" s="1041"/>
      <c r="Z4" s="1042"/>
    </row>
    <row r="5" spans="2:26" s="112" customFormat="1" ht="12.75" customHeight="1" x14ac:dyDescent="0.2">
      <c r="B5" s="1028"/>
      <c r="C5" s="1031"/>
      <c r="D5" s="1038"/>
      <c r="E5" s="1033" t="s">
        <v>87</v>
      </c>
      <c r="F5" s="1035" t="s">
        <v>0</v>
      </c>
      <c r="G5" s="1035" t="s">
        <v>1</v>
      </c>
      <c r="H5" s="1045" t="s">
        <v>88</v>
      </c>
      <c r="I5" s="1047" t="s">
        <v>4</v>
      </c>
      <c r="J5" s="1048"/>
      <c r="K5" s="1048"/>
      <c r="L5" s="1048"/>
      <c r="M5" s="1048"/>
      <c r="N5" s="1048"/>
      <c r="O5" s="1048"/>
      <c r="P5" s="1048"/>
      <c r="Q5" s="1048"/>
      <c r="R5" s="1048"/>
      <c r="S5" s="1048"/>
      <c r="T5" s="1049"/>
      <c r="U5" s="1050" t="s">
        <v>98</v>
      </c>
      <c r="V5" s="1050" t="s">
        <v>99</v>
      </c>
      <c r="W5" s="210" t="s">
        <v>4</v>
      </c>
      <c r="X5" s="932" t="s">
        <v>3</v>
      </c>
      <c r="Y5" s="1035" t="s">
        <v>101</v>
      </c>
      <c r="Z5" s="1043" t="s">
        <v>2</v>
      </c>
    </row>
    <row r="6" spans="2:26" s="113" customFormat="1" ht="90" thickBot="1" x14ac:dyDescent="0.25">
      <c r="B6" s="1029"/>
      <c r="C6" s="1032"/>
      <c r="D6" s="1039"/>
      <c r="E6" s="1034"/>
      <c r="F6" s="1036"/>
      <c r="G6" s="1036"/>
      <c r="H6" s="1046"/>
      <c r="I6" s="211" t="s">
        <v>86</v>
      </c>
      <c r="J6" s="212" t="s">
        <v>91</v>
      </c>
      <c r="K6" s="212" t="s">
        <v>92</v>
      </c>
      <c r="L6" s="212" t="s">
        <v>93</v>
      </c>
      <c r="M6" s="213" t="s">
        <v>102</v>
      </c>
      <c r="N6" s="212" t="s">
        <v>89</v>
      </c>
      <c r="O6" s="212" t="s">
        <v>90</v>
      </c>
      <c r="P6" s="212" t="s">
        <v>94</v>
      </c>
      <c r="Q6" s="212" t="s">
        <v>95</v>
      </c>
      <c r="R6" s="212" t="s">
        <v>96</v>
      </c>
      <c r="S6" s="212" t="s">
        <v>156</v>
      </c>
      <c r="T6" s="212" t="s">
        <v>97</v>
      </c>
      <c r="U6" s="1036"/>
      <c r="V6" s="1036"/>
      <c r="W6" s="214" t="s">
        <v>100</v>
      </c>
      <c r="X6" s="1051"/>
      <c r="Y6" s="1036"/>
      <c r="Z6" s="1044"/>
    </row>
    <row r="7" spans="2:26" s="114" customFormat="1" ht="14.25" customHeight="1" thickTop="1" x14ac:dyDescent="0.2">
      <c r="B7" s="1019" t="s">
        <v>212</v>
      </c>
      <c r="C7" s="459" t="s">
        <v>43</v>
      </c>
      <c r="D7" s="750">
        <v>1</v>
      </c>
      <c r="E7" s="751">
        <v>0.61645050687344349</v>
      </c>
      <c r="F7" s="752">
        <v>2.3434567066407702E-4</v>
      </c>
      <c r="G7" s="462">
        <v>3.5321322304026273E-10</v>
      </c>
      <c r="H7" s="463">
        <v>0.24107817783907559</v>
      </c>
      <c r="I7" s="464">
        <v>4.700137716352168E-5</v>
      </c>
      <c r="J7" s="464">
        <v>0.13638334736332755</v>
      </c>
      <c r="K7" s="464">
        <v>7.8294088964773814E-2</v>
      </c>
      <c r="L7" s="464">
        <v>3.8389014467453257E-3</v>
      </c>
      <c r="M7" s="464">
        <v>0</v>
      </c>
      <c r="N7" s="464">
        <v>2.5492493267807183E-4</v>
      </c>
      <c r="O7" s="464">
        <v>1.6398100486255716E-4</v>
      </c>
      <c r="P7" s="464">
        <v>2.2745518710900756E-5</v>
      </c>
      <c r="Q7" s="464">
        <v>1.5684362526458258E-4</v>
      </c>
      <c r="R7" s="464">
        <v>3.5812288684052238E-6</v>
      </c>
      <c r="S7" s="464">
        <v>2.0327618432158797E-2</v>
      </c>
      <c r="T7" s="465">
        <v>1.5851439445220762E-3</v>
      </c>
      <c r="U7" s="462">
        <v>6.7422176069624279E-2</v>
      </c>
      <c r="V7" s="466">
        <v>7.4411273930860791E-2</v>
      </c>
      <c r="W7" s="466">
        <v>5.0485063727891771E-2</v>
      </c>
      <c r="X7" s="467">
        <v>6.5389304341774716E-5</v>
      </c>
      <c r="Y7" s="466">
        <v>-4.8464386333354443E-6</v>
      </c>
      <c r="Z7" s="468">
        <v>3.429763974101098E-4</v>
      </c>
    </row>
    <row r="8" spans="2:26" s="114" customFormat="1" x14ac:dyDescent="0.2">
      <c r="B8" s="1020"/>
      <c r="C8" s="469" t="s">
        <v>44</v>
      </c>
      <c r="D8" s="460">
        <v>1</v>
      </c>
      <c r="E8" s="753">
        <v>0.57093274455947607</v>
      </c>
      <c r="F8" s="462">
        <v>3.8063576820390678E-4</v>
      </c>
      <c r="G8" s="472">
        <v>4.033574707565834E-7</v>
      </c>
      <c r="H8" s="473">
        <v>0.28743300309240727</v>
      </c>
      <c r="I8" s="474">
        <v>1.9528340664195303E-4</v>
      </c>
      <c r="J8" s="474">
        <v>0.15896648752472967</v>
      </c>
      <c r="K8" s="474">
        <v>9.8820810940591211E-2</v>
      </c>
      <c r="L8" s="474">
        <v>2.8017532604728886E-3</v>
      </c>
      <c r="M8" s="474">
        <v>0</v>
      </c>
      <c r="N8" s="474">
        <v>4.7650500355338725E-4</v>
      </c>
      <c r="O8" s="474">
        <v>4.3008585751877531E-4</v>
      </c>
      <c r="P8" s="474">
        <v>1.116793116032499E-4</v>
      </c>
      <c r="Q8" s="474">
        <v>9.3094135950675143E-5</v>
      </c>
      <c r="R8" s="474">
        <v>1.2802950271786106E-5</v>
      </c>
      <c r="S8" s="474">
        <v>2.3710504580988417E-2</v>
      </c>
      <c r="T8" s="475">
        <v>1.8139961200852814E-3</v>
      </c>
      <c r="U8" s="472">
        <v>8.1599939304304397E-2</v>
      </c>
      <c r="V8" s="472">
        <v>5.9310450799992316E-2</v>
      </c>
      <c r="W8" s="472">
        <v>4.204484105794902E-2</v>
      </c>
      <c r="X8" s="479">
        <v>1.7264852198298217E-4</v>
      </c>
      <c r="Y8" s="472">
        <v>4.7218946276626394E-5</v>
      </c>
      <c r="Z8" s="480">
        <v>1.229556498857154E-4</v>
      </c>
    </row>
    <row r="9" spans="2:26" s="114" customFormat="1" x14ac:dyDescent="0.2">
      <c r="B9" s="1020"/>
      <c r="C9" s="469" t="s">
        <v>46</v>
      </c>
      <c r="D9" s="754">
        <v>1</v>
      </c>
      <c r="E9" s="755">
        <v>0.60211498589989054</v>
      </c>
      <c r="F9" s="482">
        <v>2.8041877827951456E-4</v>
      </c>
      <c r="G9" s="482">
        <v>1.2727676334075823E-7</v>
      </c>
      <c r="H9" s="756">
        <v>0.25567732630030393</v>
      </c>
      <c r="I9" s="757">
        <v>9.3701830690358503E-5</v>
      </c>
      <c r="J9" s="757">
        <v>0.14349575937513512</v>
      </c>
      <c r="K9" s="757">
        <v>8.4758845544258027E-2</v>
      </c>
      <c r="L9" s="757">
        <v>3.5122584216678715E-3</v>
      </c>
      <c r="M9" s="757">
        <v>0</v>
      </c>
      <c r="N9" s="757">
        <v>3.2471012403796656E-4</v>
      </c>
      <c r="O9" s="757">
        <v>2.477889844838848E-4</v>
      </c>
      <c r="P9" s="757">
        <v>5.0754634020039427E-5</v>
      </c>
      <c r="Q9" s="757">
        <v>1.3676614134063372E-4</v>
      </c>
      <c r="R9" s="757">
        <v>6.4855495966204227E-6</v>
      </c>
      <c r="S9" s="757">
        <v>2.1393036257472402E-2</v>
      </c>
      <c r="T9" s="758">
        <v>1.6572194376010237E-3</v>
      </c>
      <c r="U9" s="482">
        <v>7.1887369696826312E-2</v>
      </c>
      <c r="V9" s="482">
        <v>6.9655368637949452E-2</v>
      </c>
      <c r="W9" s="482">
        <v>4.7826870904794823E-2</v>
      </c>
      <c r="X9" s="483">
        <v>9.9169892093351771E-5</v>
      </c>
      <c r="Y9" s="482">
        <v>1.1551213171789194E-5</v>
      </c>
      <c r="Z9" s="484">
        <v>2.7368230472170715E-4</v>
      </c>
    </row>
    <row r="10" spans="2:26" s="114" customFormat="1" ht="13.5" customHeight="1" x14ac:dyDescent="0.2">
      <c r="B10" s="1021" t="s">
        <v>228</v>
      </c>
      <c r="C10" s="221" t="s">
        <v>43</v>
      </c>
      <c r="D10" s="261">
        <v>1</v>
      </c>
      <c r="E10" s="262">
        <v>0.63292037694949732</v>
      </c>
      <c r="F10" s="263">
        <v>1.3045362235874488E-4</v>
      </c>
      <c r="G10" s="263">
        <v>0</v>
      </c>
      <c r="H10" s="264">
        <v>0.20915079127039515</v>
      </c>
      <c r="I10" s="265">
        <v>7.7195204245346827E-5</v>
      </c>
      <c r="J10" s="265">
        <v>0.12977741396945602</v>
      </c>
      <c r="K10" s="265">
        <v>6.9884766847515822E-2</v>
      </c>
      <c r="L10" s="265">
        <v>1.6383908473178073E-3</v>
      </c>
      <c r="M10" s="265">
        <v>0</v>
      </c>
      <c r="N10" s="265">
        <v>7.6679646278774815E-5</v>
      </c>
      <c r="O10" s="265">
        <v>3.2494117346856357E-5</v>
      </c>
      <c r="P10" s="265">
        <v>1.0542753090690581E-5</v>
      </c>
      <c r="Q10" s="265">
        <v>1.0274034502696271E-4</v>
      </c>
      <c r="R10" s="265">
        <v>0</v>
      </c>
      <c r="S10" s="265">
        <v>7.2263351133788718E-3</v>
      </c>
      <c r="T10" s="266">
        <v>3.2423242673799388E-4</v>
      </c>
      <c r="U10" s="263">
        <v>5.7530924956158636E-2</v>
      </c>
      <c r="V10" s="267">
        <v>9.9828998500032393E-2</v>
      </c>
      <c r="W10" s="267">
        <v>6.51419920016756E-2</v>
      </c>
      <c r="X10" s="268">
        <v>4.0732570722394339E-6</v>
      </c>
      <c r="Y10" s="267">
        <v>0</v>
      </c>
      <c r="Z10" s="269">
        <v>4.3438144448549264E-4</v>
      </c>
    </row>
    <row r="11" spans="2:26" x14ac:dyDescent="0.2">
      <c r="B11" s="1021"/>
      <c r="C11" s="219" t="s">
        <v>44</v>
      </c>
      <c r="D11" s="270" t="s">
        <v>69</v>
      </c>
      <c r="E11" s="271" t="s">
        <v>69</v>
      </c>
      <c r="F11" s="260" t="s">
        <v>69</v>
      </c>
      <c r="G11" s="260" t="s">
        <v>69</v>
      </c>
      <c r="H11" s="257" t="s">
        <v>69</v>
      </c>
      <c r="I11" s="215" t="s">
        <v>69</v>
      </c>
      <c r="J11" s="215" t="s">
        <v>69</v>
      </c>
      <c r="K11" s="215" t="s">
        <v>69</v>
      </c>
      <c r="L11" s="215" t="s">
        <v>69</v>
      </c>
      <c r="M11" s="215" t="s">
        <v>69</v>
      </c>
      <c r="N11" s="215" t="s">
        <v>69</v>
      </c>
      <c r="O11" s="215" t="s">
        <v>69</v>
      </c>
      <c r="P11" s="215" t="s">
        <v>69</v>
      </c>
      <c r="Q11" s="215" t="s">
        <v>69</v>
      </c>
      <c r="R11" s="215" t="s">
        <v>69</v>
      </c>
      <c r="S11" s="215" t="s">
        <v>69</v>
      </c>
      <c r="T11" s="272" t="s">
        <v>69</v>
      </c>
      <c r="U11" s="260" t="s">
        <v>69</v>
      </c>
      <c r="V11" s="258" t="s">
        <v>69</v>
      </c>
      <c r="W11" s="258" t="s">
        <v>69</v>
      </c>
      <c r="X11" s="201" t="s">
        <v>69</v>
      </c>
      <c r="Y11" s="258" t="s">
        <v>69</v>
      </c>
      <c r="Z11" s="259" t="s">
        <v>69</v>
      </c>
    </row>
    <row r="12" spans="2:26" x14ac:dyDescent="0.2">
      <c r="B12" s="1021"/>
      <c r="C12" s="222" t="s">
        <v>46</v>
      </c>
      <c r="D12" s="273">
        <v>1</v>
      </c>
      <c r="E12" s="274">
        <v>0.63216116885726636</v>
      </c>
      <c r="F12" s="275">
        <v>1.2857997777050926E-4</v>
      </c>
      <c r="G12" s="275">
        <v>0</v>
      </c>
      <c r="H12" s="276">
        <v>0.20984206030406233</v>
      </c>
      <c r="I12" s="277">
        <v>7.6086485498739006E-5</v>
      </c>
      <c r="J12" s="277">
        <v>0.13001430168065412</v>
      </c>
      <c r="K12" s="277">
        <v>7.0284857427580935E-2</v>
      </c>
      <c r="L12" s="277">
        <v>1.6588014676392629E-3</v>
      </c>
      <c r="M12" s="277">
        <v>0</v>
      </c>
      <c r="N12" s="277">
        <v>7.5578332250997508E-5</v>
      </c>
      <c r="O12" s="277">
        <v>3.6444796810932074E-5</v>
      </c>
      <c r="P12" s="277">
        <v>1.0391332440835757E-5</v>
      </c>
      <c r="Q12" s="277">
        <v>1.0126473332701418E-4</v>
      </c>
      <c r="R12" s="277">
        <v>0</v>
      </c>
      <c r="S12" s="277">
        <v>7.221888868848508E-3</v>
      </c>
      <c r="T12" s="278">
        <v>3.6244517901099876E-4</v>
      </c>
      <c r="U12" s="275">
        <v>5.7935837643610391E-2</v>
      </c>
      <c r="V12" s="275">
        <v>9.9500195836296906E-2</v>
      </c>
      <c r="W12" s="275">
        <v>6.4978393151845115E-2</v>
      </c>
      <c r="X12" s="279">
        <v>4.0147547789960431E-6</v>
      </c>
      <c r="Y12" s="275">
        <v>0</v>
      </c>
      <c r="Z12" s="280">
        <v>4.2814262621448999E-4</v>
      </c>
    </row>
    <row r="13" spans="2:26" ht="13.5" customHeight="1" x14ac:dyDescent="0.2">
      <c r="B13" s="1021" t="s">
        <v>229</v>
      </c>
      <c r="C13" s="221" t="s">
        <v>43</v>
      </c>
      <c r="D13" s="261">
        <v>1</v>
      </c>
      <c r="E13" s="262">
        <v>0.6174015603995805</v>
      </c>
      <c r="F13" s="263">
        <v>3.536066782704433E-4</v>
      </c>
      <c r="G13" s="263">
        <v>7.5626791882772838E-10</v>
      </c>
      <c r="H13" s="264">
        <v>0.25398526591498166</v>
      </c>
      <c r="I13" s="265">
        <v>1.7075773339211281E-5</v>
      </c>
      <c r="J13" s="265">
        <v>0.14148203580962024</v>
      </c>
      <c r="K13" s="265">
        <v>7.5550030689011824E-2</v>
      </c>
      <c r="L13" s="265">
        <v>3.9941949812323007E-3</v>
      </c>
      <c r="M13" s="265">
        <v>0</v>
      </c>
      <c r="N13" s="265">
        <v>3.8234334665005935E-4</v>
      </c>
      <c r="O13" s="265">
        <v>8.6213786478442209E-5</v>
      </c>
      <c r="P13" s="265">
        <v>2.8604321493821171E-5</v>
      </c>
      <c r="Q13" s="265">
        <v>9.2478709918011114E-5</v>
      </c>
      <c r="R13" s="265">
        <v>5.0987583087365453E-6</v>
      </c>
      <c r="S13" s="265">
        <v>2.9961069165269791E-2</v>
      </c>
      <c r="T13" s="266">
        <v>2.3861205736592553E-3</v>
      </c>
      <c r="U13" s="263">
        <v>6.5762744041427651E-2</v>
      </c>
      <c r="V13" s="267">
        <v>6.208809267513387E-2</v>
      </c>
      <c r="W13" s="267">
        <v>4.3876652977720719E-2</v>
      </c>
      <c r="X13" s="268">
        <v>3.2049121864081473E-5</v>
      </c>
      <c r="Y13" s="267">
        <v>0</v>
      </c>
      <c r="Z13" s="269">
        <v>3.7668041247387732E-4</v>
      </c>
    </row>
    <row r="14" spans="2:26" x14ac:dyDescent="0.2">
      <c r="B14" s="1021"/>
      <c r="C14" s="219" t="s">
        <v>44</v>
      </c>
      <c r="D14" s="270">
        <v>1</v>
      </c>
      <c r="E14" s="271">
        <v>0.57794164559671757</v>
      </c>
      <c r="F14" s="260">
        <v>4.4015434960413015E-4</v>
      </c>
      <c r="G14" s="260">
        <v>7.4894029228300767E-7</v>
      </c>
      <c r="H14" s="257">
        <v>0.29077709702354582</v>
      </c>
      <c r="I14" s="215">
        <v>1.8344044225651803E-5</v>
      </c>
      <c r="J14" s="215">
        <v>0.16511218997188634</v>
      </c>
      <c r="K14" s="215">
        <v>9.3683370526897042E-2</v>
      </c>
      <c r="L14" s="215">
        <v>2.1340204829606384E-3</v>
      </c>
      <c r="M14" s="215">
        <v>0</v>
      </c>
      <c r="N14" s="215">
        <v>5.6349269004317122E-4</v>
      </c>
      <c r="O14" s="215">
        <v>1.5557558372477709E-4</v>
      </c>
      <c r="P14" s="215">
        <v>6.3958074408031169E-5</v>
      </c>
      <c r="Q14" s="215">
        <v>6.2337510270824519E-5</v>
      </c>
      <c r="R14" s="215">
        <v>1.5742011667319979E-5</v>
      </c>
      <c r="S14" s="215">
        <v>2.6753606604004283E-2</v>
      </c>
      <c r="T14" s="272">
        <v>2.2144595234577088E-3</v>
      </c>
      <c r="U14" s="260">
        <v>7.1564066649352123E-2</v>
      </c>
      <c r="V14" s="258">
        <v>5.8940795000262912E-2</v>
      </c>
      <c r="W14" s="258">
        <v>4.2722417363568688E-2</v>
      </c>
      <c r="X14" s="201">
        <v>1.4365673393044464E-4</v>
      </c>
      <c r="Y14" s="258">
        <v>1.9722094363452536E-5</v>
      </c>
      <c r="Z14" s="259">
        <v>1.7211361193132356E-4</v>
      </c>
    </row>
    <row r="15" spans="2:26" x14ac:dyDescent="0.2">
      <c r="B15" s="1021"/>
      <c r="C15" s="222" t="s">
        <v>46</v>
      </c>
      <c r="D15" s="273">
        <v>1</v>
      </c>
      <c r="E15" s="274">
        <v>0.60373013722434166</v>
      </c>
      <c r="F15" s="275">
        <v>3.8359229394005625E-4</v>
      </c>
      <c r="G15" s="275">
        <v>2.599747802024316E-7</v>
      </c>
      <c r="H15" s="276">
        <v>0.26673229527350939</v>
      </c>
      <c r="I15" s="277">
        <v>1.7515183005349374E-5</v>
      </c>
      <c r="J15" s="277">
        <v>0.14966902351251896</v>
      </c>
      <c r="K15" s="277">
        <v>8.1832572446708635E-2</v>
      </c>
      <c r="L15" s="277">
        <v>3.3497122733321225E-3</v>
      </c>
      <c r="M15" s="277">
        <v>0</v>
      </c>
      <c r="N15" s="277">
        <v>4.45104995878562E-4</v>
      </c>
      <c r="O15" s="277">
        <v>1.1024512276204102E-4</v>
      </c>
      <c r="P15" s="277">
        <v>4.0853109139149022E-5</v>
      </c>
      <c r="Q15" s="277">
        <v>8.2035882115550943E-5</v>
      </c>
      <c r="R15" s="277">
        <v>8.7862579233053723E-6</v>
      </c>
      <c r="S15" s="277">
        <v>2.8849800217709505E-2</v>
      </c>
      <c r="T15" s="278">
        <v>2.3266462724161876E-3</v>
      </c>
      <c r="U15" s="275">
        <v>6.7772691015344097E-2</v>
      </c>
      <c r="V15" s="275">
        <v>6.0997668669239051E-2</v>
      </c>
      <c r="W15" s="275">
        <v>4.3476752379763541E-2</v>
      </c>
      <c r="X15" s="279">
        <v>7.0717094204113891E-5</v>
      </c>
      <c r="Y15" s="275">
        <v>6.8329873313661913E-6</v>
      </c>
      <c r="Z15" s="280">
        <v>3.0580546731005722E-4</v>
      </c>
    </row>
    <row r="16" spans="2:26" ht="12.75" customHeight="1" x14ac:dyDescent="0.2">
      <c r="B16" s="1021" t="s">
        <v>230</v>
      </c>
      <c r="C16" s="221" t="s">
        <v>43</v>
      </c>
      <c r="D16" s="261">
        <v>1</v>
      </c>
      <c r="E16" s="262">
        <v>0.58119324643010595</v>
      </c>
      <c r="F16" s="263">
        <v>1.5401254484771656E-4</v>
      </c>
      <c r="G16" s="263">
        <v>0</v>
      </c>
      <c r="H16" s="264">
        <v>0.26131201373577295</v>
      </c>
      <c r="I16" s="265">
        <v>0</v>
      </c>
      <c r="J16" s="265">
        <v>0.13638162561766021</v>
      </c>
      <c r="K16" s="265">
        <v>0.10013855667734917</v>
      </c>
      <c r="L16" s="265">
        <v>2.4194449681717088E-3</v>
      </c>
      <c r="M16" s="265">
        <v>0</v>
      </c>
      <c r="N16" s="265">
        <v>2.4816614980256604E-4</v>
      </c>
      <c r="O16" s="265">
        <v>1.2422922240294898E-4</v>
      </c>
      <c r="P16" s="265">
        <v>1.1126440061042427E-5</v>
      </c>
      <c r="Q16" s="265">
        <v>0</v>
      </c>
      <c r="R16" s="265">
        <v>0</v>
      </c>
      <c r="S16" s="265">
        <v>2.0457035005561123E-2</v>
      </c>
      <c r="T16" s="266">
        <v>1.5318296547641795E-3</v>
      </c>
      <c r="U16" s="263">
        <v>9.4248523911194676E-2</v>
      </c>
      <c r="V16" s="267">
        <v>6.3261115276122604E-2</v>
      </c>
      <c r="W16" s="267">
        <v>4.4320472133965477E-2</v>
      </c>
      <c r="X16" s="268">
        <v>2.7229587152499267E-6</v>
      </c>
      <c r="Y16" s="267">
        <v>-5.2770786062068143E-5</v>
      </c>
      <c r="Z16" s="269">
        <v>-1.1886407069705401E-4</v>
      </c>
    </row>
    <row r="17" spans="2:26" x14ac:dyDescent="0.2">
      <c r="B17" s="1021"/>
      <c r="C17" s="219" t="s">
        <v>44</v>
      </c>
      <c r="D17" s="270">
        <v>1</v>
      </c>
      <c r="E17" s="271">
        <v>0.55452914589223623</v>
      </c>
      <c r="F17" s="260">
        <v>4.05312894272826E-4</v>
      </c>
      <c r="G17" s="260">
        <v>0</v>
      </c>
      <c r="H17" s="257">
        <v>0.28407705805330541</v>
      </c>
      <c r="I17" s="215">
        <v>3.1569516279949996E-4</v>
      </c>
      <c r="J17" s="215">
        <v>0.15507078115490588</v>
      </c>
      <c r="K17" s="215">
        <v>0.10602295910267746</v>
      </c>
      <c r="L17" s="215">
        <v>1.6267896173299281E-3</v>
      </c>
      <c r="M17" s="215">
        <v>0</v>
      </c>
      <c r="N17" s="215">
        <v>5.16076684511745E-4</v>
      </c>
      <c r="O17" s="215">
        <v>2.2535494844868223E-4</v>
      </c>
      <c r="P17" s="215">
        <v>6.6426628199130675E-6</v>
      </c>
      <c r="Q17" s="215">
        <v>0</v>
      </c>
      <c r="R17" s="215">
        <v>8.5981433354380374E-7</v>
      </c>
      <c r="S17" s="215">
        <v>1.878379352084222E-2</v>
      </c>
      <c r="T17" s="272">
        <v>1.5081053846365241E-3</v>
      </c>
      <c r="U17" s="260">
        <v>9.9966271692940242E-2</v>
      </c>
      <c r="V17" s="258">
        <v>6.102315188917256E-2</v>
      </c>
      <c r="W17" s="258">
        <v>4.3300614064171135E-2</v>
      </c>
      <c r="X17" s="201">
        <v>9.8789084364459943E-6</v>
      </c>
      <c r="Y17" s="258">
        <v>1.4220970820842205E-4</v>
      </c>
      <c r="Z17" s="259">
        <v>-1.5302903857218158E-4</v>
      </c>
    </row>
    <row r="18" spans="2:26" x14ac:dyDescent="0.2">
      <c r="B18" s="1021"/>
      <c r="C18" s="222" t="s">
        <v>46</v>
      </c>
      <c r="D18" s="273">
        <v>1</v>
      </c>
      <c r="E18" s="274">
        <v>0.56618183141157452</v>
      </c>
      <c r="F18" s="275">
        <v>2.9549017819839189E-4</v>
      </c>
      <c r="G18" s="275">
        <v>0</v>
      </c>
      <c r="H18" s="276">
        <v>0.27412832935385989</v>
      </c>
      <c r="I18" s="277">
        <v>1.777307695564497E-4</v>
      </c>
      <c r="J18" s="277">
        <v>0.1469032882447954</v>
      </c>
      <c r="K18" s="277">
        <v>0.10345137072923141</v>
      </c>
      <c r="L18" s="277">
        <v>1.9731940840945882E-3</v>
      </c>
      <c r="M18" s="277">
        <v>0</v>
      </c>
      <c r="N18" s="277">
        <v>3.9899502245267852E-4</v>
      </c>
      <c r="O18" s="277">
        <v>1.8116121006054179E-4</v>
      </c>
      <c r="P18" s="277">
        <v>8.6021531111922141E-6</v>
      </c>
      <c r="Q18" s="277">
        <v>0</v>
      </c>
      <c r="R18" s="277">
        <v>4.8406019851960875E-7</v>
      </c>
      <c r="S18" s="277">
        <v>1.9515029768307175E-2</v>
      </c>
      <c r="T18" s="278">
        <v>1.5184733120519179E-3</v>
      </c>
      <c r="U18" s="275">
        <v>9.7467514358712967E-2</v>
      </c>
      <c r="V18" s="275">
        <v>6.2001181638005998E-2</v>
      </c>
      <c r="W18" s="275">
        <v>4.3746310154492818E-2</v>
      </c>
      <c r="X18" s="279">
        <v>6.7516313106016265E-6</v>
      </c>
      <c r="Y18" s="275">
        <v>5.6999769140262128E-5</v>
      </c>
      <c r="Z18" s="280">
        <v>-1.3809834080265673E-4</v>
      </c>
    </row>
    <row r="19" spans="2:26" ht="13.5" customHeight="1" x14ac:dyDescent="0.2">
      <c r="B19" s="1021" t="s">
        <v>231</v>
      </c>
      <c r="C19" s="221" t="s">
        <v>43</v>
      </c>
      <c r="D19" s="261">
        <v>1</v>
      </c>
      <c r="E19" s="262">
        <v>0.56726075058345482</v>
      </c>
      <c r="F19" s="263">
        <v>2.6687358837889768E-4</v>
      </c>
      <c r="G19" s="263">
        <v>0</v>
      </c>
      <c r="H19" s="264">
        <v>0.27103996421360899</v>
      </c>
      <c r="I19" s="265">
        <v>0</v>
      </c>
      <c r="J19" s="265">
        <v>0.13477485965796859</v>
      </c>
      <c r="K19" s="265">
        <v>0.10687645459953683</v>
      </c>
      <c r="L19" s="265">
        <v>1.2436014549668103E-3</v>
      </c>
      <c r="M19" s="265">
        <v>0</v>
      </c>
      <c r="N19" s="265">
        <v>1.0039988962953857E-4</v>
      </c>
      <c r="O19" s="265">
        <v>1.2744425103814434E-4</v>
      </c>
      <c r="P19" s="265">
        <v>1.4195102216565211E-5</v>
      </c>
      <c r="Q19" s="265">
        <v>1.7303291264783181E-4</v>
      </c>
      <c r="R19" s="265">
        <v>0</v>
      </c>
      <c r="S19" s="265">
        <v>2.5601235183561017E-2</v>
      </c>
      <c r="T19" s="266">
        <v>2.128741162043651E-3</v>
      </c>
      <c r="U19" s="263">
        <v>9.6656306839289496E-2</v>
      </c>
      <c r="V19" s="267">
        <v>6.4666723154295641E-2</v>
      </c>
      <c r="W19" s="267">
        <v>3.9787355668783608E-2</v>
      </c>
      <c r="X19" s="268">
        <v>9.8147373409544693E-5</v>
      </c>
      <c r="Y19" s="267">
        <v>0</v>
      </c>
      <c r="Z19" s="269">
        <v>1.123424756261099E-5</v>
      </c>
    </row>
    <row r="20" spans="2:26" x14ac:dyDescent="0.2">
      <c r="B20" s="1021"/>
      <c r="C20" s="219" t="s">
        <v>44</v>
      </c>
      <c r="D20" s="270">
        <v>1</v>
      </c>
      <c r="E20" s="271">
        <v>0.54945333421312315</v>
      </c>
      <c r="F20" s="260">
        <v>3.5243752986551208E-4</v>
      </c>
      <c r="G20" s="260">
        <v>0</v>
      </c>
      <c r="H20" s="257">
        <v>0.2875313060803304</v>
      </c>
      <c r="I20" s="215">
        <v>8.0772159869533727E-5</v>
      </c>
      <c r="J20" s="215">
        <v>0.14888841406145592</v>
      </c>
      <c r="K20" s="215">
        <v>0.10706217201092004</v>
      </c>
      <c r="L20" s="215">
        <v>8.9687915581840739E-4</v>
      </c>
      <c r="M20" s="215">
        <v>0</v>
      </c>
      <c r="N20" s="215">
        <v>3.9910668523526489E-4</v>
      </c>
      <c r="O20" s="215">
        <v>2.1842645894325552E-4</v>
      </c>
      <c r="P20" s="215">
        <v>4.9332892673938822E-6</v>
      </c>
      <c r="Q20" s="215">
        <v>6.7787933637918353E-5</v>
      </c>
      <c r="R20" s="215">
        <v>0</v>
      </c>
      <c r="S20" s="215">
        <v>2.9195205884436994E-2</v>
      </c>
      <c r="T20" s="272">
        <v>7.1760844074565341E-4</v>
      </c>
      <c r="U20" s="260">
        <v>0.10450690734556499</v>
      </c>
      <c r="V20" s="258">
        <v>5.8196090340782068E-2</v>
      </c>
      <c r="W20" s="258">
        <v>3.8366799828049185E-2</v>
      </c>
      <c r="X20" s="201">
        <v>1.9649541997246818E-5</v>
      </c>
      <c r="Y20" s="258">
        <v>0</v>
      </c>
      <c r="Z20" s="259">
        <v>-5.9725051663364188E-5</v>
      </c>
    </row>
    <row r="21" spans="2:26" x14ac:dyDescent="0.2">
      <c r="B21" s="1021"/>
      <c r="C21" s="222" t="s">
        <v>46</v>
      </c>
      <c r="D21" s="273">
        <v>1</v>
      </c>
      <c r="E21" s="274">
        <v>0.55759945755634865</v>
      </c>
      <c r="F21" s="275">
        <v>3.1329572475538022E-4</v>
      </c>
      <c r="G21" s="275">
        <v>0</v>
      </c>
      <c r="H21" s="276">
        <v>0.27998722994105213</v>
      </c>
      <c r="I21" s="277">
        <v>4.3822387745813899E-5</v>
      </c>
      <c r="J21" s="277">
        <v>0.14243207291734247</v>
      </c>
      <c r="K21" s="277">
        <v>0.10697721432201954</v>
      </c>
      <c r="L21" s="277">
        <v>1.0554896221528353E-3</v>
      </c>
      <c r="M21" s="277">
        <v>0</v>
      </c>
      <c r="N21" s="277">
        <v>2.6246123651548609E-4</v>
      </c>
      <c r="O21" s="277">
        <v>1.7680603112707702E-4</v>
      </c>
      <c r="P21" s="277">
        <v>9.1701683910568868E-6</v>
      </c>
      <c r="Q21" s="277">
        <v>1.1593296278983508E-4</v>
      </c>
      <c r="R21" s="277">
        <v>0</v>
      </c>
      <c r="S21" s="277">
        <v>2.7551119622150698E-2</v>
      </c>
      <c r="T21" s="278">
        <v>1.3631406708173247E-3</v>
      </c>
      <c r="U21" s="275">
        <v>0.10091559692115906</v>
      </c>
      <c r="V21" s="275">
        <v>6.1156125188702136E-2</v>
      </c>
      <c r="W21" s="275">
        <v>3.9016642727990686E-2</v>
      </c>
      <c r="X21" s="279">
        <v>5.5558907149491652E-5</v>
      </c>
      <c r="Y21" s="275">
        <v>0</v>
      </c>
      <c r="Z21" s="280">
        <v>-2.7264239166909061E-5</v>
      </c>
    </row>
    <row r="22" spans="2:26" ht="12.75" customHeight="1" x14ac:dyDescent="0.2">
      <c r="B22" s="1021" t="s">
        <v>215</v>
      </c>
      <c r="C22" s="221" t="s">
        <v>43</v>
      </c>
      <c r="D22" s="261">
        <v>1</v>
      </c>
      <c r="E22" s="262">
        <v>0.59253395115757757</v>
      </c>
      <c r="F22" s="263">
        <v>4.53476424118093E-5</v>
      </c>
      <c r="G22" s="263">
        <v>0</v>
      </c>
      <c r="H22" s="264">
        <v>0.26774278367371412</v>
      </c>
      <c r="I22" s="265">
        <v>4.2829717378472407E-5</v>
      </c>
      <c r="J22" s="265">
        <v>0.13912997205378122</v>
      </c>
      <c r="K22" s="265">
        <v>9.4357566172913021E-2</v>
      </c>
      <c r="L22" s="265">
        <v>1.9052039087543455E-2</v>
      </c>
      <c r="M22" s="265">
        <v>0</v>
      </c>
      <c r="N22" s="265">
        <v>7.528158492971759E-5</v>
      </c>
      <c r="O22" s="265">
        <v>3.5692680739314272E-4</v>
      </c>
      <c r="P22" s="265">
        <v>3.8549869617093333E-6</v>
      </c>
      <c r="Q22" s="265">
        <v>1.3475709852113328E-3</v>
      </c>
      <c r="R22" s="265">
        <v>0</v>
      </c>
      <c r="S22" s="265">
        <v>1.093589823964051E-2</v>
      </c>
      <c r="T22" s="266">
        <v>2.4408440379615126E-3</v>
      </c>
      <c r="U22" s="263">
        <v>7.0917464779133424E-2</v>
      </c>
      <c r="V22" s="267">
        <v>6.8458164288198023E-2</v>
      </c>
      <c r="W22" s="267">
        <v>4.1893136737412198E-2</v>
      </c>
      <c r="X22" s="268">
        <v>2.3867180216741738E-6</v>
      </c>
      <c r="Y22" s="267">
        <v>0</v>
      </c>
      <c r="Z22" s="269">
        <v>2.9990174094335169E-4</v>
      </c>
    </row>
    <row r="23" spans="2:26" x14ac:dyDescent="0.2">
      <c r="B23" s="1021"/>
      <c r="C23" s="219" t="s">
        <v>44</v>
      </c>
      <c r="D23" s="270">
        <v>1</v>
      </c>
      <c r="E23" s="271">
        <v>0.56384744238775941</v>
      </c>
      <c r="F23" s="260">
        <v>1.1002888097577636E-4</v>
      </c>
      <c r="G23" s="260">
        <v>0</v>
      </c>
      <c r="H23" s="257">
        <v>0.29800541078795717</v>
      </c>
      <c r="I23" s="215">
        <v>5.1307566060721139E-4</v>
      </c>
      <c r="J23" s="215">
        <v>0.15610103098738309</v>
      </c>
      <c r="K23" s="215">
        <v>0.10879920833435237</v>
      </c>
      <c r="L23" s="215">
        <v>1.7936990948073092E-2</v>
      </c>
      <c r="M23" s="215">
        <v>0</v>
      </c>
      <c r="N23" s="215">
        <v>2.6615287032402453E-5</v>
      </c>
      <c r="O23" s="215">
        <v>1.3347245350793676E-3</v>
      </c>
      <c r="P23" s="215">
        <v>6.320238736984041E-5</v>
      </c>
      <c r="Q23" s="215">
        <v>9.6776537318690715E-4</v>
      </c>
      <c r="R23" s="215">
        <v>0</v>
      </c>
      <c r="S23" s="215">
        <v>1.0468102782601501E-2</v>
      </c>
      <c r="T23" s="272">
        <v>1.7946944922713898E-3</v>
      </c>
      <c r="U23" s="260">
        <v>7.344531269385611E-2</v>
      </c>
      <c r="V23" s="258">
        <v>6.430786723088934E-2</v>
      </c>
      <c r="W23" s="258">
        <v>4.1169371534404656E-2</v>
      </c>
      <c r="X23" s="201">
        <v>2.8393801856216479E-4</v>
      </c>
      <c r="Y23" s="258">
        <v>0</v>
      </c>
      <c r="Z23" s="259">
        <v>0</v>
      </c>
    </row>
    <row r="24" spans="2:26" ht="12.75" customHeight="1" x14ac:dyDescent="0.2">
      <c r="B24" s="1021"/>
      <c r="C24" s="222" t="s">
        <v>46</v>
      </c>
      <c r="D24" s="273">
        <v>1</v>
      </c>
      <c r="E24" s="274">
        <v>0.58509280840775335</v>
      </c>
      <c r="F24" s="275">
        <v>6.2125645383586314E-5</v>
      </c>
      <c r="G24" s="275">
        <v>0</v>
      </c>
      <c r="H24" s="276">
        <v>0.27559276396056975</v>
      </c>
      <c r="I24" s="277">
        <v>1.6480925902183778E-4</v>
      </c>
      <c r="J24" s="277">
        <v>0.14353218332159079</v>
      </c>
      <c r="K24" s="277">
        <v>9.8103658865036455E-2</v>
      </c>
      <c r="L24" s="277">
        <v>1.8762800949668181E-2</v>
      </c>
      <c r="M24" s="277">
        <v>0</v>
      </c>
      <c r="N24" s="277">
        <v>6.2657780734332063E-5</v>
      </c>
      <c r="O24" s="277">
        <v>6.1056284691783343E-4</v>
      </c>
      <c r="P24" s="277">
        <v>1.924941790523753E-5</v>
      </c>
      <c r="Q24" s="277">
        <v>1.2490512315900199E-3</v>
      </c>
      <c r="R24" s="277">
        <v>0</v>
      </c>
      <c r="S24" s="277">
        <v>1.0814554342358422E-2</v>
      </c>
      <c r="T24" s="278">
        <v>2.2732359457466448E-3</v>
      </c>
      <c r="U24" s="275">
        <v>7.1573176400726343E-2</v>
      </c>
      <c r="V24" s="275">
        <v>6.73815971428052E-2</v>
      </c>
      <c r="W24" s="275">
        <v>4.1705395516054476E-2</v>
      </c>
      <c r="X24" s="279">
        <v>7.5419774624390989E-5</v>
      </c>
      <c r="Y24" s="275">
        <v>0</v>
      </c>
      <c r="Z24" s="280">
        <v>2.2210866813735612E-4</v>
      </c>
    </row>
    <row r="25" spans="2:26" x14ac:dyDescent="0.2">
      <c r="B25" s="1021" t="s">
        <v>119</v>
      </c>
      <c r="C25" s="221" t="s">
        <v>43</v>
      </c>
      <c r="D25" s="261">
        <v>1</v>
      </c>
      <c r="E25" s="262">
        <v>0.62310569062031573</v>
      </c>
      <c r="F25" s="263">
        <v>1.1113298470520738E-4</v>
      </c>
      <c r="G25" s="263">
        <v>0</v>
      </c>
      <c r="H25" s="264">
        <v>0.23304763044596608</v>
      </c>
      <c r="I25" s="265">
        <v>2.346783882512511E-4</v>
      </c>
      <c r="J25" s="265">
        <v>0.12763055518025412</v>
      </c>
      <c r="K25" s="265">
        <v>8.1979886873730562E-2</v>
      </c>
      <c r="L25" s="265">
        <v>2.5985867533206584E-3</v>
      </c>
      <c r="M25" s="265">
        <v>0</v>
      </c>
      <c r="N25" s="265">
        <v>4.1908427829818226E-4</v>
      </c>
      <c r="O25" s="265">
        <v>1.4086554055096343E-3</v>
      </c>
      <c r="P25" s="265">
        <v>8.1797399781325018E-5</v>
      </c>
      <c r="Q25" s="265">
        <v>3.5154889246119383E-5</v>
      </c>
      <c r="R25" s="265">
        <v>2.1371001927177438E-5</v>
      </c>
      <c r="S25" s="265">
        <v>1.7915410944675792E-2</v>
      </c>
      <c r="T25" s="266">
        <v>7.2244933097125356E-4</v>
      </c>
      <c r="U25" s="263">
        <v>7.4312692346881273E-2</v>
      </c>
      <c r="V25" s="267">
        <v>6.8082614342032208E-2</v>
      </c>
      <c r="W25" s="267">
        <v>4.9712366571530373E-2</v>
      </c>
      <c r="X25" s="268">
        <v>8.2559256812052479E-4</v>
      </c>
      <c r="Y25" s="267">
        <v>0</v>
      </c>
      <c r="Z25" s="269">
        <v>5.1464669197902573E-4</v>
      </c>
    </row>
    <row r="26" spans="2:26" x14ac:dyDescent="0.2">
      <c r="B26" s="1021"/>
      <c r="C26" s="219" t="s">
        <v>44</v>
      </c>
      <c r="D26" s="270">
        <v>1</v>
      </c>
      <c r="E26" s="271">
        <v>0.5944247449370238</v>
      </c>
      <c r="F26" s="260">
        <v>1.3629805981251573E-4</v>
      </c>
      <c r="G26" s="260">
        <v>0</v>
      </c>
      <c r="H26" s="257">
        <v>0.27469662916906773</v>
      </c>
      <c r="I26" s="215">
        <v>8.8279177744431852E-4</v>
      </c>
      <c r="J26" s="215">
        <v>0.1427320570645485</v>
      </c>
      <c r="K26" s="215">
        <v>9.8406978594781036E-2</v>
      </c>
      <c r="L26" s="215">
        <v>4.296710967315545E-3</v>
      </c>
      <c r="M26" s="215">
        <v>0</v>
      </c>
      <c r="N26" s="215">
        <v>1.5385701229694032E-4</v>
      </c>
      <c r="O26" s="215">
        <v>2.45550921001911E-3</v>
      </c>
      <c r="P26" s="215">
        <v>8.3245317245756356E-4</v>
      </c>
      <c r="Q26" s="215">
        <v>1.5480996047197442E-4</v>
      </c>
      <c r="R26" s="215">
        <v>4.7126816693121417E-5</v>
      </c>
      <c r="S26" s="215">
        <v>2.380316304852392E-2</v>
      </c>
      <c r="T26" s="272">
        <v>9.3117154451572543E-4</v>
      </c>
      <c r="U26" s="260">
        <v>7.604936733903013E-2</v>
      </c>
      <c r="V26" s="258">
        <v>5.2938953495784938E-2</v>
      </c>
      <c r="W26" s="258">
        <v>3.5999011439798723E-2</v>
      </c>
      <c r="X26" s="201">
        <v>9.1008315434598945E-4</v>
      </c>
      <c r="Y26" s="258">
        <v>0</v>
      </c>
      <c r="Z26" s="259">
        <v>8.4392384493482589E-4</v>
      </c>
    </row>
    <row r="27" spans="2:26" ht="13.5" thickBot="1" x14ac:dyDescent="0.25">
      <c r="B27" s="1026"/>
      <c r="C27" s="220" t="s">
        <v>46</v>
      </c>
      <c r="D27" s="281">
        <v>1</v>
      </c>
      <c r="E27" s="282">
        <v>0.61116794571112487</v>
      </c>
      <c r="F27" s="283">
        <v>1.2160733414155397E-4</v>
      </c>
      <c r="G27" s="283">
        <v>0</v>
      </c>
      <c r="H27" s="209">
        <v>0.25038301150242981</v>
      </c>
      <c r="I27" s="203">
        <v>5.0443979702255134E-4</v>
      </c>
      <c r="J27" s="203">
        <v>0.13391618743349576</v>
      </c>
      <c r="K27" s="203">
        <v>8.8817263602212038E-2</v>
      </c>
      <c r="L27" s="203">
        <v>3.3053895873220666E-3</v>
      </c>
      <c r="M27" s="203">
        <v>0</v>
      </c>
      <c r="N27" s="203">
        <v>3.0868989034990016E-4</v>
      </c>
      <c r="O27" s="203">
        <v>1.8443827979550739E-3</v>
      </c>
      <c r="P27" s="203">
        <v>3.9423957751749374E-4</v>
      </c>
      <c r="Q27" s="203">
        <v>8.495839758083377E-5</v>
      </c>
      <c r="R27" s="203">
        <v>3.2091232354702178E-5</v>
      </c>
      <c r="S27" s="203">
        <v>2.0366044319196495E-2</v>
      </c>
      <c r="T27" s="284">
        <v>8.0932486742286676E-4</v>
      </c>
      <c r="U27" s="283">
        <v>7.5035541003106776E-2</v>
      </c>
      <c r="V27" s="283">
        <v>6.1779434447963542E-2</v>
      </c>
      <c r="W27" s="283">
        <v>4.4004516585707795E-2</v>
      </c>
      <c r="X27" s="205">
        <v>8.6075971625871066E-4</v>
      </c>
      <c r="Y27" s="283">
        <v>0</v>
      </c>
      <c r="Z27" s="285">
        <v>6.5170028497477084E-4</v>
      </c>
    </row>
    <row r="28" spans="2:26" x14ac:dyDescent="0.2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2" t="s">
        <v>110</v>
      </c>
    </row>
    <row r="29" spans="2:26" x14ac:dyDescent="0.2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2:26" ht="16.5" thickBot="1" x14ac:dyDescent="0.3">
      <c r="B30" s="729" t="s">
        <v>355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2:26" ht="13.5" customHeight="1" x14ac:dyDescent="0.2">
      <c r="B31" s="1027" t="s">
        <v>68</v>
      </c>
      <c r="C31" s="1030" t="s">
        <v>157</v>
      </c>
      <c r="D31" s="1037" t="s">
        <v>321</v>
      </c>
      <c r="E31" s="1040" t="s">
        <v>326</v>
      </c>
      <c r="F31" s="1041"/>
      <c r="G31" s="1041"/>
      <c r="H31" s="1041"/>
      <c r="I31" s="1041"/>
      <c r="J31" s="1041"/>
      <c r="K31" s="1041"/>
      <c r="L31" s="1041"/>
      <c r="M31" s="1041"/>
      <c r="N31" s="1041"/>
      <c r="O31" s="1041"/>
      <c r="P31" s="1041"/>
      <c r="Q31" s="1041"/>
      <c r="R31" s="1041"/>
      <c r="S31" s="1041"/>
      <c r="T31" s="1041"/>
      <c r="U31" s="1041"/>
      <c r="V31" s="1041"/>
      <c r="W31" s="1041"/>
      <c r="X31" s="1041"/>
      <c r="Y31" s="1041"/>
      <c r="Z31" s="1042"/>
    </row>
    <row r="32" spans="2:26" ht="12.75" customHeight="1" x14ac:dyDescent="0.2">
      <c r="B32" s="1028"/>
      <c r="C32" s="1031"/>
      <c r="D32" s="1038"/>
      <c r="E32" s="1033" t="s">
        <v>87</v>
      </c>
      <c r="F32" s="1035" t="s">
        <v>0</v>
      </c>
      <c r="G32" s="1035" t="s">
        <v>1</v>
      </c>
      <c r="H32" s="1045" t="s">
        <v>88</v>
      </c>
      <c r="I32" s="1047" t="s">
        <v>4</v>
      </c>
      <c r="J32" s="1048"/>
      <c r="K32" s="1048"/>
      <c r="L32" s="1048"/>
      <c r="M32" s="1048"/>
      <c r="N32" s="1048"/>
      <c r="O32" s="1048"/>
      <c r="P32" s="1048"/>
      <c r="Q32" s="1048"/>
      <c r="R32" s="1048"/>
      <c r="S32" s="1048"/>
      <c r="T32" s="1049"/>
      <c r="U32" s="1050" t="s">
        <v>98</v>
      </c>
      <c r="V32" s="1050" t="s">
        <v>99</v>
      </c>
      <c r="W32" s="210" t="s">
        <v>4</v>
      </c>
      <c r="X32" s="932" t="s">
        <v>3</v>
      </c>
      <c r="Y32" s="1035" t="s">
        <v>101</v>
      </c>
      <c r="Z32" s="1043" t="s">
        <v>2</v>
      </c>
    </row>
    <row r="33" spans="2:26" ht="90" thickBot="1" x14ac:dyDescent="0.25">
      <c r="B33" s="1029"/>
      <c r="C33" s="1032"/>
      <c r="D33" s="1039"/>
      <c r="E33" s="1034"/>
      <c r="F33" s="1036"/>
      <c r="G33" s="1036"/>
      <c r="H33" s="1046"/>
      <c r="I33" s="211" t="s">
        <v>86</v>
      </c>
      <c r="J33" s="212" t="s">
        <v>91</v>
      </c>
      <c r="K33" s="212" t="s">
        <v>92</v>
      </c>
      <c r="L33" s="212" t="s">
        <v>93</v>
      </c>
      <c r="M33" s="213" t="s">
        <v>102</v>
      </c>
      <c r="N33" s="212" t="s">
        <v>89</v>
      </c>
      <c r="O33" s="212" t="s">
        <v>90</v>
      </c>
      <c r="P33" s="212" t="s">
        <v>94</v>
      </c>
      <c r="Q33" s="212" t="s">
        <v>95</v>
      </c>
      <c r="R33" s="212" t="s">
        <v>96</v>
      </c>
      <c r="S33" s="212" t="s">
        <v>156</v>
      </c>
      <c r="T33" s="212" t="s">
        <v>97</v>
      </c>
      <c r="U33" s="1036"/>
      <c r="V33" s="1036"/>
      <c r="W33" s="214" t="s">
        <v>100</v>
      </c>
      <c r="X33" s="1051"/>
      <c r="Y33" s="1036"/>
      <c r="Z33" s="1044"/>
    </row>
    <row r="34" spans="2:26" ht="13.5" thickTop="1" x14ac:dyDescent="0.2">
      <c r="B34" s="1019" t="s">
        <v>285</v>
      </c>
      <c r="C34" s="481" t="s">
        <v>43</v>
      </c>
      <c r="D34" s="460">
        <v>1</v>
      </c>
      <c r="E34" s="461">
        <v>0.84165571945959639</v>
      </c>
      <c r="F34" s="462">
        <v>2.8156214637279145E-4</v>
      </c>
      <c r="G34" s="462">
        <v>5.010993632895859E-6</v>
      </c>
      <c r="H34" s="463">
        <v>5.4706515253203324E-2</v>
      </c>
      <c r="I34" s="464">
        <v>1.8384858453288698E-5</v>
      </c>
      <c r="J34" s="464">
        <v>4.8275133840710435E-3</v>
      </c>
      <c r="K34" s="464">
        <v>2.5934370911112427E-2</v>
      </c>
      <c r="L34" s="464">
        <v>1.2291605196019517E-2</v>
      </c>
      <c r="M34" s="464">
        <v>0</v>
      </c>
      <c r="N34" s="464">
        <v>2.865932639332615E-4</v>
      </c>
      <c r="O34" s="464">
        <v>6.8963976239734976E-5</v>
      </c>
      <c r="P34" s="464">
        <v>1.9344747187422042E-5</v>
      </c>
      <c r="Q34" s="464">
        <v>1.9440482815904106E-4</v>
      </c>
      <c r="R34" s="464">
        <v>7.2168926511890069E-6</v>
      </c>
      <c r="S34" s="464">
        <v>1.0073151515036327E-2</v>
      </c>
      <c r="T34" s="465">
        <v>9.8496568034007223E-4</v>
      </c>
      <c r="U34" s="462">
        <v>4.1011233141822055E-2</v>
      </c>
      <c r="V34" s="466">
        <v>6.2154021783269044E-2</v>
      </c>
      <c r="W34" s="466">
        <v>2.695977284274078E-2</v>
      </c>
      <c r="X34" s="467">
        <v>2.2870368853798362E-5</v>
      </c>
      <c r="Y34" s="466">
        <v>1.5498589793751976E-6</v>
      </c>
      <c r="Z34" s="468">
        <v>1.6151699427036654E-4</v>
      </c>
    </row>
    <row r="35" spans="2:26" x14ac:dyDescent="0.2">
      <c r="B35" s="1020"/>
      <c r="C35" s="469" t="s">
        <v>44</v>
      </c>
      <c r="D35" s="470">
        <v>1</v>
      </c>
      <c r="E35" s="471">
        <v>0.84005074118893197</v>
      </c>
      <c r="F35" s="472">
        <v>4.8875131594717646E-4</v>
      </c>
      <c r="G35" s="472">
        <v>6.7684814434086868E-6</v>
      </c>
      <c r="H35" s="473">
        <v>6.8240837946681232E-2</v>
      </c>
      <c r="I35" s="474">
        <v>4.5387252133109934E-5</v>
      </c>
      <c r="J35" s="474">
        <v>6.5122213189219144E-3</v>
      </c>
      <c r="K35" s="474">
        <v>3.4400861353067101E-2</v>
      </c>
      <c r="L35" s="474">
        <v>1.0989994625707038E-2</v>
      </c>
      <c r="M35" s="474">
        <v>0</v>
      </c>
      <c r="N35" s="474">
        <v>6.058164237863681E-4</v>
      </c>
      <c r="O35" s="474">
        <v>1.7299286889232914E-4</v>
      </c>
      <c r="P35" s="474">
        <v>4.688521495659004E-5</v>
      </c>
      <c r="Q35" s="474">
        <v>2.1938709862062591E-4</v>
      </c>
      <c r="R35" s="474">
        <v>8.4161348852708845E-6</v>
      </c>
      <c r="S35" s="474">
        <v>1.3809567994085201E-2</v>
      </c>
      <c r="T35" s="475">
        <v>1.4293076616256808E-3</v>
      </c>
      <c r="U35" s="472">
        <v>4.3029372004500202E-2</v>
      </c>
      <c r="V35" s="476">
        <v>4.7869736493527021E-2</v>
      </c>
      <c r="W35" s="476">
        <v>1.7581078597804157E-2</v>
      </c>
      <c r="X35" s="477">
        <v>5.366003623795373E-5</v>
      </c>
      <c r="Y35" s="476">
        <v>-6.1873296308664412E-6</v>
      </c>
      <c r="Z35" s="478">
        <v>2.6631986236187852E-4</v>
      </c>
    </row>
    <row r="36" spans="2:26" x14ac:dyDescent="0.2">
      <c r="B36" s="1020"/>
      <c r="C36" s="469" t="s">
        <v>46</v>
      </c>
      <c r="D36" s="470">
        <v>1</v>
      </c>
      <c r="E36" s="471">
        <v>0.84132778751167836</v>
      </c>
      <c r="F36" s="472">
        <v>3.2389539736311245E-4</v>
      </c>
      <c r="G36" s="472">
        <v>5.3700865948866071E-6</v>
      </c>
      <c r="H36" s="473">
        <v>5.7471871573439436E-2</v>
      </c>
      <c r="I36" s="474">
        <v>2.3902034429887878E-5</v>
      </c>
      <c r="J36" s="474">
        <v>5.1717358354565748E-3</v>
      </c>
      <c r="K36" s="474">
        <v>2.7664258943496972E-2</v>
      </c>
      <c r="L36" s="474">
        <v>1.2025657863550912E-2</v>
      </c>
      <c r="M36" s="474">
        <v>0</v>
      </c>
      <c r="N36" s="474">
        <v>3.5181749440701325E-4</v>
      </c>
      <c r="O36" s="474">
        <v>9.0219340272295324E-5</v>
      </c>
      <c r="P36" s="474">
        <v>2.4971863396527086E-5</v>
      </c>
      <c r="Q36" s="474">
        <v>1.9950924905097703E-4</v>
      </c>
      <c r="R36" s="474">
        <v>7.4619239073973814E-6</v>
      </c>
      <c r="S36" s="474">
        <v>1.0836582619745494E-2</v>
      </c>
      <c r="T36" s="475">
        <v>1.0757544057253866E-3</v>
      </c>
      <c r="U36" s="472">
        <v>4.1423582779511019E-2</v>
      </c>
      <c r="V36" s="482">
        <v>5.9235431802768634E-2</v>
      </c>
      <c r="W36" s="482">
        <v>2.5043501744941726E-2</v>
      </c>
      <c r="X36" s="483">
        <v>2.9161367171709924E-5</v>
      </c>
      <c r="Y36" s="482">
        <v>-3.1016836043421125E-8</v>
      </c>
      <c r="Z36" s="484">
        <v>1.8293049830890961E-4</v>
      </c>
    </row>
    <row r="37" spans="2:26" x14ac:dyDescent="0.2">
      <c r="B37" s="1021" t="s">
        <v>232</v>
      </c>
      <c r="C37" s="221" t="s">
        <v>43</v>
      </c>
      <c r="D37" s="261">
        <v>1</v>
      </c>
      <c r="E37" s="262">
        <v>0.82480223249189188</v>
      </c>
      <c r="F37" s="263">
        <v>9.7625688358641898E-5</v>
      </c>
      <c r="G37" s="263">
        <v>4.2913858320286581E-6</v>
      </c>
      <c r="H37" s="264">
        <v>2.9319558072080084E-2</v>
      </c>
      <c r="I37" s="265">
        <v>1.0420733397604428E-5</v>
      </c>
      <c r="J37" s="265">
        <v>9.4881011851330552E-3</v>
      </c>
      <c r="K37" s="265">
        <v>1.5783282259361937E-2</v>
      </c>
      <c r="L37" s="265">
        <v>1.5858866380687904E-3</v>
      </c>
      <c r="M37" s="265">
        <v>0</v>
      </c>
      <c r="N37" s="265">
        <v>9.0326859551382696E-5</v>
      </c>
      <c r="O37" s="265">
        <v>1.9450460201472228E-5</v>
      </c>
      <c r="P37" s="265">
        <v>1.3924656197102616E-5</v>
      </c>
      <c r="Q37" s="265">
        <v>1.1298594391515419E-4</v>
      </c>
      <c r="R37" s="265">
        <v>1.1532470090190504E-5</v>
      </c>
      <c r="S37" s="265">
        <v>2.1028324868142038E-3</v>
      </c>
      <c r="T37" s="266">
        <v>1.0081437934918869E-4</v>
      </c>
      <c r="U37" s="263">
        <v>3.0421262008879575E-2</v>
      </c>
      <c r="V37" s="267">
        <v>0.11527778212003544</v>
      </c>
      <c r="W37" s="267">
        <v>6.2090712107345354E-2</v>
      </c>
      <c r="X37" s="268">
        <v>6.5742477392262045E-6</v>
      </c>
      <c r="Y37" s="267">
        <v>1.8225494873467494E-6</v>
      </c>
      <c r="Z37" s="269">
        <v>6.8851435695798974E-5</v>
      </c>
    </row>
    <row r="38" spans="2:26" x14ac:dyDescent="0.2">
      <c r="B38" s="1021"/>
      <c r="C38" s="219" t="s">
        <v>44</v>
      </c>
      <c r="D38" s="270">
        <v>1</v>
      </c>
      <c r="E38" s="271">
        <v>0.83116704106867445</v>
      </c>
      <c r="F38" s="260">
        <v>4.1119189164961016E-5</v>
      </c>
      <c r="G38" s="260">
        <v>0</v>
      </c>
      <c r="H38" s="257">
        <v>3.9502202842655029E-2</v>
      </c>
      <c r="I38" s="215">
        <v>0</v>
      </c>
      <c r="J38" s="215">
        <v>1.408439079839501E-2</v>
      </c>
      <c r="K38" s="215">
        <v>1.4895315739552382E-2</v>
      </c>
      <c r="L38" s="215">
        <v>4.5673249900435187E-3</v>
      </c>
      <c r="M38" s="215">
        <v>0</v>
      </c>
      <c r="N38" s="215">
        <v>3.1318378844280341E-6</v>
      </c>
      <c r="O38" s="215">
        <v>0</v>
      </c>
      <c r="P38" s="215">
        <v>1.448014457153197E-5</v>
      </c>
      <c r="Q38" s="215">
        <v>5.5267727372259429E-4</v>
      </c>
      <c r="R38" s="215">
        <v>0</v>
      </c>
      <c r="S38" s="215">
        <v>4.9643314983342495E-3</v>
      </c>
      <c r="T38" s="272">
        <v>4.2055056015131271E-4</v>
      </c>
      <c r="U38" s="260">
        <v>3.8728859956110792E-2</v>
      </c>
      <c r="V38" s="258">
        <v>9.0694524843635618E-2</v>
      </c>
      <c r="W38" s="258">
        <v>5.7423500346141777E-2</v>
      </c>
      <c r="X38" s="201">
        <v>0</v>
      </c>
      <c r="Y38" s="258">
        <v>0</v>
      </c>
      <c r="Z38" s="259">
        <v>-1.3374790024086781E-4</v>
      </c>
    </row>
    <row r="39" spans="2:26" x14ac:dyDescent="0.2">
      <c r="B39" s="1021"/>
      <c r="C39" s="222" t="s">
        <v>46</v>
      </c>
      <c r="D39" s="273">
        <v>1</v>
      </c>
      <c r="E39" s="274">
        <v>0.82483753407736138</v>
      </c>
      <c r="F39" s="275">
        <v>9.7312282387856201E-5</v>
      </c>
      <c r="G39" s="275">
        <v>4.26758421695969E-6</v>
      </c>
      <c r="H39" s="276">
        <v>2.93760347909536E-2</v>
      </c>
      <c r="I39" s="277">
        <v>1.036293615103318E-5</v>
      </c>
      <c r="J39" s="277">
        <v>9.5135939094888704E-3</v>
      </c>
      <c r="K39" s="277">
        <v>1.5778357268199202E-2</v>
      </c>
      <c r="L39" s="277">
        <v>1.6024227992957605E-3</v>
      </c>
      <c r="M39" s="277">
        <v>0</v>
      </c>
      <c r="N39" s="277">
        <v>8.9843243669967979E-5</v>
      </c>
      <c r="O39" s="277">
        <v>1.9342580746035129E-5</v>
      </c>
      <c r="P39" s="277">
        <v>1.3927737141343233E-5</v>
      </c>
      <c r="Q39" s="277">
        <v>1.1542463486275704E-4</v>
      </c>
      <c r="R39" s="277">
        <v>1.1468506740208677E-5</v>
      </c>
      <c r="S39" s="277">
        <v>2.1187034200414396E-3</v>
      </c>
      <c r="T39" s="278">
        <v>1.0258775461698106E-4</v>
      </c>
      <c r="U39" s="275">
        <v>3.046733902367791E-2</v>
      </c>
      <c r="V39" s="275">
        <v>0.11514143427117336</v>
      </c>
      <c r="W39" s="275">
        <v>6.2064826022492199E-2</v>
      </c>
      <c r="X39" s="279">
        <v>6.5377845265993583E-6</v>
      </c>
      <c r="Y39" s="275">
        <v>1.812440952938538E-6</v>
      </c>
      <c r="Z39" s="280">
        <v>6.7727744749344616E-5</v>
      </c>
    </row>
    <row r="40" spans="2:26" x14ac:dyDescent="0.2">
      <c r="B40" s="1021" t="s">
        <v>233</v>
      </c>
      <c r="C40" s="221" t="s">
        <v>43</v>
      </c>
      <c r="D40" s="261">
        <v>1</v>
      </c>
      <c r="E40" s="262">
        <v>0.84986931759323159</v>
      </c>
      <c r="F40" s="263">
        <v>3.4441308980490956E-4</v>
      </c>
      <c r="G40" s="263">
        <v>7.7697511933102495E-6</v>
      </c>
      <c r="H40" s="264">
        <v>5.8977922831615855E-2</v>
      </c>
      <c r="I40" s="265">
        <v>1.1271042576201673E-5</v>
      </c>
      <c r="J40" s="265">
        <v>3.1506150571204102E-3</v>
      </c>
      <c r="K40" s="265">
        <v>2.4278507339020681E-2</v>
      </c>
      <c r="L40" s="265">
        <v>1.7497505089690543E-2</v>
      </c>
      <c r="M40" s="265">
        <v>0</v>
      </c>
      <c r="N40" s="265">
        <v>3.7142149665522328E-4</v>
      </c>
      <c r="O40" s="265">
        <v>5.5658721756523804E-5</v>
      </c>
      <c r="P40" s="265">
        <v>1.8688444085149182E-5</v>
      </c>
      <c r="Q40" s="265">
        <v>2.3221900580693198E-4</v>
      </c>
      <c r="R40" s="265">
        <v>6.48390813232784E-6</v>
      </c>
      <c r="S40" s="265">
        <v>1.1953620121879879E-2</v>
      </c>
      <c r="T40" s="266">
        <v>1.401932604891984E-3</v>
      </c>
      <c r="U40" s="263">
        <v>4.3504703831694753E-2</v>
      </c>
      <c r="V40" s="267">
        <v>4.7095034273593385E-2</v>
      </c>
      <c r="W40" s="267">
        <v>1.7669693662858237E-2</v>
      </c>
      <c r="X40" s="268">
        <v>2.5657157043116879E-5</v>
      </c>
      <c r="Y40" s="267">
        <v>6.2658280432323153E-6</v>
      </c>
      <c r="Z40" s="269">
        <v>1.689156437798437E-4</v>
      </c>
    </row>
    <row r="41" spans="2:26" x14ac:dyDescent="0.2">
      <c r="B41" s="1021"/>
      <c r="C41" s="219" t="s">
        <v>44</v>
      </c>
      <c r="D41" s="270">
        <v>1</v>
      </c>
      <c r="E41" s="271">
        <v>0.84299040772170997</v>
      </c>
      <c r="F41" s="260">
        <v>6.1518284296063785E-4</v>
      </c>
      <c r="G41" s="260">
        <v>1.8920439104402356E-5</v>
      </c>
      <c r="H41" s="257">
        <v>6.6808374550617763E-2</v>
      </c>
      <c r="I41" s="215">
        <v>3.7552754917934394E-5</v>
      </c>
      <c r="J41" s="215">
        <v>5.3949007611727023E-3</v>
      </c>
      <c r="K41" s="215">
        <v>2.875907824331499E-2</v>
      </c>
      <c r="L41" s="215">
        <v>1.3710618455167221E-2</v>
      </c>
      <c r="M41" s="215">
        <v>0</v>
      </c>
      <c r="N41" s="215">
        <v>6.8011245557001864E-4</v>
      </c>
      <c r="O41" s="215">
        <v>1.6463827895619253E-4</v>
      </c>
      <c r="P41" s="215">
        <v>6.3224540134480318E-5</v>
      </c>
      <c r="Q41" s="215">
        <v>2.2301926076879206E-4</v>
      </c>
      <c r="R41" s="215">
        <v>1.1865534525091836E-5</v>
      </c>
      <c r="S41" s="215">
        <v>1.5493841800186871E-2</v>
      </c>
      <c r="T41" s="272">
        <v>2.2695224659034729E-3</v>
      </c>
      <c r="U41" s="260">
        <v>4.4812166322069413E-2</v>
      </c>
      <c r="V41" s="258">
        <v>4.4496823097799988E-2</v>
      </c>
      <c r="W41" s="258">
        <v>1.6877121719655299E-2</v>
      </c>
      <c r="X41" s="201">
        <v>4.9002054188893921E-5</v>
      </c>
      <c r="Y41" s="258">
        <v>2.704242887168619E-6</v>
      </c>
      <c r="Z41" s="259">
        <v>2.0641872866177237E-4</v>
      </c>
    </row>
    <row r="42" spans="2:26" x14ac:dyDescent="0.2">
      <c r="B42" s="1021"/>
      <c r="C42" s="222" t="s">
        <v>46</v>
      </c>
      <c r="D42" s="273">
        <v>1</v>
      </c>
      <c r="E42" s="274">
        <v>0.84888022266414087</v>
      </c>
      <c r="F42" s="275">
        <v>3.8334614675718053E-4</v>
      </c>
      <c r="G42" s="275">
        <v>9.3730704800470761E-6</v>
      </c>
      <c r="H42" s="276">
        <v>6.0103836709310215E-2</v>
      </c>
      <c r="I42" s="277">
        <v>1.5050000127695223E-5</v>
      </c>
      <c r="J42" s="277">
        <v>3.4733132245290213E-3</v>
      </c>
      <c r="K42" s="277">
        <v>2.4922753308751471E-2</v>
      </c>
      <c r="L42" s="277">
        <v>1.6953001609167385E-2</v>
      </c>
      <c r="M42" s="277">
        <v>0</v>
      </c>
      <c r="N42" s="277">
        <v>4.1580711411807477E-4</v>
      </c>
      <c r="O42" s="277">
        <v>7.1328519648047336E-5</v>
      </c>
      <c r="P42" s="277">
        <v>2.5092137052004256E-5</v>
      </c>
      <c r="Q42" s="277">
        <v>2.3089620592495891E-4</v>
      </c>
      <c r="R42" s="277">
        <v>7.2577137897301355E-6</v>
      </c>
      <c r="S42" s="277">
        <v>1.2462656491780173E-2</v>
      </c>
      <c r="T42" s="278">
        <v>1.5266803844216511E-3</v>
      </c>
      <c r="U42" s="275">
        <v>4.3692699392526242E-2</v>
      </c>
      <c r="V42" s="275">
        <v>4.672144637279483E-2</v>
      </c>
      <c r="W42" s="275">
        <v>1.7555732453218457E-2</v>
      </c>
      <c r="X42" s="279">
        <v>2.9013839979555189E-5</v>
      </c>
      <c r="Y42" s="275">
        <v>5.7537198919143906E-6</v>
      </c>
      <c r="Z42" s="280">
        <v>1.743080841191981E-4</v>
      </c>
    </row>
    <row r="43" spans="2:26" x14ac:dyDescent="0.2">
      <c r="B43" s="1021" t="s">
        <v>234</v>
      </c>
      <c r="C43" s="221" t="s">
        <v>43</v>
      </c>
      <c r="D43" s="261">
        <v>1</v>
      </c>
      <c r="E43" s="262">
        <v>0.85452538392022603</v>
      </c>
      <c r="F43" s="263">
        <v>3.3352000956967455E-4</v>
      </c>
      <c r="G43" s="263">
        <v>6.0784312483162931E-6</v>
      </c>
      <c r="H43" s="264">
        <v>5.546011123254492E-2</v>
      </c>
      <c r="I43" s="265">
        <v>2.6977481709840253E-6</v>
      </c>
      <c r="J43" s="265">
        <v>2.4985556599658003E-3</v>
      </c>
      <c r="K43" s="265">
        <v>2.2054627741610433E-2</v>
      </c>
      <c r="L43" s="265">
        <v>1.8511373890567413E-2</v>
      </c>
      <c r="M43" s="265">
        <v>0</v>
      </c>
      <c r="N43" s="265">
        <v>3.0817670585327146E-4</v>
      </c>
      <c r="O43" s="265">
        <v>4.2055021103834307E-5</v>
      </c>
      <c r="P43" s="265">
        <v>1.3172292492554618E-5</v>
      </c>
      <c r="Q43" s="265">
        <v>1.7672450474481984E-4</v>
      </c>
      <c r="R43" s="265">
        <v>5.9422928852266611E-6</v>
      </c>
      <c r="S43" s="265">
        <v>1.0991107105314259E-2</v>
      </c>
      <c r="T43" s="266">
        <v>8.5567826983632333E-4</v>
      </c>
      <c r="U43" s="263">
        <v>4.3158479131584639E-2</v>
      </c>
      <c r="V43" s="267">
        <v>4.632167332306307E-2</v>
      </c>
      <c r="W43" s="267">
        <v>1.7580274622488526E-2</v>
      </c>
      <c r="X43" s="268">
        <v>1.7526477020522761E-5</v>
      </c>
      <c r="Y43" s="267">
        <v>7.777141241494273E-6</v>
      </c>
      <c r="Z43" s="269">
        <v>1.6945033350130564E-4</v>
      </c>
    </row>
    <row r="44" spans="2:26" x14ac:dyDescent="0.2">
      <c r="B44" s="1021"/>
      <c r="C44" s="219" t="s">
        <v>44</v>
      </c>
      <c r="D44" s="270">
        <v>1</v>
      </c>
      <c r="E44" s="271">
        <v>0.85263389229449238</v>
      </c>
      <c r="F44" s="260">
        <v>6.4960955607861848E-4</v>
      </c>
      <c r="G44" s="260">
        <v>0</v>
      </c>
      <c r="H44" s="257">
        <v>6.0883061023522048E-2</v>
      </c>
      <c r="I44" s="215">
        <v>1.1890742823349603E-4</v>
      </c>
      <c r="J44" s="215">
        <v>5.9406427888454424E-3</v>
      </c>
      <c r="K44" s="215">
        <v>2.4176815253721524E-2</v>
      </c>
      <c r="L44" s="215">
        <v>1.4425189808454732E-2</v>
      </c>
      <c r="M44" s="215">
        <v>0</v>
      </c>
      <c r="N44" s="215">
        <v>5.6964979942074681E-4</v>
      </c>
      <c r="O44" s="215">
        <v>1.1671189657172279E-4</v>
      </c>
      <c r="P44" s="215">
        <v>2.6290584981640586E-5</v>
      </c>
      <c r="Q44" s="215">
        <v>1.5831540822613767E-4</v>
      </c>
      <c r="R44" s="215">
        <v>3.230528163066617E-6</v>
      </c>
      <c r="S44" s="215">
        <v>1.3911817595073313E-2</v>
      </c>
      <c r="T44" s="272">
        <v>1.4354899318302205E-3</v>
      </c>
      <c r="U44" s="260">
        <v>4.3034758379564615E-2</v>
      </c>
      <c r="V44" s="258">
        <v>4.2521709776949107E-2</v>
      </c>
      <c r="W44" s="258">
        <v>1.6833897272518637E-2</v>
      </c>
      <c r="X44" s="201">
        <v>1.6900293274488398E-5</v>
      </c>
      <c r="Y44" s="258">
        <v>0</v>
      </c>
      <c r="Z44" s="259">
        <v>2.6006867611879037E-4</v>
      </c>
    </row>
    <row r="45" spans="2:26" x14ac:dyDescent="0.2">
      <c r="B45" s="1021"/>
      <c r="C45" s="222" t="s">
        <v>46</v>
      </c>
      <c r="D45" s="273">
        <v>1</v>
      </c>
      <c r="E45" s="274">
        <v>0.85441520972982377</v>
      </c>
      <c r="F45" s="275">
        <v>3.5193135721057621E-4</v>
      </c>
      <c r="G45" s="275">
        <v>5.7243793283458725E-6</v>
      </c>
      <c r="H45" s="276">
        <v>5.5775983158534125E-2</v>
      </c>
      <c r="I45" s="277">
        <v>9.4666427532296422E-6</v>
      </c>
      <c r="J45" s="277">
        <v>2.6990477782278732E-3</v>
      </c>
      <c r="K45" s="277">
        <v>2.2178239333566548E-2</v>
      </c>
      <c r="L45" s="277">
        <v>1.8273364894409845E-2</v>
      </c>
      <c r="M45" s="277">
        <v>0</v>
      </c>
      <c r="N45" s="277">
        <v>3.2340679516682793E-4</v>
      </c>
      <c r="O45" s="277">
        <v>4.6403578983093066E-5</v>
      </c>
      <c r="P45" s="277">
        <v>1.3936396988065851E-5</v>
      </c>
      <c r="Q45" s="277">
        <v>1.756522254508547E-4</v>
      </c>
      <c r="R45" s="277">
        <v>5.7843400406247311E-6</v>
      </c>
      <c r="S45" s="277">
        <v>1.1161230466808785E-2</v>
      </c>
      <c r="T45" s="278">
        <v>8.8945070613837788E-4</v>
      </c>
      <c r="U45" s="275">
        <v>4.3151272737697234E-2</v>
      </c>
      <c r="V45" s="275">
        <v>4.6100335886748077E-2</v>
      </c>
      <c r="W45" s="275">
        <v>1.7536800192494362E-2</v>
      </c>
      <c r="X45" s="279">
        <v>1.7490003537730774E-5</v>
      </c>
      <c r="Y45" s="275">
        <v>7.3241441315582354E-6</v>
      </c>
      <c r="Z45" s="280">
        <v>1.7472860298854297E-4</v>
      </c>
    </row>
    <row r="46" spans="2:26" x14ac:dyDescent="0.2">
      <c r="B46" s="1021" t="s">
        <v>235</v>
      </c>
      <c r="C46" s="221" t="s">
        <v>43</v>
      </c>
      <c r="D46" s="261">
        <v>1</v>
      </c>
      <c r="E46" s="262">
        <v>0.84941187881608049</v>
      </c>
      <c r="F46" s="263">
        <v>3.9222804714131684E-4</v>
      </c>
      <c r="G46" s="263">
        <v>3.652497849038558E-8</v>
      </c>
      <c r="H46" s="264">
        <v>5.9579156637115174E-2</v>
      </c>
      <c r="I46" s="265">
        <v>1.7191950065852303E-5</v>
      </c>
      <c r="J46" s="265">
        <v>3.7414728951464548E-3</v>
      </c>
      <c r="K46" s="265">
        <v>2.5254666566483678E-2</v>
      </c>
      <c r="L46" s="265">
        <v>1.3938561847810095E-2</v>
      </c>
      <c r="M46" s="265">
        <v>0</v>
      </c>
      <c r="N46" s="265">
        <v>4.7927064397962756E-4</v>
      </c>
      <c r="O46" s="265">
        <v>7.0423136109231633E-5</v>
      </c>
      <c r="P46" s="265">
        <v>2.6585023202735754E-5</v>
      </c>
      <c r="Q46" s="265">
        <v>1.4762165572842979E-4</v>
      </c>
      <c r="R46" s="265">
        <v>7.2587439590104858E-6</v>
      </c>
      <c r="S46" s="265">
        <v>1.3953740755447301E-2</v>
      </c>
      <c r="T46" s="266">
        <v>1.9423634191827576E-3</v>
      </c>
      <c r="U46" s="263">
        <v>4.4892911011138917E-2</v>
      </c>
      <c r="V46" s="267">
        <v>4.5502595678861009E-2</v>
      </c>
      <c r="W46" s="267">
        <v>1.7595655690473586E-2</v>
      </c>
      <c r="X46" s="268">
        <v>3.8393310542295956E-5</v>
      </c>
      <c r="Y46" s="267">
        <v>5.4481769546039267E-6</v>
      </c>
      <c r="Z46" s="269">
        <v>1.7735179718769635E-4</v>
      </c>
    </row>
    <row r="47" spans="2:26" x14ac:dyDescent="0.2">
      <c r="B47" s="1021"/>
      <c r="C47" s="219" t="s">
        <v>44</v>
      </c>
      <c r="D47" s="270">
        <v>1</v>
      </c>
      <c r="E47" s="271">
        <v>0.84309412928426963</v>
      </c>
      <c r="F47" s="260">
        <v>6.3009619806910129E-4</v>
      </c>
      <c r="G47" s="260">
        <v>1.0181168006752498E-7</v>
      </c>
      <c r="H47" s="257">
        <v>6.6142765661862807E-2</v>
      </c>
      <c r="I47" s="215">
        <v>1.1639790009853239E-5</v>
      </c>
      <c r="J47" s="215">
        <v>5.2096785555075034E-3</v>
      </c>
      <c r="K47" s="215">
        <v>2.8727468720557037E-2</v>
      </c>
      <c r="L47" s="215">
        <v>1.2198899032112059E-2</v>
      </c>
      <c r="M47" s="215">
        <v>0</v>
      </c>
      <c r="N47" s="215">
        <v>7.4544068665120171E-4</v>
      </c>
      <c r="O47" s="215">
        <v>1.7816568890643224E-4</v>
      </c>
      <c r="P47" s="215">
        <v>7.6206721275076227E-5</v>
      </c>
      <c r="Q47" s="215">
        <v>1.4978670120441032E-4</v>
      </c>
      <c r="R47" s="215">
        <v>1.4016753367163056E-5</v>
      </c>
      <c r="S47" s="215">
        <v>1.6367150663420586E-2</v>
      </c>
      <c r="T47" s="272">
        <v>2.4643123488514826E-3</v>
      </c>
      <c r="U47" s="260">
        <v>4.5623252776669565E-2</v>
      </c>
      <c r="V47" s="258">
        <v>4.4258015840249423E-2</v>
      </c>
      <c r="W47" s="258">
        <v>1.6778255367620711E-2</v>
      </c>
      <c r="X47" s="201">
        <v>6.0269120877305874E-5</v>
      </c>
      <c r="Y47" s="258">
        <v>3.5674812695660754E-6</v>
      </c>
      <c r="Z47" s="259">
        <v>1.8780182505255657E-4</v>
      </c>
    </row>
    <row r="48" spans="2:26" x14ac:dyDescent="0.2">
      <c r="B48" s="1021"/>
      <c r="C48" s="222" t="s">
        <v>46</v>
      </c>
      <c r="D48" s="273">
        <v>1</v>
      </c>
      <c r="E48" s="274">
        <v>0.84798228965544109</v>
      </c>
      <c r="F48" s="275">
        <v>4.4605318353133761E-4</v>
      </c>
      <c r="G48" s="275">
        <v>5.1298144225847842E-8</v>
      </c>
      <c r="H48" s="276">
        <v>6.1064379226141267E-2</v>
      </c>
      <c r="I48" s="277">
        <v>1.5935599557775656E-5</v>
      </c>
      <c r="J48" s="277">
        <v>4.0737005162436819E-3</v>
      </c>
      <c r="K48" s="277">
        <v>2.6040497073297961E-2</v>
      </c>
      <c r="L48" s="277">
        <v>1.3544908523637151E-2</v>
      </c>
      <c r="M48" s="277">
        <v>0</v>
      </c>
      <c r="N48" s="277">
        <v>5.3949997183985298E-4</v>
      </c>
      <c r="O48" s="277">
        <v>9.4803270972595321E-5</v>
      </c>
      <c r="P48" s="277">
        <v>3.7813490133808951E-5</v>
      </c>
      <c r="Q48" s="277">
        <v>1.4811156523325723E-4</v>
      </c>
      <c r="R48" s="277">
        <v>8.7879557374687474E-6</v>
      </c>
      <c r="S48" s="277">
        <v>1.4499850509758744E-2</v>
      </c>
      <c r="T48" s="278">
        <v>2.0604707497289712E-3</v>
      </c>
      <c r="U48" s="275">
        <v>4.50581737627418E-2</v>
      </c>
      <c r="V48" s="275">
        <v>4.5220970420076882E-2</v>
      </c>
      <c r="W48" s="275">
        <v>1.7410693207302985E-2</v>
      </c>
      <c r="X48" s="279">
        <v>4.3343399363903718E-5</v>
      </c>
      <c r="Y48" s="275">
        <v>5.0226105163882515E-6</v>
      </c>
      <c r="Z48" s="280">
        <v>1.7971644404315699E-4</v>
      </c>
    </row>
    <row r="49" spans="2:26" ht="12.75" customHeight="1" x14ac:dyDescent="0.2">
      <c r="B49" s="1021" t="s">
        <v>236</v>
      </c>
      <c r="C49" s="221" t="s">
        <v>43</v>
      </c>
      <c r="D49" s="261">
        <v>1</v>
      </c>
      <c r="E49" s="262">
        <v>0.83109472106603344</v>
      </c>
      <c r="F49" s="263">
        <v>3.7842906738741992E-4</v>
      </c>
      <c r="G49" s="263">
        <v>0</v>
      </c>
      <c r="H49" s="264">
        <v>7.4048802330048652E-2</v>
      </c>
      <c r="I49" s="265">
        <v>5.3600037317265558E-5</v>
      </c>
      <c r="J49" s="265">
        <v>4.1356498032541576E-3</v>
      </c>
      <c r="K49" s="265">
        <v>4.1058515870567691E-2</v>
      </c>
      <c r="L49" s="265">
        <v>1.2786572305459249E-2</v>
      </c>
      <c r="M49" s="265">
        <v>0</v>
      </c>
      <c r="N49" s="265">
        <v>3.2757317048084505E-4</v>
      </c>
      <c r="O49" s="265">
        <v>1.3290733610561527E-4</v>
      </c>
      <c r="P49" s="265">
        <v>2.7242115636141573E-5</v>
      </c>
      <c r="Q49" s="265">
        <v>1.8313944582983106E-4</v>
      </c>
      <c r="R49" s="265">
        <v>4.5864886004489344E-6</v>
      </c>
      <c r="S49" s="265">
        <v>1.4273738737103572E-2</v>
      </c>
      <c r="T49" s="266">
        <v>1.0652770196938287E-3</v>
      </c>
      <c r="U49" s="263">
        <v>4.4196959697944162E-2</v>
      </c>
      <c r="V49" s="267">
        <v>5.0001756271266136E-2</v>
      </c>
      <c r="W49" s="267">
        <v>1.6770899138585548E-2</v>
      </c>
      <c r="X49" s="268">
        <v>3.902843532539023E-5</v>
      </c>
      <c r="Y49" s="267">
        <v>-1.269881355837251E-5</v>
      </c>
      <c r="Z49" s="269">
        <v>2.5300194555322023E-4</v>
      </c>
    </row>
    <row r="50" spans="2:26" x14ac:dyDescent="0.2">
      <c r="B50" s="1021"/>
      <c r="C50" s="219" t="s">
        <v>44</v>
      </c>
      <c r="D50" s="270">
        <v>1</v>
      </c>
      <c r="E50" s="271">
        <v>0.8314464818724886</v>
      </c>
      <c r="F50" s="260">
        <v>5.2602643659842752E-4</v>
      </c>
      <c r="G50" s="260">
        <v>5.7494943848745896E-7</v>
      </c>
      <c r="H50" s="257">
        <v>7.4117185840577623E-2</v>
      </c>
      <c r="I50" s="215">
        <v>6.2909166512863939E-5</v>
      </c>
      <c r="J50" s="215">
        <v>7.0285244812482066E-3</v>
      </c>
      <c r="K50" s="215">
        <v>3.9305954592738425E-2</v>
      </c>
      <c r="L50" s="215">
        <v>1.12835766891631E-2</v>
      </c>
      <c r="M50" s="215">
        <v>0</v>
      </c>
      <c r="N50" s="215">
        <v>6.7079420259348523E-4</v>
      </c>
      <c r="O50" s="215">
        <v>1.8143984222822155E-4</v>
      </c>
      <c r="P50" s="215">
        <v>3.5727219565577327E-5</v>
      </c>
      <c r="Q50" s="215">
        <v>2.3637071939436346E-4</v>
      </c>
      <c r="R50" s="215">
        <v>8.1088652131737276E-6</v>
      </c>
      <c r="S50" s="215">
        <v>1.413325989598826E-2</v>
      </c>
      <c r="T50" s="272">
        <v>1.1705201659319457E-3</v>
      </c>
      <c r="U50" s="260">
        <v>4.0369985810140487E-2</v>
      </c>
      <c r="V50" s="258">
        <v>5.3202155561781553E-2</v>
      </c>
      <c r="W50" s="258">
        <v>1.9512998408935146E-2</v>
      </c>
      <c r="X50" s="201">
        <v>6.3619194433887612E-5</v>
      </c>
      <c r="Y50" s="258">
        <v>-1.4133365534288705E-5</v>
      </c>
      <c r="Z50" s="259">
        <v>2.881037000752314E-4</v>
      </c>
    </row>
    <row r="51" spans="2:26" x14ac:dyDescent="0.2">
      <c r="B51" s="1021"/>
      <c r="C51" s="222" t="s">
        <v>46</v>
      </c>
      <c r="D51" s="273">
        <v>1</v>
      </c>
      <c r="E51" s="274">
        <v>0.83123792229169025</v>
      </c>
      <c r="F51" s="275">
        <v>4.3851570520171625E-4</v>
      </c>
      <c r="G51" s="275">
        <v>2.3406093791915987E-7</v>
      </c>
      <c r="H51" s="276">
        <v>7.4076641140805158E-2</v>
      </c>
      <c r="I51" s="277">
        <v>5.7389767969867836E-5</v>
      </c>
      <c r="J51" s="277">
        <v>5.313334161369491E-3</v>
      </c>
      <c r="K51" s="277">
        <v>4.0345051156994508E-2</v>
      </c>
      <c r="L51" s="277">
        <v>1.2174705347967933E-2</v>
      </c>
      <c r="M51" s="277">
        <v>0</v>
      </c>
      <c r="N51" s="277">
        <v>4.6729786853639231E-4</v>
      </c>
      <c r="O51" s="277">
        <v>1.5266483675212191E-4</v>
      </c>
      <c r="P51" s="277">
        <v>3.0696387005272757E-5</v>
      </c>
      <c r="Q51" s="277">
        <v>2.0480980670525541E-4</v>
      </c>
      <c r="R51" s="277">
        <v>6.0204421248628241E-6</v>
      </c>
      <c r="S51" s="277">
        <v>1.4216550039962224E-2</v>
      </c>
      <c r="T51" s="278">
        <v>1.1081213254172341E-3</v>
      </c>
      <c r="U51" s="275">
        <v>4.2639005141230563E-2</v>
      </c>
      <c r="V51" s="275">
        <v>5.1304633375772069E-2</v>
      </c>
      <c r="W51" s="275">
        <v>1.7887203084848938E-2</v>
      </c>
      <c r="X51" s="279">
        <v>4.9039291508189281E-5</v>
      </c>
      <c r="Y51" s="275">
        <v>-1.3282817226347311E-5</v>
      </c>
      <c r="Z51" s="280">
        <v>2.672918100805151E-4</v>
      </c>
    </row>
    <row r="52" spans="2:26" x14ac:dyDescent="0.2">
      <c r="B52" s="1021" t="s">
        <v>237</v>
      </c>
      <c r="C52" s="221" t="s">
        <v>43</v>
      </c>
      <c r="D52" s="261">
        <v>1</v>
      </c>
      <c r="E52" s="262">
        <v>0.83178778151037935</v>
      </c>
      <c r="F52" s="263">
        <v>6.2549442738198303E-5</v>
      </c>
      <c r="G52" s="263">
        <v>0</v>
      </c>
      <c r="H52" s="264">
        <v>7.4144099265531851E-2</v>
      </c>
      <c r="I52" s="265">
        <v>0</v>
      </c>
      <c r="J52" s="265">
        <v>5.9067924995128375E-3</v>
      </c>
      <c r="K52" s="265">
        <v>3.8246356319193819E-2</v>
      </c>
      <c r="L52" s="265">
        <v>1.239784429187021E-2</v>
      </c>
      <c r="M52" s="265">
        <v>0</v>
      </c>
      <c r="N52" s="265">
        <v>2.1466669447364848E-4</v>
      </c>
      <c r="O52" s="265">
        <v>1.1323531225247341E-4</v>
      </c>
      <c r="P52" s="265">
        <v>5.270650858562583E-5</v>
      </c>
      <c r="Q52" s="265">
        <v>1.5449755733202344E-4</v>
      </c>
      <c r="R52" s="265">
        <v>1.6338620040259842E-6</v>
      </c>
      <c r="S52" s="265">
        <v>1.6176708653347603E-2</v>
      </c>
      <c r="T52" s="266">
        <v>8.7965756695959141E-4</v>
      </c>
      <c r="U52" s="263">
        <v>5.0981949166681667E-2</v>
      </c>
      <c r="V52" s="267">
        <v>4.2675767056325101E-2</v>
      </c>
      <c r="W52" s="267">
        <v>1.5671924818360407E-2</v>
      </c>
      <c r="X52" s="268">
        <v>2.2913830184780339E-5</v>
      </c>
      <c r="Y52" s="267">
        <v>0</v>
      </c>
      <c r="Z52" s="269">
        <v>3.2493972815908804E-4</v>
      </c>
    </row>
    <row r="53" spans="2:26" x14ac:dyDescent="0.2">
      <c r="B53" s="1021"/>
      <c r="C53" s="219" t="s">
        <v>44</v>
      </c>
      <c r="D53" s="270">
        <v>1</v>
      </c>
      <c r="E53" s="271">
        <v>0.82101355422697342</v>
      </c>
      <c r="F53" s="260">
        <v>1.0543418367385107E-4</v>
      </c>
      <c r="G53" s="260">
        <v>0</v>
      </c>
      <c r="H53" s="257">
        <v>8.6298000294757191E-2</v>
      </c>
      <c r="I53" s="215">
        <v>1.0104621012902172E-5</v>
      </c>
      <c r="J53" s="215">
        <v>1.1585113610310784E-2</v>
      </c>
      <c r="K53" s="215">
        <v>4.4793833333279368E-2</v>
      </c>
      <c r="L53" s="215">
        <v>9.8561292150500766E-3</v>
      </c>
      <c r="M53" s="215">
        <v>0</v>
      </c>
      <c r="N53" s="215">
        <v>4.6137364585098733E-4</v>
      </c>
      <c r="O53" s="215">
        <v>2.4808240252560589E-4</v>
      </c>
      <c r="P53" s="215">
        <v>8.4785772115994251E-5</v>
      </c>
      <c r="Q53" s="215">
        <v>1.0940159656510473E-4</v>
      </c>
      <c r="R53" s="215">
        <v>4.6447760678091753E-6</v>
      </c>
      <c r="S53" s="215">
        <v>1.8122245139304185E-2</v>
      </c>
      <c r="T53" s="272">
        <v>1.0222861826743757E-3</v>
      </c>
      <c r="U53" s="260">
        <v>5.3873864384351738E-2</v>
      </c>
      <c r="V53" s="258">
        <v>3.7782100967613669E-2</v>
      </c>
      <c r="W53" s="258">
        <v>1.5348033535982903E-2</v>
      </c>
      <c r="X53" s="201">
        <v>9.5943655650683268E-5</v>
      </c>
      <c r="Y53" s="258">
        <v>0</v>
      </c>
      <c r="Z53" s="259">
        <v>8.3110228697943209E-4</v>
      </c>
    </row>
    <row r="54" spans="2:26" x14ac:dyDescent="0.2">
      <c r="B54" s="1021"/>
      <c r="C54" s="222" t="s">
        <v>46</v>
      </c>
      <c r="D54" s="273">
        <v>1</v>
      </c>
      <c r="E54" s="274">
        <v>0.82826589722307464</v>
      </c>
      <c r="F54" s="275">
        <v>7.6567626250905965E-5</v>
      </c>
      <c r="G54" s="275">
        <v>0</v>
      </c>
      <c r="H54" s="276">
        <v>7.8116971930860785E-2</v>
      </c>
      <c r="I54" s="277">
        <v>3.3030030867567519E-6</v>
      </c>
      <c r="J54" s="277">
        <v>7.7629246723685541E-3</v>
      </c>
      <c r="K54" s="277">
        <v>4.0386598566812967E-2</v>
      </c>
      <c r="L54" s="277">
        <v>1.1567007318007114E-2</v>
      </c>
      <c r="M54" s="277">
        <v>0</v>
      </c>
      <c r="N54" s="277">
        <v>2.9531037431905976E-4</v>
      </c>
      <c r="O54" s="277">
        <v>1.5731419010881357E-4</v>
      </c>
      <c r="P54" s="277">
        <v>6.3192592757055612E-5</v>
      </c>
      <c r="Q54" s="277">
        <v>1.3975656928079389E-4</v>
      </c>
      <c r="R54" s="277">
        <v>2.6180709549541549E-6</v>
      </c>
      <c r="S54" s="277">
        <v>1.681266649979303E-2</v>
      </c>
      <c r="T54" s="278">
        <v>9.2628007337168181E-4</v>
      </c>
      <c r="U54" s="275">
        <v>5.1927259720972278E-2</v>
      </c>
      <c r="V54" s="275">
        <v>4.1076123271968239E-2</v>
      </c>
      <c r="W54" s="275">
        <v>1.5566051089489181E-2</v>
      </c>
      <c r="X54" s="279">
        <v>4.6785852562579894E-5</v>
      </c>
      <c r="Y54" s="275">
        <v>0</v>
      </c>
      <c r="Z54" s="280">
        <v>4.9039437431054372E-4</v>
      </c>
    </row>
    <row r="55" spans="2:26" x14ac:dyDescent="0.2">
      <c r="B55" s="1021" t="s">
        <v>278</v>
      </c>
      <c r="C55" s="221" t="s">
        <v>43</v>
      </c>
      <c r="D55" s="261">
        <v>1</v>
      </c>
      <c r="E55" s="262">
        <v>0.88218348880377118</v>
      </c>
      <c r="F55" s="263">
        <v>1.5136028239003842E-4</v>
      </c>
      <c r="G55" s="263">
        <v>0</v>
      </c>
      <c r="H55" s="264">
        <v>3.5099057565915241E-2</v>
      </c>
      <c r="I55" s="265">
        <v>0</v>
      </c>
      <c r="J55" s="265">
        <v>3.8158138543108091E-3</v>
      </c>
      <c r="K55" s="265">
        <v>2.3907046428120683E-2</v>
      </c>
      <c r="L55" s="265">
        <v>1.0444984782641917E-3</v>
      </c>
      <c r="M55" s="265">
        <v>0</v>
      </c>
      <c r="N55" s="265">
        <v>1.1315211341939927E-4</v>
      </c>
      <c r="O55" s="265">
        <v>1.8200087940138361E-4</v>
      </c>
      <c r="P55" s="265">
        <v>0</v>
      </c>
      <c r="Q55" s="265">
        <v>2.2753011601537711E-4</v>
      </c>
      <c r="R55" s="265">
        <v>4.8936081016351668E-6</v>
      </c>
      <c r="S55" s="265">
        <v>5.7432001494280424E-3</v>
      </c>
      <c r="T55" s="266">
        <v>6.0921938853720111E-5</v>
      </c>
      <c r="U55" s="263">
        <v>4.5150296472564688E-2</v>
      </c>
      <c r="V55" s="267">
        <v>3.7383282624466233E-2</v>
      </c>
      <c r="W55" s="267">
        <v>1.1053912345441863E-2</v>
      </c>
      <c r="X55" s="268">
        <v>0</v>
      </c>
      <c r="Y55" s="267">
        <v>0</v>
      </c>
      <c r="Z55" s="269">
        <v>3.2514250892590192E-5</v>
      </c>
    </row>
    <row r="56" spans="2:26" x14ac:dyDescent="0.2">
      <c r="B56" s="1021"/>
      <c r="C56" s="219" t="s">
        <v>44</v>
      </c>
      <c r="D56" s="270">
        <v>1</v>
      </c>
      <c r="E56" s="271">
        <v>0.88466621158140846</v>
      </c>
      <c r="F56" s="260">
        <v>5.5210145377948031E-5</v>
      </c>
      <c r="G56" s="260">
        <v>0</v>
      </c>
      <c r="H56" s="257">
        <v>3.5009524876370476E-2</v>
      </c>
      <c r="I56" s="215">
        <v>0</v>
      </c>
      <c r="J56" s="215">
        <v>4.8820214127295236E-3</v>
      </c>
      <c r="K56" s="215">
        <v>2.4429566496303862E-2</v>
      </c>
      <c r="L56" s="215">
        <v>7.3178330062990862E-4</v>
      </c>
      <c r="M56" s="215">
        <v>0</v>
      </c>
      <c r="N56" s="215">
        <v>1.0368978310173387E-4</v>
      </c>
      <c r="O56" s="215">
        <v>1.1123231151741037E-4</v>
      </c>
      <c r="P56" s="215">
        <v>1.4423813974101981E-6</v>
      </c>
      <c r="Q56" s="215">
        <v>1.5523402714470234E-4</v>
      </c>
      <c r="R56" s="215">
        <v>1.2352888542052073E-7</v>
      </c>
      <c r="S56" s="215">
        <v>4.5274335637311754E-3</v>
      </c>
      <c r="T56" s="272">
        <v>6.6998070929326849E-5</v>
      </c>
      <c r="U56" s="260">
        <v>4.5600055875748079E-2</v>
      </c>
      <c r="V56" s="258">
        <v>3.4561176786736696E-2</v>
      </c>
      <c r="W56" s="258">
        <v>8.9781774888312814E-3</v>
      </c>
      <c r="X56" s="201">
        <v>0</v>
      </c>
      <c r="Y56" s="258">
        <v>0</v>
      </c>
      <c r="Z56" s="259">
        <v>1.0782073435829658E-4</v>
      </c>
    </row>
    <row r="57" spans="2:26" ht="13.5" customHeight="1" thickBot="1" x14ac:dyDescent="0.25">
      <c r="B57" s="1026"/>
      <c r="C57" s="220" t="s">
        <v>46</v>
      </c>
      <c r="D57" s="281">
        <v>1</v>
      </c>
      <c r="E57" s="282">
        <v>0.88312270898893441</v>
      </c>
      <c r="F57" s="283">
        <v>1.1498644705836812E-4</v>
      </c>
      <c r="G57" s="283">
        <v>0</v>
      </c>
      <c r="H57" s="209">
        <v>3.5065187127375011E-2</v>
      </c>
      <c r="I57" s="203">
        <v>0</v>
      </c>
      <c r="J57" s="203">
        <v>4.2191628183838184E-3</v>
      </c>
      <c r="K57" s="203">
        <v>2.4104717066023136E-2</v>
      </c>
      <c r="L57" s="203">
        <v>9.2619755087650503E-4</v>
      </c>
      <c r="M57" s="203">
        <v>0</v>
      </c>
      <c r="N57" s="203">
        <v>1.0957249038895727E-4</v>
      </c>
      <c r="O57" s="203">
        <v>1.5522895462975181E-4</v>
      </c>
      <c r="P57" s="203">
        <v>5.456564604610584E-7</v>
      </c>
      <c r="Q57" s="203">
        <v>2.0018032626546695E-4</v>
      </c>
      <c r="R57" s="203">
        <v>3.0890753019804248E-6</v>
      </c>
      <c r="S57" s="203">
        <v>5.2832726343551911E-3</v>
      </c>
      <c r="T57" s="284">
        <v>6.3220554689741318E-5</v>
      </c>
      <c r="U57" s="283">
        <v>4.5320441570415211E-2</v>
      </c>
      <c r="V57" s="283">
        <v>3.6315672985831896E-2</v>
      </c>
      <c r="W57" s="283">
        <v>1.02686567003348E-2</v>
      </c>
      <c r="X57" s="205">
        <v>0</v>
      </c>
      <c r="Y57" s="283">
        <v>0</v>
      </c>
      <c r="Z57" s="285">
        <v>6.1002880385071495E-5</v>
      </c>
    </row>
    <row r="58" spans="2:26" s="112" customFormat="1" ht="12.75" customHeight="1" x14ac:dyDescent="0.2">
      <c r="B58" s="721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2" t="s">
        <v>110</v>
      </c>
    </row>
    <row r="59" spans="2:26" s="112" customFormat="1" ht="12.75" customHeight="1" x14ac:dyDescent="0.2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2:26" ht="16.5" thickBot="1" x14ac:dyDescent="0.3">
      <c r="B60" s="729" t="s">
        <v>356</v>
      </c>
    </row>
    <row r="61" spans="2:26" ht="13.5" customHeight="1" x14ac:dyDescent="0.2">
      <c r="B61" s="1027" t="s">
        <v>68</v>
      </c>
      <c r="C61" s="1030" t="s">
        <v>157</v>
      </c>
      <c r="D61" s="1037" t="s">
        <v>321</v>
      </c>
      <c r="E61" s="1040" t="s">
        <v>326</v>
      </c>
      <c r="F61" s="1041"/>
      <c r="G61" s="1041"/>
      <c r="H61" s="1041"/>
      <c r="I61" s="1041"/>
      <c r="J61" s="1041"/>
      <c r="K61" s="1041"/>
      <c r="L61" s="1041"/>
      <c r="M61" s="1041"/>
      <c r="N61" s="1041"/>
      <c r="O61" s="1041"/>
      <c r="P61" s="1041"/>
      <c r="Q61" s="1041"/>
      <c r="R61" s="1041"/>
      <c r="S61" s="1041"/>
      <c r="T61" s="1041"/>
      <c r="U61" s="1041"/>
      <c r="V61" s="1041"/>
      <c r="W61" s="1041"/>
      <c r="X61" s="1041"/>
      <c r="Y61" s="1041"/>
      <c r="Z61" s="1042"/>
    </row>
    <row r="62" spans="2:26" ht="12.75" customHeight="1" x14ac:dyDescent="0.2">
      <c r="B62" s="1028"/>
      <c r="C62" s="1031"/>
      <c r="D62" s="1038"/>
      <c r="E62" s="1033" t="s">
        <v>87</v>
      </c>
      <c r="F62" s="1035" t="s">
        <v>0</v>
      </c>
      <c r="G62" s="1035" t="s">
        <v>1</v>
      </c>
      <c r="H62" s="1045" t="s">
        <v>88</v>
      </c>
      <c r="I62" s="1047" t="s">
        <v>4</v>
      </c>
      <c r="J62" s="1048"/>
      <c r="K62" s="1048"/>
      <c r="L62" s="1048"/>
      <c r="M62" s="1048"/>
      <c r="N62" s="1048"/>
      <c r="O62" s="1048"/>
      <c r="P62" s="1048"/>
      <c r="Q62" s="1048"/>
      <c r="R62" s="1048"/>
      <c r="S62" s="1048"/>
      <c r="T62" s="1049"/>
      <c r="U62" s="1050" t="s">
        <v>98</v>
      </c>
      <c r="V62" s="1050" t="s">
        <v>99</v>
      </c>
      <c r="W62" s="210" t="s">
        <v>4</v>
      </c>
      <c r="X62" s="932" t="s">
        <v>3</v>
      </c>
      <c r="Y62" s="1035" t="s">
        <v>101</v>
      </c>
      <c r="Z62" s="1043" t="s">
        <v>2</v>
      </c>
    </row>
    <row r="63" spans="2:26" ht="90" thickBot="1" x14ac:dyDescent="0.25">
      <c r="B63" s="1029"/>
      <c r="C63" s="1032"/>
      <c r="D63" s="1039"/>
      <c r="E63" s="1034"/>
      <c r="F63" s="1036"/>
      <c r="G63" s="1036"/>
      <c r="H63" s="1046"/>
      <c r="I63" s="211" t="s">
        <v>86</v>
      </c>
      <c r="J63" s="212" t="s">
        <v>91</v>
      </c>
      <c r="K63" s="212" t="s">
        <v>92</v>
      </c>
      <c r="L63" s="212" t="s">
        <v>93</v>
      </c>
      <c r="M63" s="213" t="s">
        <v>102</v>
      </c>
      <c r="N63" s="212" t="s">
        <v>89</v>
      </c>
      <c r="O63" s="212" t="s">
        <v>90</v>
      </c>
      <c r="P63" s="212" t="s">
        <v>94</v>
      </c>
      <c r="Q63" s="212" t="s">
        <v>95</v>
      </c>
      <c r="R63" s="212" t="s">
        <v>96</v>
      </c>
      <c r="S63" s="212" t="s">
        <v>156</v>
      </c>
      <c r="T63" s="212" t="s">
        <v>97</v>
      </c>
      <c r="U63" s="1036"/>
      <c r="V63" s="1036"/>
      <c r="W63" s="214" t="s">
        <v>100</v>
      </c>
      <c r="X63" s="1051"/>
      <c r="Y63" s="1036"/>
      <c r="Z63" s="1044"/>
    </row>
    <row r="64" spans="2:26" ht="13.5" thickTop="1" x14ac:dyDescent="0.2">
      <c r="B64" s="1023" t="s">
        <v>128</v>
      </c>
      <c r="C64" s="459" t="s">
        <v>43</v>
      </c>
      <c r="D64" s="485">
        <v>1</v>
      </c>
      <c r="E64" s="486">
        <v>0.83484197596229748</v>
      </c>
      <c r="F64" s="487">
        <v>4.9802876734623156E-4</v>
      </c>
      <c r="G64" s="487">
        <v>3.557658604931173E-6</v>
      </c>
      <c r="H64" s="488">
        <v>5.0557242756291067E-2</v>
      </c>
      <c r="I64" s="489">
        <v>1.4850424017794578E-3</v>
      </c>
      <c r="J64" s="489">
        <v>7.9231342846901621E-3</v>
      </c>
      <c r="K64" s="489">
        <v>2.2285312045398582E-2</v>
      </c>
      <c r="L64" s="489">
        <v>6.2604940978103077E-3</v>
      </c>
      <c r="M64" s="489">
        <v>0</v>
      </c>
      <c r="N64" s="489">
        <v>6.0157306187424335E-4</v>
      </c>
      <c r="O64" s="489">
        <v>5.1625542724546515E-3</v>
      </c>
      <c r="P64" s="489">
        <v>3.1059752068169524E-3</v>
      </c>
      <c r="Q64" s="489">
        <v>2.9318350693396326E-4</v>
      </c>
      <c r="R64" s="489">
        <v>4.8240060643927045E-4</v>
      </c>
      <c r="S64" s="489">
        <v>2.8453989581295538E-3</v>
      </c>
      <c r="T64" s="490">
        <v>1.121743139639201E-4</v>
      </c>
      <c r="U64" s="487">
        <v>2.974759922871776E-2</v>
      </c>
      <c r="V64" s="491">
        <v>8.3953045383483402E-2</v>
      </c>
      <c r="W64" s="491">
        <v>3.79342396810173E-2</v>
      </c>
      <c r="X64" s="492">
        <v>1.3348155731506632E-4</v>
      </c>
      <c r="Y64" s="491">
        <v>1.3091787825833249E-4</v>
      </c>
      <c r="Z64" s="493">
        <v>1.3415080768575569E-4</v>
      </c>
    </row>
    <row r="65" spans="2:26" x14ac:dyDescent="0.2">
      <c r="B65" s="1024"/>
      <c r="C65" s="469" t="s">
        <v>44</v>
      </c>
      <c r="D65" s="494">
        <v>1</v>
      </c>
      <c r="E65" s="495">
        <v>0.73915690157085012</v>
      </c>
      <c r="F65" s="496">
        <v>1.3642155794524402E-3</v>
      </c>
      <c r="G65" s="496">
        <v>0</v>
      </c>
      <c r="H65" s="497">
        <v>0.1286795181184979</v>
      </c>
      <c r="I65" s="498">
        <v>6.4015124699464566E-3</v>
      </c>
      <c r="J65" s="498">
        <v>1.4650795395268538E-2</v>
      </c>
      <c r="K65" s="498">
        <v>4.6479006718558355E-2</v>
      </c>
      <c r="L65" s="498">
        <v>1.8018799258048432E-2</v>
      </c>
      <c r="M65" s="498">
        <v>0</v>
      </c>
      <c r="N65" s="498">
        <v>1.7724202335801294E-3</v>
      </c>
      <c r="O65" s="498">
        <v>2.1787472486840768E-2</v>
      </c>
      <c r="P65" s="498">
        <v>1.3388027637724181E-2</v>
      </c>
      <c r="Q65" s="498">
        <v>4.7753675098765762E-4</v>
      </c>
      <c r="R65" s="498">
        <v>1.8384666948422884E-4</v>
      </c>
      <c r="S65" s="498">
        <v>5.3116507871073821E-3</v>
      </c>
      <c r="T65" s="499">
        <v>2.0844971095175969E-4</v>
      </c>
      <c r="U65" s="496">
        <v>3.4874181677450579E-2</v>
      </c>
      <c r="V65" s="500">
        <v>9.4552009430175735E-2</v>
      </c>
      <c r="W65" s="500">
        <v>6.036238746962351E-2</v>
      </c>
      <c r="X65" s="501">
        <v>1.0795872569935568E-3</v>
      </c>
      <c r="Y65" s="500">
        <v>6.8382706403944058E-5</v>
      </c>
      <c r="Z65" s="502">
        <v>2.2520366017571736E-4</v>
      </c>
    </row>
    <row r="66" spans="2:26" x14ac:dyDescent="0.2">
      <c r="B66" s="1024"/>
      <c r="C66" s="469" t="s">
        <v>46</v>
      </c>
      <c r="D66" s="494">
        <v>1</v>
      </c>
      <c r="E66" s="495">
        <v>0.82370496612512745</v>
      </c>
      <c r="F66" s="496">
        <v>5.9884627842208692E-4</v>
      </c>
      <c r="G66" s="496">
        <v>3.1435743903093728E-6</v>
      </c>
      <c r="H66" s="497">
        <v>5.9650077294430587E-2</v>
      </c>
      <c r="I66" s="498">
        <v>2.0572818640107998E-3</v>
      </c>
      <c r="J66" s="498">
        <v>8.7061825129136714E-3</v>
      </c>
      <c r="K66" s="498">
        <v>2.5101272813429842E-2</v>
      </c>
      <c r="L66" s="498">
        <v>7.6290707652881765E-3</v>
      </c>
      <c r="M66" s="498">
        <v>0</v>
      </c>
      <c r="N66" s="498">
        <v>7.3785070550929581E-4</v>
      </c>
      <c r="O66" s="498">
        <v>7.0975674275712934E-3</v>
      </c>
      <c r="P66" s="498">
        <v>4.3027273627576608E-3</v>
      </c>
      <c r="Q66" s="498">
        <v>3.146408126380984E-4</v>
      </c>
      <c r="R66" s="498">
        <v>4.4765121470873183E-4</v>
      </c>
      <c r="S66" s="498">
        <v>3.1324517827728054E-3</v>
      </c>
      <c r="T66" s="499">
        <v>1.2338003283021443E-4</v>
      </c>
      <c r="U66" s="496">
        <v>3.0344294162862096E-2</v>
      </c>
      <c r="V66" s="503">
        <v>8.5186683624374759E-2</v>
      </c>
      <c r="W66" s="503">
        <v>4.0544704313456748E-2</v>
      </c>
      <c r="X66" s="504">
        <v>2.4360101483062409E-4</v>
      </c>
      <c r="Y66" s="503">
        <v>1.236392631917627E-4</v>
      </c>
      <c r="Z66" s="505">
        <v>1.4474866237032844E-4</v>
      </c>
    </row>
    <row r="67" spans="2:26" x14ac:dyDescent="0.2">
      <c r="B67" s="1022" t="s">
        <v>276</v>
      </c>
      <c r="C67" s="221" t="s">
        <v>43</v>
      </c>
      <c r="D67" s="298">
        <v>1</v>
      </c>
      <c r="E67" s="299">
        <v>0.82877806408884191</v>
      </c>
      <c r="F67" s="300">
        <v>8.796129034499817E-4</v>
      </c>
      <c r="G67" s="300">
        <v>1.1061799124721024E-6</v>
      </c>
      <c r="H67" s="301">
        <v>6.0652229376667158E-2</v>
      </c>
      <c r="I67" s="302">
        <v>2.4686423707225803E-3</v>
      </c>
      <c r="J67" s="302">
        <v>1.1935351910128207E-2</v>
      </c>
      <c r="K67" s="302">
        <v>2.2346689733428272E-2</v>
      </c>
      <c r="L67" s="302">
        <v>5.9722180090865662E-3</v>
      </c>
      <c r="M67" s="302">
        <v>0</v>
      </c>
      <c r="N67" s="302">
        <v>9.0465691377265844E-4</v>
      </c>
      <c r="O67" s="302">
        <v>8.3715226438398418E-3</v>
      </c>
      <c r="P67" s="302">
        <v>1.6743873911110824E-3</v>
      </c>
      <c r="Q67" s="302">
        <v>2.0935162895782826E-4</v>
      </c>
      <c r="R67" s="302">
        <v>1.063965432827739E-3</v>
      </c>
      <c r="S67" s="302">
        <v>5.5709680367906278E-3</v>
      </c>
      <c r="T67" s="303">
        <v>1.3447530600175212E-4</v>
      </c>
      <c r="U67" s="300">
        <v>2.7508085958698483E-2</v>
      </c>
      <c r="V67" s="304">
        <v>8.1853924582574608E-2</v>
      </c>
      <c r="W67" s="304">
        <v>3.32672231287858E-2</v>
      </c>
      <c r="X67" s="305">
        <v>1.9429601055146419E-4</v>
      </c>
      <c r="Y67" s="304">
        <v>6.955096084636225E-7</v>
      </c>
      <c r="Z67" s="306">
        <v>1.3198538969547805E-4</v>
      </c>
    </row>
    <row r="68" spans="2:26" x14ac:dyDescent="0.2">
      <c r="B68" s="917"/>
      <c r="C68" s="219" t="s">
        <v>44</v>
      </c>
      <c r="D68" s="286">
        <v>1</v>
      </c>
      <c r="E68" s="287">
        <v>0.7280090632284365</v>
      </c>
      <c r="F68" s="288">
        <v>2.3957535638147814E-3</v>
      </c>
      <c r="G68" s="288">
        <v>0</v>
      </c>
      <c r="H68" s="289">
        <v>0.13752217833005684</v>
      </c>
      <c r="I68" s="290">
        <v>8.5105706589607318E-3</v>
      </c>
      <c r="J68" s="290">
        <v>1.4551398805277369E-2</v>
      </c>
      <c r="K68" s="290">
        <v>4.6305819075740953E-2</v>
      </c>
      <c r="L68" s="290">
        <v>2.0947858494243791E-2</v>
      </c>
      <c r="M68" s="290">
        <v>0</v>
      </c>
      <c r="N68" s="290">
        <v>2.588783027114155E-3</v>
      </c>
      <c r="O68" s="290">
        <v>2.8823104727348128E-2</v>
      </c>
      <c r="P68" s="290">
        <v>5.4049926312701958E-3</v>
      </c>
      <c r="Q68" s="290">
        <v>5.2550244603635722E-4</v>
      </c>
      <c r="R68" s="290">
        <v>2.3875436866668045E-4</v>
      </c>
      <c r="S68" s="290">
        <v>9.3201088942312521E-3</v>
      </c>
      <c r="T68" s="291">
        <v>3.0528520116723362E-4</v>
      </c>
      <c r="U68" s="288">
        <v>3.3258220438981863E-2</v>
      </c>
      <c r="V68" s="292">
        <v>9.7360662680298984E-2</v>
      </c>
      <c r="W68" s="292">
        <v>5.8779583535809608E-2</v>
      </c>
      <c r="X68" s="293">
        <v>1.155167032343771E-3</v>
      </c>
      <c r="Y68" s="292">
        <v>1.21958319951833E-6</v>
      </c>
      <c r="Z68" s="294">
        <v>2.9773514286777646E-4</v>
      </c>
    </row>
    <row r="69" spans="2:26" x14ac:dyDescent="0.2">
      <c r="B69" s="1025"/>
      <c r="C69" s="222" t="s">
        <v>46</v>
      </c>
      <c r="D69" s="307">
        <v>1</v>
      </c>
      <c r="E69" s="308">
        <v>0.81566317401871502</v>
      </c>
      <c r="F69" s="295">
        <v>1.0769356705882516E-3</v>
      </c>
      <c r="G69" s="295">
        <v>9.622127417550759E-7</v>
      </c>
      <c r="H69" s="309">
        <v>7.0656704181538341E-2</v>
      </c>
      <c r="I69" s="310">
        <v>3.2549876220921226E-3</v>
      </c>
      <c r="J69" s="310">
        <v>1.2275825340997153E-2</v>
      </c>
      <c r="K69" s="310">
        <v>2.5464923960397241E-2</v>
      </c>
      <c r="L69" s="310">
        <v>7.9212685803496004E-3</v>
      </c>
      <c r="M69" s="310">
        <v>0</v>
      </c>
      <c r="N69" s="310">
        <v>1.1238426618907812E-3</v>
      </c>
      <c r="O69" s="310">
        <v>1.1033256396236084E-2</v>
      </c>
      <c r="P69" s="310">
        <v>2.1599184294460111E-3</v>
      </c>
      <c r="Q69" s="310">
        <v>2.5049804478177306E-4</v>
      </c>
      <c r="R69" s="310">
        <v>9.5656581291767278E-4</v>
      </c>
      <c r="S69" s="310">
        <v>6.0589114497740437E-3</v>
      </c>
      <c r="T69" s="311">
        <v>1.5670588265586077E-4</v>
      </c>
      <c r="U69" s="295">
        <v>2.8256454811753113E-2</v>
      </c>
      <c r="V69" s="295">
        <v>8.3872096478310967E-2</v>
      </c>
      <c r="W69" s="295">
        <v>3.6587607367100136E-2</v>
      </c>
      <c r="X69" s="296">
        <v>3.1935151090155343E-4</v>
      </c>
      <c r="Y69" s="295">
        <v>7.6371677015673545E-7</v>
      </c>
      <c r="Z69" s="297">
        <v>1.5355739868082752E-4</v>
      </c>
    </row>
    <row r="70" spans="2:26" x14ac:dyDescent="0.2">
      <c r="B70" s="1022" t="s">
        <v>269</v>
      </c>
      <c r="C70" s="221" t="s">
        <v>43</v>
      </c>
      <c r="D70" s="298">
        <v>1</v>
      </c>
      <c r="E70" s="299">
        <v>0.86649150169767575</v>
      </c>
      <c r="F70" s="300">
        <v>8.8636195903414215E-5</v>
      </c>
      <c r="G70" s="300">
        <v>6.3745531685666272E-6</v>
      </c>
      <c r="H70" s="301">
        <v>2.0157669333695463E-2</v>
      </c>
      <c r="I70" s="302">
        <v>1.0038509553028927E-4</v>
      </c>
      <c r="J70" s="302">
        <v>2.6704002906988654E-4</v>
      </c>
      <c r="K70" s="302">
        <v>1.2960031789528568E-2</v>
      </c>
      <c r="L70" s="302">
        <v>5.3407441138991901E-3</v>
      </c>
      <c r="M70" s="302">
        <v>0</v>
      </c>
      <c r="N70" s="302">
        <v>4.7898555636938757E-5</v>
      </c>
      <c r="O70" s="302">
        <v>4.2522326928678977E-4</v>
      </c>
      <c r="P70" s="302">
        <v>2.7263606274468709E-4</v>
      </c>
      <c r="Q70" s="302">
        <v>3.9864537712654146E-4</v>
      </c>
      <c r="R70" s="302">
        <v>3.1002748087543205E-5</v>
      </c>
      <c r="S70" s="302">
        <v>2.8112762426131196E-4</v>
      </c>
      <c r="T70" s="303">
        <v>3.2934668523718866E-5</v>
      </c>
      <c r="U70" s="300">
        <v>2.9246361576205415E-2</v>
      </c>
      <c r="V70" s="304">
        <v>8.3838888721301838E-2</v>
      </c>
      <c r="W70" s="304">
        <v>3.2913891098492028E-2</v>
      </c>
      <c r="X70" s="305">
        <v>6.3305817183142936E-5</v>
      </c>
      <c r="Y70" s="304">
        <v>3.2872449705882626E-5</v>
      </c>
      <c r="Z70" s="306">
        <v>7.438965516054155E-5</v>
      </c>
    </row>
    <row r="71" spans="2:26" x14ac:dyDescent="0.2">
      <c r="B71" s="917"/>
      <c r="C71" s="219" t="s">
        <v>44</v>
      </c>
      <c r="D71" s="286">
        <v>1</v>
      </c>
      <c r="E71" s="287">
        <v>0.8247574628177391</v>
      </c>
      <c r="F71" s="288">
        <v>9.2636657743028065E-5</v>
      </c>
      <c r="G71" s="288">
        <v>0</v>
      </c>
      <c r="H71" s="289">
        <v>5.6448362615733799E-2</v>
      </c>
      <c r="I71" s="290">
        <v>2.215091781826618E-3</v>
      </c>
      <c r="J71" s="290">
        <v>1.0262006134270257E-3</v>
      </c>
      <c r="K71" s="290">
        <v>2.7260021919654921E-2</v>
      </c>
      <c r="L71" s="290">
        <v>1.4872054021469789E-2</v>
      </c>
      <c r="M71" s="290">
        <v>0</v>
      </c>
      <c r="N71" s="290">
        <v>4.1970095480717978E-4</v>
      </c>
      <c r="O71" s="290">
        <v>6.9056696527516597E-3</v>
      </c>
      <c r="P71" s="290">
        <v>2.0174487943356964E-3</v>
      </c>
      <c r="Q71" s="290">
        <v>6.0870007511397851E-4</v>
      </c>
      <c r="R71" s="290">
        <v>8.3896357963544875E-6</v>
      </c>
      <c r="S71" s="290">
        <v>1.1150851665505765E-3</v>
      </c>
      <c r="T71" s="291">
        <v>0</v>
      </c>
      <c r="U71" s="288">
        <v>3.5274727785248185E-2</v>
      </c>
      <c r="V71" s="292">
        <v>8.2228091597009167E-2</v>
      </c>
      <c r="W71" s="292">
        <v>4.1986234790541477E-2</v>
      </c>
      <c r="X71" s="293">
        <v>1.1857439591510123E-3</v>
      </c>
      <c r="Y71" s="292">
        <v>-7.6269416330495338E-7</v>
      </c>
      <c r="Z71" s="294">
        <v>1.3737261539067378E-5</v>
      </c>
    </row>
    <row r="72" spans="2:26" x14ac:dyDescent="0.2">
      <c r="B72" s="1025"/>
      <c r="C72" s="222" t="s">
        <v>46</v>
      </c>
      <c r="D72" s="307">
        <v>1</v>
      </c>
      <c r="E72" s="308">
        <v>0.86414254311736582</v>
      </c>
      <c r="F72" s="295">
        <v>8.8861357891459444E-5</v>
      </c>
      <c r="G72" s="295">
        <v>6.0157678278038211E-6</v>
      </c>
      <c r="H72" s="309">
        <v>2.2200254658721847E-2</v>
      </c>
      <c r="I72" s="310">
        <v>2.1940924341841804E-4</v>
      </c>
      <c r="J72" s="310">
        <v>3.0976862223550187E-4</v>
      </c>
      <c r="K72" s="310">
        <v>1.3764892412080379E-2</v>
      </c>
      <c r="L72" s="310">
        <v>5.8772043461185067E-3</v>
      </c>
      <c r="M72" s="310">
        <v>0</v>
      </c>
      <c r="N72" s="310">
        <v>6.8825081301594803E-5</v>
      </c>
      <c r="O72" s="310">
        <v>7.8996870359451831E-4</v>
      </c>
      <c r="P72" s="310">
        <v>3.7084109985349647E-4</v>
      </c>
      <c r="Q72" s="310">
        <v>4.1046809542590073E-4</v>
      </c>
      <c r="R72" s="310">
        <v>2.9729991710028184E-5</v>
      </c>
      <c r="S72" s="310">
        <v>3.280660892924613E-4</v>
      </c>
      <c r="T72" s="311">
        <v>3.1080973691042528E-5</v>
      </c>
      <c r="U72" s="295">
        <v>2.9585662130669335E-2</v>
      </c>
      <c r="V72" s="295">
        <v>8.3748226618428664E-2</v>
      </c>
      <c r="W72" s="295">
        <v>3.3424518876940874E-2</v>
      </c>
      <c r="X72" s="296">
        <v>1.2648112384415356E-4</v>
      </c>
      <c r="Y72" s="295">
        <v>3.097932931993626E-5</v>
      </c>
      <c r="Z72" s="297">
        <v>7.097589593097446E-5</v>
      </c>
    </row>
    <row r="73" spans="2:26" x14ac:dyDescent="0.2">
      <c r="B73" s="1022" t="s">
        <v>270</v>
      </c>
      <c r="C73" s="221" t="s">
        <v>43</v>
      </c>
      <c r="D73" s="298">
        <v>1</v>
      </c>
      <c r="E73" s="299">
        <v>0.81567802481679197</v>
      </c>
      <c r="F73" s="300">
        <v>1.2711554207289221E-4</v>
      </c>
      <c r="G73" s="300">
        <v>0</v>
      </c>
      <c r="H73" s="301">
        <v>7.4561591434004509E-2</v>
      </c>
      <c r="I73" s="302">
        <v>5.8213560942876872E-5</v>
      </c>
      <c r="J73" s="302">
        <v>1.2995871430832782E-2</v>
      </c>
      <c r="K73" s="302">
        <v>4.5369020869474155E-2</v>
      </c>
      <c r="L73" s="302">
        <v>1.2904983424758237E-2</v>
      </c>
      <c r="M73" s="302">
        <v>0</v>
      </c>
      <c r="N73" s="302">
        <v>1.5231946063252853E-4</v>
      </c>
      <c r="O73" s="302">
        <v>2.3516564742801166E-4</v>
      </c>
      <c r="P73" s="302">
        <v>5.3567435560193833E-5</v>
      </c>
      <c r="Q73" s="302">
        <v>5.315587163043546E-4</v>
      </c>
      <c r="R73" s="302">
        <v>1.5532749162056422E-5</v>
      </c>
      <c r="S73" s="302">
        <v>1.7664049877910669E-3</v>
      </c>
      <c r="T73" s="303">
        <v>4.7895315111824195E-4</v>
      </c>
      <c r="U73" s="300">
        <v>3.6877209481831333E-2</v>
      </c>
      <c r="V73" s="304">
        <v>7.2449994487025382E-2</v>
      </c>
      <c r="W73" s="304">
        <v>4.171407375969468E-2</v>
      </c>
      <c r="X73" s="305">
        <v>2.4829372065486512E-4</v>
      </c>
      <c r="Y73" s="304">
        <v>0</v>
      </c>
      <c r="Z73" s="306">
        <v>5.777051761905766E-5</v>
      </c>
    </row>
    <row r="74" spans="2:26" x14ac:dyDescent="0.2">
      <c r="B74" s="917"/>
      <c r="C74" s="219" t="s">
        <v>44</v>
      </c>
      <c r="D74" s="286">
        <v>1</v>
      </c>
      <c r="E74" s="287">
        <v>0.72117658039733445</v>
      </c>
      <c r="F74" s="288">
        <v>1.7322183810556028E-4</v>
      </c>
      <c r="G74" s="288">
        <v>0</v>
      </c>
      <c r="H74" s="289">
        <v>0.15236586787555068</v>
      </c>
      <c r="I74" s="290">
        <v>1.3364785721362469E-3</v>
      </c>
      <c r="J74" s="290">
        <v>4.0184801098608232E-2</v>
      </c>
      <c r="K74" s="290">
        <v>8.1830234932625617E-2</v>
      </c>
      <c r="L74" s="290">
        <v>2.3105950309752071E-2</v>
      </c>
      <c r="M74" s="290">
        <v>0</v>
      </c>
      <c r="N74" s="290">
        <v>5.2723000841918037E-5</v>
      </c>
      <c r="O74" s="290">
        <v>3.9211494396017158E-3</v>
      </c>
      <c r="P74" s="290">
        <v>5.2035088794341741E-4</v>
      </c>
      <c r="Q74" s="290">
        <v>4.8349301735003031E-4</v>
      </c>
      <c r="R74" s="290">
        <v>0</v>
      </c>
      <c r="S74" s="290">
        <v>5.6180330025677901E-4</v>
      </c>
      <c r="T74" s="291">
        <v>3.6888331643464273E-4</v>
      </c>
      <c r="U74" s="288">
        <v>4.0286515621657616E-2</v>
      </c>
      <c r="V74" s="292">
        <v>8.0121192333837063E-2</v>
      </c>
      <c r="W74" s="292">
        <v>5.1595028157560084E-2</v>
      </c>
      <c r="X74" s="293">
        <v>5.580007458388111E-3</v>
      </c>
      <c r="Y74" s="292">
        <v>0</v>
      </c>
      <c r="Z74" s="294">
        <v>2.9661447512653458E-4</v>
      </c>
    </row>
    <row r="75" spans="2:26" x14ac:dyDescent="0.2">
      <c r="B75" s="1025"/>
      <c r="C75" s="222" t="s">
        <v>46</v>
      </c>
      <c r="D75" s="307">
        <v>1</v>
      </c>
      <c r="E75" s="308">
        <v>0.80594449259545053</v>
      </c>
      <c r="F75" s="295">
        <v>1.3186443369880981E-4</v>
      </c>
      <c r="G75" s="295">
        <v>0</v>
      </c>
      <c r="H75" s="309">
        <v>8.2575335947162598E-2</v>
      </c>
      <c r="I75" s="310">
        <v>1.8987328054079441E-4</v>
      </c>
      <c r="J75" s="310">
        <v>1.5796297653001588E-2</v>
      </c>
      <c r="K75" s="310">
        <v>4.912448094834506E-2</v>
      </c>
      <c r="L75" s="310">
        <v>1.3955670432495446E-2</v>
      </c>
      <c r="M75" s="310">
        <v>0</v>
      </c>
      <c r="N75" s="310">
        <v>1.4206114811192289E-4</v>
      </c>
      <c r="O75" s="310">
        <v>6.1481743189404628E-4</v>
      </c>
      <c r="P75" s="310">
        <v>1.0164555544579417E-4</v>
      </c>
      <c r="Q75" s="310">
        <v>5.2660800859414647E-4</v>
      </c>
      <c r="R75" s="310">
        <v>1.3932895155764002E-5</v>
      </c>
      <c r="S75" s="310">
        <v>1.64233249967698E-3</v>
      </c>
      <c r="T75" s="311">
        <v>4.676160939010515E-4</v>
      </c>
      <c r="U75" s="295">
        <v>3.7228363809347451E-2</v>
      </c>
      <c r="V75" s="295">
        <v>7.3240118403934018E-2</v>
      </c>
      <c r="W75" s="295">
        <v>4.2731799875946774E-2</v>
      </c>
      <c r="X75" s="296">
        <v>7.9745365974368757E-4</v>
      </c>
      <c r="Y75" s="295">
        <v>0</v>
      </c>
      <c r="Z75" s="297">
        <v>8.2371150662853234E-5</v>
      </c>
    </row>
    <row r="76" spans="2:26" x14ac:dyDescent="0.2">
      <c r="B76" s="1022" t="s">
        <v>271</v>
      </c>
      <c r="C76" s="221" t="s">
        <v>43</v>
      </c>
      <c r="D76" s="298">
        <v>1</v>
      </c>
      <c r="E76" s="299">
        <v>0.82524546444915836</v>
      </c>
      <c r="F76" s="300">
        <v>6.1002946144511374E-5</v>
      </c>
      <c r="G76" s="300">
        <v>0</v>
      </c>
      <c r="H76" s="301">
        <v>6.8080369278557679E-2</v>
      </c>
      <c r="I76" s="302">
        <v>2.8311540122296834E-5</v>
      </c>
      <c r="J76" s="302">
        <v>9.2891304297383678E-3</v>
      </c>
      <c r="K76" s="302">
        <v>5.0688932528269059E-2</v>
      </c>
      <c r="L76" s="302">
        <v>7.5402054164714766E-3</v>
      </c>
      <c r="M76" s="302">
        <v>0</v>
      </c>
      <c r="N76" s="302">
        <v>1.7226023452529934E-5</v>
      </c>
      <c r="O76" s="302">
        <v>1.6062044202204409E-4</v>
      </c>
      <c r="P76" s="302">
        <v>1.4199242675539659E-5</v>
      </c>
      <c r="Q76" s="302">
        <v>2.4597892037924921E-4</v>
      </c>
      <c r="R76" s="302">
        <v>1.4291621981121049E-6</v>
      </c>
      <c r="S76" s="302">
        <v>9.4335573228996738E-5</v>
      </c>
      <c r="T76" s="303">
        <v>0</v>
      </c>
      <c r="U76" s="300">
        <v>2.8741478844549424E-2</v>
      </c>
      <c r="V76" s="304">
        <v>7.7752031544554984E-2</v>
      </c>
      <c r="W76" s="304">
        <v>4.6618635115431392E-2</v>
      </c>
      <c r="X76" s="305">
        <v>3.2647933407823298E-5</v>
      </c>
      <c r="Y76" s="304">
        <v>4.1766314276386463E-5</v>
      </c>
      <c r="Z76" s="306">
        <v>4.523868935088697E-5</v>
      </c>
    </row>
    <row r="77" spans="2:26" x14ac:dyDescent="0.2">
      <c r="B77" s="917"/>
      <c r="C77" s="219" t="s">
        <v>44</v>
      </c>
      <c r="D77" s="286" t="s">
        <v>69</v>
      </c>
      <c r="E77" s="287" t="s">
        <v>69</v>
      </c>
      <c r="F77" s="288" t="s">
        <v>69</v>
      </c>
      <c r="G77" s="288" t="s">
        <v>69</v>
      </c>
      <c r="H77" s="289" t="s">
        <v>69</v>
      </c>
      <c r="I77" s="290" t="s">
        <v>69</v>
      </c>
      <c r="J77" s="290" t="s">
        <v>69</v>
      </c>
      <c r="K77" s="290" t="s">
        <v>69</v>
      </c>
      <c r="L77" s="290" t="s">
        <v>69</v>
      </c>
      <c r="M77" s="290" t="s">
        <v>69</v>
      </c>
      <c r="N77" s="290" t="s">
        <v>69</v>
      </c>
      <c r="O77" s="290" t="s">
        <v>69</v>
      </c>
      <c r="P77" s="290" t="s">
        <v>69</v>
      </c>
      <c r="Q77" s="290" t="s">
        <v>69</v>
      </c>
      <c r="R77" s="290" t="s">
        <v>69</v>
      </c>
      <c r="S77" s="290" t="s">
        <v>69</v>
      </c>
      <c r="T77" s="291" t="s">
        <v>69</v>
      </c>
      <c r="U77" s="288" t="s">
        <v>69</v>
      </c>
      <c r="V77" s="292" t="s">
        <v>69</v>
      </c>
      <c r="W77" s="292" t="s">
        <v>69</v>
      </c>
      <c r="X77" s="293" t="s">
        <v>69</v>
      </c>
      <c r="Y77" s="292" t="s">
        <v>69</v>
      </c>
      <c r="Z77" s="294" t="s">
        <v>69</v>
      </c>
    </row>
    <row r="78" spans="2:26" x14ac:dyDescent="0.2">
      <c r="B78" s="1025"/>
      <c r="C78" s="222" t="s">
        <v>46</v>
      </c>
      <c r="D78" s="307">
        <v>1</v>
      </c>
      <c r="E78" s="308">
        <v>0.82375580053883979</v>
      </c>
      <c r="F78" s="295">
        <v>5.4333032478564769E-5</v>
      </c>
      <c r="G78" s="295">
        <v>0</v>
      </c>
      <c r="H78" s="309">
        <v>7.0773261416648595E-2</v>
      </c>
      <c r="I78" s="310">
        <v>4.2717205118101965E-5</v>
      </c>
      <c r="J78" s="310">
        <v>1.0052666112853059E-2</v>
      </c>
      <c r="K78" s="310">
        <v>5.2263372758758177E-2</v>
      </c>
      <c r="L78" s="310">
        <v>7.8630584557654853E-3</v>
      </c>
      <c r="M78" s="310">
        <v>0</v>
      </c>
      <c r="N78" s="310">
        <v>1.534257197194462E-5</v>
      </c>
      <c r="O78" s="310">
        <v>2.0067309750812867E-4</v>
      </c>
      <c r="P78" s="310">
        <v>1.2646732038703879E-5</v>
      </c>
      <c r="Q78" s="310">
        <v>2.1908418387446221E-4</v>
      </c>
      <c r="R78" s="310">
        <v>1.272901081584049E-6</v>
      </c>
      <c r="S78" s="310">
        <v>1.0242739767894763E-4</v>
      </c>
      <c r="T78" s="311">
        <v>0</v>
      </c>
      <c r="U78" s="295">
        <v>2.9402064493580588E-2</v>
      </c>
      <c r="V78" s="295">
        <v>7.5867314746586617E-2</v>
      </c>
      <c r="W78" s="295">
        <v>4.6076134556214725E-2</v>
      </c>
      <c r="X78" s="296">
        <v>2.9078287825691888E-5</v>
      </c>
      <c r="Y78" s="295">
        <v>3.7199687121882132E-5</v>
      </c>
      <c r="Z78" s="297">
        <v>8.0947796918225172E-5</v>
      </c>
    </row>
    <row r="79" spans="2:26" x14ac:dyDescent="0.2">
      <c r="B79" s="1022" t="s">
        <v>272</v>
      </c>
      <c r="C79" s="221" t="s">
        <v>43</v>
      </c>
      <c r="D79" s="298">
        <v>1</v>
      </c>
      <c r="E79" s="299">
        <v>0.76967695189136764</v>
      </c>
      <c r="F79" s="300">
        <v>7.1825270593928788E-4</v>
      </c>
      <c r="G79" s="300">
        <v>0</v>
      </c>
      <c r="H79" s="301">
        <v>7.8400530502437643E-2</v>
      </c>
      <c r="I79" s="302">
        <v>1.684608510895179E-4</v>
      </c>
      <c r="J79" s="302">
        <v>3.5100365975133906E-2</v>
      </c>
      <c r="K79" s="302">
        <v>3.6767575335913925E-2</v>
      </c>
      <c r="L79" s="302">
        <v>5.1700268411273491E-4</v>
      </c>
      <c r="M79" s="302">
        <v>0</v>
      </c>
      <c r="N79" s="302">
        <v>7.300901598412421E-4</v>
      </c>
      <c r="O79" s="302">
        <v>4.4777198471874736E-3</v>
      </c>
      <c r="P79" s="302">
        <v>5.7785757545357881E-5</v>
      </c>
      <c r="Q79" s="302">
        <v>0</v>
      </c>
      <c r="R79" s="302">
        <v>1.4721197823666581E-4</v>
      </c>
      <c r="S79" s="302">
        <v>3.85145245182388E-4</v>
      </c>
      <c r="T79" s="303">
        <v>4.9172668194441851E-5</v>
      </c>
      <c r="U79" s="300">
        <v>3.676189832542516E-2</v>
      </c>
      <c r="V79" s="304">
        <v>0.11440217511463559</v>
      </c>
      <c r="W79" s="304">
        <v>9.8954838862647665E-2</v>
      </c>
      <c r="X79" s="305">
        <v>6.0659744105292794E-5</v>
      </c>
      <c r="Y79" s="304">
        <v>0</v>
      </c>
      <c r="Z79" s="306">
        <v>-2.0468283910647526E-5</v>
      </c>
    </row>
    <row r="80" spans="2:26" x14ac:dyDescent="0.2">
      <c r="B80" s="917"/>
      <c r="C80" s="219" t="s">
        <v>44</v>
      </c>
      <c r="D80" s="286">
        <v>1</v>
      </c>
      <c r="E80" s="287">
        <v>0.74738948207023959</v>
      </c>
      <c r="F80" s="288">
        <v>5.3018437987671304E-4</v>
      </c>
      <c r="G80" s="288">
        <v>0</v>
      </c>
      <c r="H80" s="289">
        <v>9.62439547824325E-2</v>
      </c>
      <c r="I80" s="290">
        <v>2.1596201660684157E-4</v>
      </c>
      <c r="J80" s="290">
        <v>4.2267070094321242E-2</v>
      </c>
      <c r="K80" s="290">
        <v>4.5659488805419986E-2</v>
      </c>
      <c r="L80" s="290">
        <v>5.4236813599779917E-4</v>
      </c>
      <c r="M80" s="290">
        <v>0</v>
      </c>
      <c r="N80" s="290">
        <v>1.3041624268293002E-3</v>
      </c>
      <c r="O80" s="290">
        <v>5.989205218419974E-3</v>
      </c>
      <c r="P80" s="290">
        <v>1.1720114807072923E-4</v>
      </c>
      <c r="Q80" s="290">
        <v>0</v>
      </c>
      <c r="R80" s="290">
        <v>2.4525571781040436E-5</v>
      </c>
      <c r="S80" s="290">
        <v>1.2397136498558143E-4</v>
      </c>
      <c r="T80" s="291">
        <v>0</v>
      </c>
      <c r="U80" s="288">
        <v>4.0238876434821685E-2</v>
      </c>
      <c r="V80" s="292">
        <v>0.1156000312852514</v>
      </c>
      <c r="W80" s="292">
        <v>0.10261083009734966</v>
      </c>
      <c r="X80" s="293">
        <v>3.040011797563981E-5</v>
      </c>
      <c r="Y80" s="292">
        <v>0</v>
      </c>
      <c r="Z80" s="294">
        <v>-3.2929070597530124E-5</v>
      </c>
    </row>
    <row r="81" spans="2:26" x14ac:dyDescent="0.2">
      <c r="B81" s="917"/>
      <c r="C81" s="219" t="s">
        <v>46</v>
      </c>
      <c r="D81" s="286">
        <v>1</v>
      </c>
      <c r="E81" s="287">
        <v>0.76406272132236119</v>
      </c>
      <c r="F81" s="288">
        <v>6.7087815181913156E-4</v>
      </c>
      <c r="G81" s="288">
        <v>0</v>
      </c>
      <c r="H81" s="289">
        <v>8.2895302625630093E-2</v>
      </c>
      <c r="I81" s="290">
        <v>1.8042643074710581E-4</v>
      </c>
      <c r="J81" s="290">
        <v>3.6905664183853125E-2</v>
      </c>
      <c r="K81" s="290">
        <v>3.9007455089789665E-2</v>
      </c>
      <c r="L81" s="290">
        <v>5.2339226070050851E-4</v>
      </c>
      <c r="M81" s="290">
        <v>0</v>
      </c>
      <c r="N81" s="290">
        <v>8.7469939974194565E-4</v>
      </c>
      <c r="O81" s="290">
        <v>4.8584641597489292E-3</v>
      </c>
      <c r="P81" s="290">
        <v>7.2752539527975665E-5</v>
      </c>
      <c r="Q81" s="290">
        <v>0</v>
      </c>
      <c r="R81" s="290">
        <v>1.163071793046773E-4</v>
      </c>
      <c r="S81" s="290">
        <v>3.1935534647271337E-4</v>
      </c>
      <c r="T81" s="291">
        <v>3.678603574345174E-5</v>
      </c>
      <c r="U81" s="288">
        <v>3.7637751750969013E-2</v>
      </c>
      <c r="V81" s="288">
        <v>0.11470391599344854</v>
      </c>
      <c r="W81" s="288">
        <v>9.987578583036609E-2</v>
      </c>
      <c r="X81" s="723">
        <v>5.3037321309558584E-5</v>
      </c>
      <c r="Y81" s="288">
        <v>0</v>
      </c>
      <c r="Z81" s="724">
        <v>-2.3607165537535773E-5</v>
      </c>
    </row>
    <row r="82" spans="2:26" x14ac:dyDescent="0.2">
      <c r="B82" s="1022" t="s">
        <v>277</v>
      </c>
      <c r="C82" s="221" t="s">
        <v>43</v>
      </c>
      <c r="D82" s="298">
        <v>1</v>
      </c>
      <c r="E82" s="299">
        <v>0.82102430807591265</v>
      </c>
      <c r="F82" s="300">
        <v>3.1977924163007274E-4</v>
      </c>
      <c r="G82" s="300">
        <v>0</v>
      </c>
      <c r="H82" s="301">
        <v>5.591416374822239E-2</v>
      </c>
      <c r="I82" s="302">
        <v>6.0109335217896041E-5</v>
      </c>
      <c r="J82" s="302">
        <v>1.1155987882192121E-2</v>
      </c>
      <c r="K82" s="302">
        <v>3.2945021511664917E-2</v>
      </c>
      <c r="L82" s="302">
        <v>4.4182934472358649E-3</v>
      </c>
      <c r="M82" s="302">
        <v>0</v>
      </c>
      <c r="N82" s="302">
        <v>3.1221133808576821E-4</v>
      </c>
      <c r="O82" s="302">
        <v>3.2671144127665566E-4</v>
      </c>
      <c r="P82" s="302">
        <v>1.4872444045267244E-4</v>
      </c>
      <c r="Q82" s="302">
        <v>0</v>
      </c>
      <c r="R82" s="302">
        <v>6.2601698118486989E-5</v>
      </c>
      <c r="S82" s="302">
        <v>5.8027556310928747E-3</v>
      </c>
      <c r="T82" s="303">
        <v>6.8174702288512838E-4</v>
      </c>
      <c r="U82" s="300">
        <v>4.0008034893645676E-2</v>
      </c>
      <c r="V82" s="304">
        <v>8.2491228320491591E-2</v>
      </c>
      <c r="W82" s="304">
        <v>3.4034708807202239E-2</v>
      </c>
      <c r="X82" s="305">
        <v>1.8838025502482811E-4</v>
      </c>
      <c r="Y82" s="304">
        <v>3.0604601933167481E-5</v>
      </c>
      <c r="Z82" s="306">
        <v>2.3500863139580306E-5</v>
      </c>
    </row>
    <row r="83" spans="2:26" x14ac:dyDescent="0.2">
      <c r="B83" s="917"/>
      <c r="C83" s="219" t="s">
        <v>44</v>
      </c>
      <c r="D83" s="286">
        <v>1</v>
      </c>
      <c r="E83" s="287">
        <v>0.83164948630137825</v>
      </c>
      <c r="F83" s="288">
        <v>4.4513400213909643E-4</v>
      </c>
      <c r="G83" s="288">
        <v>0</v>
      </c>
      <c r="H83" s="289">
        <v>4.968068350994527E-2</v>
      </c>
      <c r="I83" s="290">
        <v>1.8448099730427142E-4</v>
      </c>
      <c r="J83" s="290">
        <v>8.4031830233521048E-3</v>
      </c>
      <c r="K83" s="290">
        <v>3.4658484214829498E-2</v>
      </c>
      <c r="L83" s="290">
        <v>2.2006227901838252E-3</v>
      </c>
      <c r="M83" s="290">
        <v>0</v>
      </c>
      <c r="N83" s="290">
        <v>2.6963173422489989E-4</v>
      </c>
      <c r="O83" s="290">
        <v>1.0138849917005631E-3</v>
      </c>
      <c r="P83" s="290">
        <v>2.7103006093319025E-4</v>
      </c>
      <c r="Q83" s="290">
        <v>0</v>
      </c>
      <c r="R83" s="290">
        <v>5.8140952607862138E-4</v>
      </c>
      <c r="S83" s="290">
        <v>1.3781613652339574E-3</v>
      </c>
      <c r="T83" s="291">
        <v>7.1979480610433882E-4</v>
      </c>
      <c r="U83" s="288">
        <v>2.5879396627422422E-2</v>
      </c>
      <c r="V83" s="292">
        <v>9.1997410593320811E-2</v>
      </c>
      <c r="W83" s="292">
        <v>4.2088922490161787E-2</v>
      </c>
      <c r="X83" s="293">
        <v>1.3001985182348917E-5</v>
      </c>
      <c r="Y83" s="292">
        <v>0</v>
      </c>
      <c r="Z83" s="294">
        <v>3.3488698061178313E-4</v>
      </c>
    </row>
    <row r="84" spans="2:26" ht="13.5" thickBot="1" x14ac:dyDescent="0.25">
      <c r="B84" s="919"/>
      <c r="C84" s="220" t="s">
        <v>46</v>
      </c>
      <c r="D84" s="312">
        <v>1</v>
      </c>
      <c r="E84" s="313">
        <v>0.82412095044084022</v>
      </c>
      <c r="F84" s="216">
        <v>3.5631310993801635E-4</v>
      </c>
      <c r="G84" s="216">
        <v>0</v>
      </c>
      <c r="H84" s="314">
        <v>5.409745455265106E-2</v>
      </c>
      <c r="I84" s="315">
        <v>9.6356685581399916E-5</v>
      </c>
      <c r="J84" s="315">
        <v>1.0353699961239259E-2</v>
      </c>
      <c r="K84" s="315">
        <v>3.3444399600648475E-2</v>
      </c>
      <c r="L84" s="315">
        <v>3.7719670739403111E-3</v>
      </c>
      <c r="M84" s="315">
        <v>0</v>
      </c>
      <c r="N84" s="315">
        <v>2.9980177634482907E-4</v>
      </c>
      <c r="O84" s="315">
        <v>5.2698391512563951E-4</v>
      </c>
      <c r="P84" s="315">
        <v>1.8436965579042515E-4</v>
      </c>
      <c r="Q84" s="315">
        <v>0</v>
      </c>
      <c r="R84" s="315">
        <v>2.138050252746296E-4</v>
      </c>
      <c r="S84" s="315">
        <v>4.5132350451288833E-3</v>
      </c>
      <c r="T84" s="316">
        <v>6.9283581357720391E-4</v>
      </c>
      <c r="U84" s="216">
        <v>3.5890330805721418E-2</v>
      </c>
      <c r="V84" s="216">
        <v>8.5261746247825121E-2</v>
      </c>
      <c r="W84" s="216">
        <v>3.6382059484770642E-2</v>
      </c>
      <c r="X84" s="217">
        <v>1.3726734484509142E-4</v>
      </c>
      <c r="Y84" s="216">
        <v>2.1685080312264299E-5</v>
      </c>
      <c r="Z84" s="218">
        <v>1.142524178667931E-4</v>
      </c>
    </row>
    <row r="85" spans="2:26" x14ac:dyDescent="0.2">
      <c r="Z85" s="22" t="s">
        <v>110</v>
      </c>
    </row>
    <row r="153" spans="2:2" x14ac:dyDescent="0.2">
      <c r="B153" s="107" t="s">
        <v>272</v>
      </c>
    </row>
    <row r="160" spans="2:2" x14ac:dyDescent="0.2">
      <c r="B160" s="107" t="s">
        <v>277</v>
      </c>
    </row>
  </sheetData>
  <mergeCells count="64">
    <mergeCell ref="E61:Z61"/>
    <mergeCell ref="E62:E63"/>
    <mergeCell ref="F62:F63"/>
    <mergeCell ref="G62:G63"/>
    <mergeCell ref="H62:H63"/>
    <mergeCell ref="I62:T62"/>
    <mergeCell ref="U62:U63"/>
    <mergeCell ref="V62:V63"/>
    <mergeCell ref="X62:X63"/>
    <mergeCell ref="Y62:Y63"/>
    <mergeCell ref="Z62:Z63"/>
    <mergeCell ref="B55:B57"/>
    <mergeCell ref="B61:B63"/>
    <mergeCell ref="C61:C63"/>
    <mergeCell ref="D61:D63"/>
    <mergeCell ref="B82:B84"/>
    <mergeCell ref="B40:B42"/>
    <mergeCell ref="B43:B45"/>
    <mergeCell ref="B46:B48"/>
    <mergeCell ref="B49:B51"/>
    <mergeCell ref="B52:B54"/>
    <mergeCell ref="C31:C33"/>
    <mergeCell ref="D31:D33"/>
    <mergeCell ref="E31:Z31"/>
    <mergeCell ref="E32:E33"/>
    <mergeCell ref="F32:F33"/>
    <mergeCell ref="G32:G33"/>
    <mergeCell ref="H32:H33"/>
    <mergeCell ref="I32:T32"/>
    <mergeCell ref="U32:U33"/>
    <mergeCell ref="V32:V33"/>
    <mergeCell ref="X32:X33"/>
    <mergeCell ref="Y32:Y33"/>
    <mergeCell ref="Z32:Z33"/>
    <mergeCell ref="B4:B6"/>
    <mergeCell ref="C4:C6"/>
    <mergeCell ref="E5:E6"/>
    <mergeCell ref="F5:F6"/>
    <mergeCell ref="G5:G6"/>
    <mergeCell ref="D4:D6"/>
    <mergeCell ref="E4:Z4"/>
    <mergeCell ref="Y5:Y6"/>
    <mergeCell ref="Z5:Z6"/>
    <mergeCell ref="H5:H6"/>
    <mergeCell ref="I5:T5"/>
    <mergeCell ref="U5:U6"/>
    <mergeCell ref="V5:V6"/>
    <mergeCell ref="X5:X6"/>
    <mergeCell ref="B7:B9"/>
    <mergeCell ref="B10:B12"/>
    <mergeCell ref="B13:B15"/>
    <mergeCell ref="B16:B18"/>
    <mergeCell ref="B79:B81"/>
    <mergeCell ref="B64:B66"/>
    <mergeCell ref="B76:B78"/>
    <mergeCell ref="B67:B69"/>
    <mergeCell ref="B70:B72"/>
    <mergeCell ref="B73:B75"/>
    <mergeCell ref="B19:B21"/>
    <mergeCell ref="B22:B24"/>
    <mergeCell ref="B25:B27"/>
    <mergeCell ref="B31:B33"/>
    <mergeCell ref="B34:B36"/>
    <mergeCell ref="B37:B39"/>
  </mergeCells>
  <printOptions horizontalCentered="1"/>
  <pageMargins left="0.59055118110236227" right="0.59055118110236227" top="1.2598425196850394" bottom="0.78740157480314965" header="0.39370078740157483" footer="0.39370078740157483"/>
  <pageSetup paperSize="9" scale="32" fitToHeight="0" orientation="portrait" r:id="rId1"/>
  <headerFooter alignWithMargins="0">
    <oddHeader>&amp;R&amp;8MŠMT, Odbor statistiky, analýz a rozvoje eEducation
Genderové otázky pracovníků ve školství
údaje z ISP za rok 2020</oddHeader>
    <oddFooter>&amp;C&amp;"Arial Narrow,Tučné"&amp;8&amp;P/&amp;N</oddFooter>
  </headerFooter>
  <rowBreaks count="2" manualBreakCount="2">
    <brk id="28" max="16383" man="1"/>
    <brk id="58" min="1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B1:Z160"/>
  <sheetViews>
    <sheetView zoomScaleNormal="100" workbookViewId="0"/>
  </sheetViews>
  <sheetFormatPr defaultRowHeight="12.75" x14ac:dyDescent="0.2"/>
  <cols>
    <col min="1" max="1" width="2.83203125" style="107" customWidth="1"/>
    <col min="2" max="2" width="38.6640625" style="107" customWidth="1"/>
    <col min="3" max="3" width="9.1640625" style="107" customWidth="1"/>
    <col min="4" max="26" width="14.83203125" style="107" customWidth="1"/>
    <col min="27" max="16384" width="9.33203125" style="107"/>
  </cols>
  <sheetData>
    <row r="1" spans="2:26" ht="21" x14ac:dyDescent="0.2">
      <c r="B1" s="727" t="s">
        <v>357</v>
      </c>
      <c r="C1" s="119"/>
    </row>
    <row r="2" spans="2:26" ht="13.5" customHeight="1" x14ac:dyDescent="0.2">
      <c r="B2" s="120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2:26" ht="13.5" customHeight="1" thickBot="1" x14ac:dyDescent="0.3">
      <c r="B3" s="729" t="s">
        <v>354</v>
      </c>
    </row>
    <row r="4" spans="2:26" ht="13.5" customHeight="1" x14ac:dyDescent="0.2">
      <c r="B4" s="1027" t="s">
        <v>68</v>
      </c>
      <c r="C4" s="1030" t="s">
        <v>157</v>
      </c>
      <c r="D4" s="1037" t="s">
        <v>321</v>
      </c>
      <c r="E4" s="1040" t="s">
        <v>325</v>
      </c>
      <c r="F4" s="1041"/>
      <c r="G4" s="1041"/>
      <c r="H4" s="1041"/>
      <c r="I4" s="1041"/>
      <c r="J4" s="1041"/>
      <c r="K4" s="1041"/>
      <c r="L4" s="1041"/>
      <c r="M4" s="1041"/>
      <c r="N4" s="1041"/>
      <c r="O4" s="1041"/>
      <c r="P4" s="1041"/>
      <c r="Q4" s="1041"/>
      <c r="R4" s="1041"/>
      <c r="S4" s="1041"/>
      <c r="T4" s="1041"/>
      <c r="U4" s="1041"/>
      <c r="V4" s="1041"/>
      <c r="W4" s="1041"/>
      <c r="X4" s="1041"/>
      <c r="Y4" s="1041"/>
      <c r="Z4" s="1042"/>
    </row>
    <row r="5" spans="2:26" s="112" customFormat="1" ht="12.75" customHeight="1" x14ac:dyDescent="0.2">
      <c r="B5" s="1028"/>
      <c r="C5" s="1031"/>
      <c r="D5" s="1038"/>
      <c r="E5" s="1033" t="s">
        <v>87</v>
      </c>
      <c r="F5" s="1035" t="s">
        <v>0</v>
      </c>
      <c r="G5" s="1035" t="s">
        <v>1</v>
      </c>
      <c r="H5" s="1045" t="s">
        <v>88</v>
      </c>
      <c r="I5" s="1047" t="s">
        <v>4</v>
      </c>
      <c r="J5" s="1048"/>
      <c r="K5" s="1048"/>
      <c r="L5" s="1048"/>
      <c r="M5" s="1048"/>
      <c r="N5" s="1048"/>
      <c r="O5" s="1048"/>
      <c r="P5" s="1048"/>
      <c r="Q5" s="1048"/>
      <c r="R5" s="1048"/>
      <c r="S5" s="1048"/>
      <c r="T5" s="1049"/>
      <c r="U5" s="1050" t="s">
        <v>98</v>
      </c>
      <c r="V5" s="1050" t="s">
        <v>99</v>
      </c>
      <c r="W5" s="210" t="s">
        <v>4</v>
      </c>
      <c r="X5" s="932" t="s">
        <v>3</v>
      </c>
      <c r="Y5" s="1035" t="s">
        <v>101</v>
      </c>
      <c r="Z5" s="1043" t="s">
        <v>2</v>
      </c>
    </row>
    <row r="6" spans="2:26" s="113" customFormat="1" ht="77.25" thickBot="1" x14ac:dyDescent="0.25">
      <c r="B6" s="1029"/>
      <c r="C6" s="1032"/>
      <c r="D6" s="1039"/>
      <c r="E6" s="1034"/>
      <c r="F6" s="1036"/>
      <c r="G6" s="1036"/>
      <c r="H6" s="1046"/>
      <c r="I6" s="211" t="s">
        <v>86</v>
      </c>
      <c r="J6" s="212" t="s">
        <v>91</v>
      </c>
      <c r="K6" s="212" t="s">
        <v>92</v>
      </c>
      <c r="L6" s="212" t="s">
        <v>93</v>
      </c>
      <c r="M6" s="213" t="s">
        <v>102</v>
      </c>
      <c r="N6" s="212" t="s">
        <v>89</v>
      </c>
      <c r="O6" s="212" t="s">
        <v>90</v>
      </c>
      <c r="P6" s="212" t="s">
        <v>94</v>
      </c>
      <c r="Q6" s="212" t="s">
        <v>95</v>
      </c>
      <c r="R6" s="212" t="s">
        <v>96</v>
      </c>
      <c r="S6" s="212" t="s">
        <v>156</v>
      </c>
      <c r="T6" s="212" t="s">
        <v>97</v>
      </c>
      <c r="U6" s="1036"/>
      <c r="V6" s="1036"/>
      <c r="W6" s="214" t="s">
        <v>100</v>
      </c>
      <c r="X6" s="1051"/>
      <c r="Y6" s="1036"/>
      <c r="Z6" s="1044"/>
    </row>
    <row r="7" spans="2:26" s="114" customFormat="1" ht="13.5" thickTop="1" x14ac:dyDescent="0.2">
      <c r="B7" s="1019" t="s">
        <v>212</v>
      </c>
      <c r="C7" s="459" t="s">
        <v>43</v>
      </c>
      <c r="D7" s="506">
        <v>56195.174142151314</v>
      </c>
      <c r="E7" s="507">
        <v>34641.543583770603</v>
      </c>
      <c r="F7" s="508">
        <v>13.169095772427049</v>
      </c>
      <c r="G7" s="508">
        <v>1.9848878578058094E-5</v>
      </c>
      <c r="H7" s="509">
        <v>13547.430185539377</v>
      </c>
      <c r="I7" s="510">
        <v>2.6412505746250345</v>
      </c>
      <c r="J7" s="510">
        <v>7664.085955171704</v>
      </c>
      <c r="K7" s="510">
        <v>4399.7499636765524</v>
      </c>
      <c r="L7" s="510">
        <v>215.72773531441018</v>
      </c>
      <c r="M7" s="510">
        <v>0</v>
      </c>
      <c r="N7" s="510">
        <v>14.325550985020447</v>
      </c>
      <c r="O7" s="510">
        <v>9.2149411242563612</v>
      </c>
      <c r="P7" s="510">
        <v>1.2781883849126292</v>
      </c>
      <c r="Q7" s="510">
        <v>8.8138548348295416</v>
      </c>
      <c r="R7" s="510">
        <v>0.20124777990293105</v>
      </c>
      <c r="S7" s="510">
        <v>1142.3140576903686</v>
      </c>
      <c r="T7" s="511">
        <v>89.077440002794717</v>
      </c>
      <c r="U7" s="508">
        <v>3788.8009252753236</v>
      </c>
      <c r="V7" s="512">
        <v>4181.5544966840462</v>
      </c>
      <c r="W7" s="512">
        <v>2837.0169477664845</v>
      </c>
      <c r="X7" s="513">
        <v>3.6745633445201609</v>
      </c>
      <c r="Y7" s="512">
        <v>-0.27234646296953513</v>
      </c>
      <c r="Z7" s="514">
        <v>19.273618379108814</v>
      </c>
    </row>
    <row r="8" spans="2:26" s="114" customFormat="1" x14ac:dyDescent="0.2">
      <c r="B8" s="1020"/>
      <c r="C8" s="469" t="s">
        <v>44</v>
      </c>
      <c r="D8" s="515">
        <v>64635.544074282654</v>
      </c>
      <c r="E8" s="516">
        <v>36902.548574425171</v>
      </c>
      <c r="F8" s="517">
        <v>24.602599971992053</v>
      </c>
      <c r="G8" s="517">
        <v>2.6071229578778318E-2</v>
      </c>
      <c r="H8" s="518">
        <v>18578.388539782714</v>
      </c>
      <c r="I8" s="519">
        <v>12.622249236982016</v>
      </c>
      <c r="J8" s="519">
        <v>10274.885410738567</v>
      </c>
      <c r="K8" s="519">
        <v>6387.336881006936</v>
      </c>
      <c r="L8" s="519">
        <v>181.09284635256051</v>
      </c>
      <c r="M8" s="519">
        <v>0</v>
      </c>
      <c r="N8" s="519">
        <v>30.799160158791171</v>
      </c>
      <c r="O8" s="519">
        <v>27.798833399380452</v>
      </c>
      <c r="P8" s="519">
        <v>7.2184530673174052</v>
      </c>
      <c r="Q8" s="519">
        <v>6.0171901272971242</v>
      </c>
      <c r="R8" s="519">
        <v>0.8275256565728798</v>
      </c>
      <c r="S8" s="519">
        <v>1532.5413638679577</v>
      </c>
      <c r="T8" s="520">
        <v>117.24862617034994</v>
      </c>
      <c r="U8" s="517">
        <v>5274.2564733621566</v>
      </c>
      <c r="V8" s="521">
        <v>3833.5632567484759</v>
      </c>
      <c r="W8" s="521">
        <v>2717.5911772972727</v>
      </c>
      <c r="X8" s="522">
        <v>11.159231151990801</v>
      </c>
      <c r="Y8" s="521">
        <v>3.0520222832040704</v>
      </c>
      <c r="Z8" s="523">
        <v>7.9473053273702234</v>
      </c>
    </row>
    <row r="9" spans="2:26" s="114" customFormat="1" x14ac:dyDescent="0.2">
      <c r="B9" s="1020"/>
      <c r="C9" s="469" t="s">
        <v>46</v>
      </c>
      <c r="D9" s="515">
        <v>58605.414716450388</v>
      </c>
      <c r="E9" s="516">
        <v>35287.198455652768</v>
      </c>
      <c r="F9" s="517">
        <v>16.434058795351302</v>
      </c>
      <c r="G9" s="517">
        <v>7.4591074993526456E-3</v>
      </c>
      <c r="H9" s="518">
        <v>14984.075741422521</v>
      </c>
      <c r="I9" s="519">
        <v>5.4914346472990792</v>
      </c>
      <c r="J9" s="519">
        <v>8409.6284882317686</v>
      </c>
      <c r="K9" s="519">
        <v>4967.3272940088045</v>
      </c>
      <c r="L9" s="519">
        <v>205.83736139319112</v>
      </c>
      <c r="M9" s="519">
        <v>0</v>
      </c>
      <c r="N9" s="519">
        <v>19.029771481875077</v>
      </c>
      <c r="O9" s="519">
        <v>14.52177619784616</v>
      </c>
      <c r="P9" s="519">
        <v>2.9744963755260723</v>
      </c>
      <c r="Q9" s="519">
        <v>8.0152364324365095</v>
      </c>
      <c r="R9" s="519">
        <v>0.38008832377404739</v>
      </c>
      <c r="S9" s="519">
        <v>1253.7477619132299</v>
      </c>
      <c r="T9" s="520">
        <v>97.122032416770665</v>
      </c>
      <c r="U9" s="517">
        <v>4212.9891139572946</v>
      </c>
      <c r="V9" s="517">
        <v>4082.1817662542599</v>
      </c>
      <c r="W9" s="517">
        <v>2802.9136039656355</v>
      </c>
      <c r="X9" s="524">
        <v>5.811892653516515</v>
      </c>
      <c r="Y9" s="517">
        <v>0.67696363841083007</v>
      </c>
      <c r="Z9" s="525">
        <v>16.039264968769594</v>
      </c>
    </row>
    <row r="10" spans="2:26" s="114" customFormat="1" x14ac:dyDescent="0.2">
      <c r="B10" s="1021" t="s">
        <v>228</v>
      </c>
      <c r="C10" s="221" t="s">
        <v>43</v>
      </c>
      <c r="D10" s="229">
        <v>48476.598617119475</v>
      </c>
      <c r="E10" s="230">
        <v>30681.827069976734</v>
      </c>
      <c r="F10" s="231">
        <v>6.3239478892341578</v>
      </c>
      <c r="G10" s="231">
        <v>0</v>
      </c>
      <c r="H10" s="232">
        <v>10138.91895886788</v>
      </c>
      <c r="I10" s="233">
        <v>3.7421609313682347</v>
      </c>
      <c r="J10" s="233">
        <v>6291.1676065650718</v>
      </c>
      <c r="K10" s="233">
        <v>3387.7757919180021</v>
      </c>
      <c r="L10" s="233">
        <v>79.423615483387607</v>
      </c>
      <c r="M10" s="233">
        <v>0</v>
      </c>
      <c r="N10" s="233">
        <v>3.7171684347588649</v>
      </c>
      <c r="O10" s="233">
        <v>1.5752042840411347</v>
      </c>
      <c r="P10" s="233">
        <v>0.51107680989680304</v>
      </c>
      <c r="Q10" s="233">
        <v>4.9805024676564376</v>
      </c>
      <c r="R10" s="233">
        <v>0</v>
      </c>
      <c r="S10" s="233">
        <v>350.30814676406408</v>
      </c>
      <c r="T10" s="234">
        <v>15.717685209632323</v>
      </c>
      <c r="U10" s="231">
        <v>2788.9035571713234</v>
      </c>
      <c r="V10" s="235">
        <v>4839.3702906350918</v>
      </c>
      <c r="W10" s="235">
        <v>3157.8621993848351</v>
      </c>
      <c r="X10" s="236">
        <v>0.19745764815529424</v>
      </c>
      <c r="Y10" s="235">
        <v>0</v>
      </c>
      <c r="Z10" s="237">
        <v>21.057334931047791</v>
      </c>
    </row>
    <row r="11" spans="2:26" x14ac:dyDescent="0.2">
      <c r="B11" s="1021"/>
      <c r="C11" s="219" t="s">
        <v>44</v>
      </c>
      <c r="D11" s="238" t="s">
        <v>69</v>
      </c>
      <c r="E11" s="239" t="s">
        <v>69</v>
      </c>
      <c r="F11" s="228" t="s">
        <v>69</v>
      </c>
      <c r="G11" s="228" t="s">
        <v>69</v>
      </c>
      <c r="H11" s="223" t="s">
        <v>69</v>
      </c>
      <c r="I11" s="224" t="s">
        <v>69</v>
      </c>
      <c r="J11" s="224" t="s">
        <v>69</v>
      </c>
      <c r="K11" s="224" t="s">
        <v>69</v>
      </c>
      <c r="L11" s="224" t="s">
        <v>69</v>
      </c>
      <c r="M11" s="224" t="s">
        <v>69</v>
      </c>
      <c r="N11" s="224" t="s">
        <v>69</v>
      </c>
      <c r="O11" s="224" t="s">
        <v>69</v>
      </c>
      <c r="P11" s="224" t="s">
        <v>69</v>
      </c>
      <c r="Q11" s="224" t="s">
        <v>69</v>
      </c>
      <c r="R11" s="224" t="s">
        <v>69</v>
      </c>
      <c r="S11" s="224" t="s">
        <v>69</v>
      </c>
      <c r="T11" s="240" t="s">
        <v>69</v>
      </c>
      <c r="U11" s="228" t="s">
        <v>69</v>
      </c>
      <c r="V11" s="225" t="s">
        <v>69</v>
      </c>
      <c r="W11" s="225" t="s">
        <v>69</v>
      </c>
      <c r="X11" s="226" t="s">
        <v>69</v>
      </c>
      <c r="Y11" s="225" t="s">
        <v>69</v>
      </c>
      <c r="Z11" s="227" t="s">
        <v>69</v>
      </c>
    </row>
    <row r="12" spans="2:26" x14ac:dyDescent="0.2">
      <c r="B12" s="1021"/>
      <c r="C12" s="222" t="s">
        <v>46</v>
      </c>
      <c r="D12" s="241">
        <v>48577.056259688565</v>
      </c>
      <c r="E12" s="242">
        <v>30708.52866476991</v>
      </c>
      <c r="F12" s="243">
        <v>6.2460368140275335</v>
      </c>
      <c r="G12" s="243">
        <v>0</v>
      </c>
      <c r="H12" s="244">
        <v>10193.509569039397</v>
      </c>
      <c r="I12" s="245">
        <v>3.6960574866742228</v>
      </c>
      <c r="J12" s="245">
        <v>6315.7120473052573</v>
      </c>
      <c r="K12" s="245">
        <v>3414.2314734637889</v>
      </c>
      <c r="L12" s="245">
        <v>80.579692217166439</v>
      </c>
      <c r="M12" s="245">
        <v>0</v>
      </c>
      <c r="N12" s="245">
        <v>3.6713728977701408</v>
      </c>
      <c r="O12" s="245">
        <v>1.7703809450575658</v>
      </c>
      <c r="P12" s="245">
        <v>0.50478034059160548</v>
      </c>
      <c r="Q12" s="245">
        <v>4.9191426479487275</v>
      </c>
      <c r="R12" s="245">
        <v>0</v>
      </c>
      <c r="S12" s="245">
        <v>350.81810188327262</v>
      </c>
      <c r="T12" s="246">
        <v>17.606519851870178</v>
      </c>
      <c r="U12" s="243">
        <v>2814.3524446658444</v>
      </c>
      <c r="V12" s="243">
        <v>4833.4266109898244</v>
      </c>
      <c r="W12" s="243">
        <v>3156.4590598013424</v>
      </c>
      <c r="X12" s="247">
        <v>0.19502496876814432</v>
      </c>
      <c r="Y12" s="243">
        <v>0</v>
      </c>
      <c r="Z12" s="248">
        <v>20.797908440792092</v>
      </c>
    </row>
    <row r="13" spans="2:26" x14ac:dyDescent="0.2">
      <c r="B13" s="1021" t="s">
        <v>229</v>
      </c>
      <c r="C13" s="221" t="s">
        <v>43</v>
      </c>
      <c r="D13" s="229">
        <v>59793.864661422987</v>
      </c>
      <c r="E13" s="230">
        <v>36916.825344283883</v>
      </c>
      <c r="F13" s="231">
        <v>21.143509863878226</v>
      </c>
      <c r="G13" s="231">
        <v>4.5220181586161212E-5</v>
      </c>
      <c r="H13" s="232">
        <v>15186.760616115942</v>
      </c>
      <c r="I13" s="233">
        <v>1.0210264800339341</v>
      </c>
      <c r="J13" s="233">
        <v>8459.7577012230322</v>
      </c>
      <c r="K13" s="233">
        <v>4517.4283101851261</v>
      </c>
      <c r="L13" s="233">
        <v>238.82835413913907</v>
      </c>
      <c r="M13" s="233">
        <v>0</v>
      </c>
      <c r="N13" s="233">
        <v>22.861786323789179</v>
      </c>
      <c r="O13" s="233">
        <v>5.1550554806407929</v>
      </c>
      <c r="P13" s="233">
        <v>1.7103629281333756</v>
      </c>
      <c r="Q13" s="233">
        <v>5.5296594649005515</v>
      </c>
      <c r="R13" s="233">
        <v>0.30487446425389891</v>
      </c>
      <c r="S13" s="233">
        <v>1791.4881147796752</v>
      </c>
      <c r="T13" s="234">
        <v>142.6753706472185</v>
      </c>
      <c r="U13" s="231">
        <v>3932.2086169769259</v>
      </c>
      <c r="V13" s="235">
        <v>3712.4870105028426</v>
      </c>
      <c r="W13" s="235">
        <v>2623.5546499460547</v>
      </c>
      <c r="X13" s="236">
        <v>1.9163408552583399</v>
      </c>
      <c r="Y13" s="235">
        <v>0</v>
      </c>
      <c r="Z13" s="237">
        <v>22.523177604072007</v>
      </c>
    </row>
    <row r="14" spans="2:26" x14ac:dyDescent="0.2">
      <c r="B14" s="1021"/>
      <c r="C14" s="219" t="s">
        <v>44</v>
      </c>
      <c r="D14" s="238">
        <v>64086.571989124343</v>
      </c>
      <c r="E14" s="239">
        <v>37038.298876047025</v>
      </c>
      <c r="F14" s="228">
        <v>28.20798341223129</v>
      </c>
      <c r="G14" s="228">
        <v>4.79970159569508E-2</v>
      </c>
      <c r="H14" s="223">
        <v>18634.907361188063</v>
      </c>
      <c r="I14" s="224">
        <v>1.1756069108389149</v>
      </c>
      <c r="J14" s="224">
        <v>10581.474248915269</v>
      </c>
      <c r="K14" s="224">
        <v>6003.8460694557971</v>
      </c>
      <c r="L14" s="224">
        <v>136.76205730752284</v>
      </c>
      <c r="M14" s="224">
        <v>0</v>
      </c>
      <c r="N14" s="224">
        <v>36.112314845797023</v>
      </c>
      <c r="O14" s="224">
        <v>9.9703058461279674</v>
      </c>
      <c r="P14" s="224">
        <v>4.0988537398360609</v>
      </c>
      <c r="Q14" s="224">
        <v>3.9949973395939735</v>
      </c>
      <c r="R14" s="224">
        <v>1.0088515639713374</v>
      </c>
      <c r="S14" s="224">
        <v>1714.546935596233</v>
      </c>
      <c r="T14" s="240">
        <v>141.91711966707445</v>
      </c>
      <c r="U14" s="228">
        <v>4586.2957091581966</v>
      </c>
      <c r="V14" s="225">
        <v>3777.3135018805692</v>
      </c>
      <c r="W14" s="225">
        <v>2737.9332759197605</v>
      </c>
      <c r="X14" s="226">
        <v>9.2064676207559213</v>
      </c>
      <c r="Y14" s="225">
        <v>1.2639214201997044</v>
      </c>
      <c r="Z14" s="227">
        <v>11.030171381344978</v>
      </c>
    </row>
    <row r="15" spans="2:26" x14ac:dyDescent="0.2">
      <c r="B15" s="1021"/>
      <c r="C15" s="222" t="s">
        <v>46</v>
      </c>
      <c r="D15" s="241">
        <v>61214.47827981197</v>
      </c>
      <c r="E15" s="242">
        <v>36957.025371987365</v>
      </c>
      <c r="F15" s="243">
        <v>23.481402145696819</v>
      </c>
      <c r="G15" s="243">
        <v>1.5914220536000636E-2</v>
      </c>
      <c r="H15" s="244">
        <v>16327.878295544631</v>
      </c>
      <c r="I15" s="245">
        <v>1.0721827896478908</v>
      </c>
      <c r="J15" s="245">
        <v>9161.9111889677588</v>
      </c>
      <c r="K15" s="245">
        <v>5009.338228620185</v>
      </c>
      <c r="L15" s="245">
        <v>205.05088919950876</v>
      </c>
      <c r="M15" s="245">
        <v>0</v>
      </c>
      <c r="N15" s="245">
        <v>27.246870102444024</v>
      </c>
      <c r="O15" s="245">
        <v>6.7485976727721635</v>
      </c>
      <c r="P15" s="245">
        <v>2.5008017620612257</v>
      </c>
      <c r="Q15" s="245">
        <v>5.0217837239276077</v>
      </c>
      <c r="R15" s="245">
        <v>0.53784619480700258</v>
      </c>
      <c r="S15" s="245">
        <v>1766.0254688038931</v>
      </c>
      <c r="T15" s="246">
        <v>142.4244377076262</v>
      </c>
      <c r="U15" s="243">
        <v>4148.6699221231893</v>
      </c>
      <c r="V15" s="243">
        <v>3733.9404638723008</v>
      </c>
      <c r="W15" s="243">
        <v>2661.4067142277986</v>
      </c>
      <c r="X15" s="247">
        <v>4.3289100271691465</v>
      </c>
      <c r="Y15" s="243">
        <v>0.41827775458214606</v>
      </c>
      <c r="Z15" s="248">
        <v>18.719722136499247</v>
      </c>
    </row>
    <row r="16" spans="2:26" ht="12.75" customHeight="1" x14ac:dyDescent="0.2">
      <c r="B16" s="1021" t="s">
        <v>230</v>
      </c>
      <c r="C16" s="221" t="s">
        <v>43</v>
      </c>
      <c r="D16" s="229">
        <v>63813.654302080722</v>
      </c>
      <c r="E16" s="230">
        <v>37088.064910394787</v>
      </c>
      <c r="F16" s="231">
        <v>9.8281032950958878</v>
      </c>
      <c r="G16" s="231">
        <v>0</v>
      </c>
      <c r="H16" s="232">
        <v>16675.274509515184</v>
      </c>
      <c r="I16" s="233">
        <v>0</v>
      </c>
      <c r="J16" s="233">
        <v>8703.0099103211651</v>
      </c>
      <c r="K16" s="233">
        <v>6390.2072381176768</v>
      </c>
      <c r="L16" s="233">
        <v>154.39362480181811</v>
      </c>
      <c r="M16" s="233">
        <v>0</v>
      </c>
      <c r="N16" s="233">
        <v>15.836388892979329</v>
      </c>
      <c r="O16" s="233">
        <v>7.9275206526380897</v>
      </c>
      <c r="P16" s="233">
        <v>0.71001879966818338</v>
      </c>
      <c r="Q16" s="233">
        <v>0</v>
      </c>
      <c r="R16" s="233">
        <v>0</v>
      </c>
      <c r="S16" s="233">
        <v>1305.4381598904415</v>
      </c>
      <c r="T16" s="234">
        <v>97.751648038797001</v>
      </c>
      <c r="U16" s="231">
        <v>6014.3427233503653</v>
      </c>
      <c r="V16" s="235">
        <v>4036.922940994566</v>
      </c>
      <c r="W16" s="235">
        <v>2828.2512872618749</v>
      </c>
      <c r="X16" s="236">
        <v>0.1737619461337967</v>
      </c>
      <c r="Y16" s="235">
        <v>-3.3674966990138766</v>
      </c>
      <c r="Z16" s="237">
        <v>-7.5851507163998875</v>
      </c>
    </row>
    <row r="17" spans="2:26" x14ac:dyDescent="0.2">
      <c r="B17" s="1021"/>
      <c r="C17" s="219" t="s">
        <v>44</v>
      </c>
      <c r="D17" s="238">
        <v>66972.1868989207</v>
      </c>
      <c r="E17" s="239">
        <v>37138.029599593712</v>
      </c>
      <c r="F17" s="228">
        <v>27.144690907782188</v>
      </c>
      <c r="G17" s="228">
        <v>0</v>
      </c>
      <c r="H17" s="223">
        <v>19025.261825641519</v>
      </c>
      <c r="I17" s="224">
        <v>21.142795446093309</v>
      </c>
      <c r="J17" s="224">
        <v>10385.429338067988</v>
      </c>
      <c r="K17" s="224">
        <v>7100.5894326011403</v>
      </c>
      <c r="L17" s="224">
        <v>108.94965829704364</v>
      </c>
      <c r="M17" s="224">
        <v>0</v>
      </c>
      <c r="N17" s="224">
        <v>34.562784169295917</v>
      </c>
      <c r="O17" s="224">
        <v>15.092513726101785</v>
      </c>
      <c r="P17" s="224">
        <v>0.44487365588172961</v>
      </c>
      <c r="Q17" s="224">
        <v>0</v>
      </c>
      <c r="R17" s="224">
        <v>5.7583646244466567E-2</v>
      </c>
      <c r="S17" s="224">
        <v>1257.9917303485809</v>
      </c>
      <c r="T17" s="240">
        <v>101.00111568314598</v>
      </c>
      <c r="U17" s="228">
        <v>6694.9598314078794</v>
      </c>
      <c r="V17" s="225">
        <v>4086.8539334828906</v>
      </c>
      <c r="W17" s="225">
        <v>2899.9368179437038</v>
      </c>
      <c r="X17" s="226">
        <v>0.6616121021629856</v>
      </c>
      <c r="Y17" s="225">
        <v>9.5240951569754184</v>
      </c>
      <c r="Z17" s="227">
        <v>-10.248689372218289</v>
      </c>
    </row>
    <row r="18" spans="2:26" x14ac:dyDescent="0.2">
      <c r="B18" s="1021"/>
      <c r="C18" s="222" t="s">
        <v>46</v>
      </c>
      <c r="D18" s="241">
        <v>65554.202751003744</v>
      </c>
      <c r="E18" s="242">
        <v>37115.598570288981</v>
      </c>
      <c r="F18" s="243">
        <v>19.370623052547607</v>
      </c>
      <c r="G18" s="243">
        <v>0</v>
      </c>
      <c r="H18" s="244">
        <v>17970.264082256861</v>
      </c>
      <c r="I18" s="245">
        <v>11.650998902595427</v>
      </c>
      <c r="J18" s="245">
        <v>9630.1279423884625</v>
      </c>
      <c r="K18" s="245">
        <v>6781.6721316532903</v>
      </c>
      <c r="L18" s="245">
        <v>129.35116505581777</v>
      </c>
      <c r="M18" s="245">
        <v>0</v>
      </c>
      <c r="N18" s="245">
        <v>26.155800598504182</v>
      </c>
      <c r="O18" s="245">
        <v>11.875878694925936</v>
      </c>
      <c r="P18" s="245">
        <v>0.56390728914627208</v>
      </c>
      <c r="Q18" s="245">
        <v>0</v>
      </c>
      <c r="R18" s="245">
        <v>3.1732180397445554E-2</v>
      </c>
      <c r="S18" s="245">
        <v>1279.2922181234821</v>
      </c>
      <c r="T18" s="246">
        <v>99.542307370239612</v>
      </c>
      <c r="U18" s="243">
        <v>6389.4051979074384</v>
      </c>
      <c r="V18" s="243">
        <v>4064.4380318996555</v>
      </c>
      <c r="W18" s="243">
        <v>2867.7544854759162</v>
      </c>
      <c r="X18" s="247">
        <v>0.44259780783520419</v>
      </c>
      <c r="Y18" s="243">
        <v>3.7365744229811497</v>
      </c>
      <c r="Z18" s="248">
        <v>-9.0529266325545716</v>
      </c>
    </row>
    <row r="19" spans="2:26" x14ac:dyDescent="0.2">
      <c r="B19" s="1021" t="s">
        <v>231</v>
      </c>
      <c r="C19" s="221" t="s">
        <v>43</v>
      </c>
      <c r="D19" s="229">
        <v>66309.441814150967</v>
      </c>
      <c r="E19" s="230">
        <v>37614.743734265205</v>
      </c>
      <c r="F19" s="231">
        <v>17.696238680344191</v>
      </c>
      <c r="G19" s="231">
        <v>0</v>
      </c>
      <c r="H19" s="232">
        <v>17972.508736331867</v>
      </c>
      <c r="I19" s="233">
        <v>0</v>
      </c>
      <c r="J19" s="233">
        <v>8936.8457145004304</v>
      </c>
      <c r="K19" s="233">
        <v>7086.9180475707353</v>
      </c>
      <c r="L19" s="233">
        <v>82.462518318115201</v>
      </c>
      <c r="M19" s="233">
        <v>0</v>
      </c>
      <c r="N19" s="233">
        <v>6.6574606395370672</v>
      </c>
      <c r="O19" s="233">
        <v>8.4507571487618822</v>
      </c>
      <c r="P19" s="233">
        <v>0.94126930447525636</v>
      </c>
      <c r="Q19" s="233">
        <v>11.473715853154472</v>
      </c>
      <c r="R19" s="233">
        <v>0</v>
      </c>
      <c r="S19" s="233">
        <v>1697.6036147747338</v>
      </c>
      <c r="T19" s="234">
        <v>141.15563822192161</v>
      </c>
      <c r="U19" s="231">
        <v>6409.2257543305896</v>
      </c>
      <c r="V19" s="235">
        <v>4288.0143163115763</v>
      </c>
      <c r="W19" s="235">
        <v>2638.2773456581367</v>
      </c>
      <c r="X19" s="236">
        <v>6.5080975463119524</v>
      </c>
      <c r="Y19" s="235">
        <v>0</v>
      </c>
      <c r="Z19" s="237">
        <v>0.74493668507872091</v>
      </c>
    </row>
    <row r="20" spans="2:26" x14ac:dyDescent="0.2">
      <c r="B20" s="1021"/>
      <c r="C20" s="219" t="s">
        <v>44</v>
      </c>
      <c r="D20" s="238">
        <v>68082.498942780003</v>
      </c>
      <c r="E20" s="239">
        <v>37408.156045671909</v>
      </c>
      <c r="F20" s="228">
        <v>23.994827754464723</v>
      </c>
      <c r="G20" s="228">
        <v>0</v>
      </c>
      <c r="H20" s="223">
        <v>19575.849842230247</v>
      </c>
      <c r="I20" s="224">
        <v>5.4991704889235882</v>
      </c>
      <c r="J20" s="224">
        <v>10136.695292931265</v>
      </c>
      <c r="K20" s="224">
        <v>7289.0602127451939</v>
      </c>
      <c r="L20" s="224">
        <v>61.06177417780814</v>
      </c>
      <c r="M20" s="224">
        <v>0</v>
      </c>
      <c r="N20" s="224">
        <v>27.172180475586348</v>
      </c>
      <c r="O20" s="224">
        <v>14.871019160079372</v>
      </c>
      <c r="P20" s="224">
        <v>0.3358706613317719</v>
      </c>
      <c r="Q20" s="224">
        <v>4.6151719202368175</v>
      </c>
      <c r="R20" s="224">
        <v>0</v>
      </c>
      <c r="S20" s="224">
        <v>1987.6825737614261</v>
      </c>
      <c r="T20" s="240">
        <v>48.856575908395961</v>
      </c>
      <c r="U20" s="228">
        <v>7115.0914088676363</v>
      </c>
      <c r="V20" s="225">
        <v>3962.1352591002246</v>
      </c>
      <c r="W20" s="225">
        <v>2612.1076087310107</v>
      </c>
      <c r="X20" s="226">
        <v>1.3377899222536678</v>
      </c>
      <c r="Y20" s="225">
        <v>0</v>
      </c>
      <c r="Z20" s="227">
        <v>-4.0662307667284736</v>
      </c>
    </row>
    <row r="21" spans="2:26" x14ac:dyDescent="0.2">
      <c r="B21" s="1021"/>
      <c r="C21" s="222" t="s">
        <v>46</v>
      </c>
      <c r="D21" s="241">
        <v>67259.777434878124</v>
      </c>
      <c r="E21" s="242">
        <v>37504.015413048786</v>
      </c>
      <c r="F21" s="243">
        <v>21.072200718345712</v>
      </c>
      <c r="G21" s="243">
        <v>0</v>
      </c>
      <c r="H21" s="244">
        <v>18831.878770443211</v>
      </c>
      <c r="I21" s="245">
        <v>2.9474840464483734</v>
      </c>
      <c r="J21" s="245">
        <v>9579.9495240087872</v>
      </c>
      <c r="K21" s="245">
        <v>7195.2636259022911</v>
      </c>
      <c r="L21" s="245">
        <v>70.991997070823302</v>
      </c>
      <c r="M21" s="245">
        <v>0</v>
      </c>
      <c r="N21" s="245">
        <v>17.653084353314501</v>
      </c>
      <c r="O21" s="245">
        <v>11.891934302751332</v>
      </c>
      <c r="P21" s="245">
        <v>0.61678348502284053</v>
      </c>
      <c r="Q21" s="245">
        <v>7.797625274610315</v>
      </c>
      <c r="R21" s="245">
        <v>0</v>
      </c>
      <c r="S21" s="245">
        <v>1853.0821738675593</v>
      </c>
      <c r="T21" s="246">
        <v>91.68453813160373</v>
      </c>
      <c r="U21" s="243">
        <v>6787.5605886250305</v>
      </c>
      <c r="V21" s="243">
        <v>4113.3473689716493</v>
      </c>
      <c r="W21" s="243">
        <v>2624.2507061408096</v>
      </c>
      <c r="X21" s="247">
        <v>3.7368797293998672</v>
      </c>
      <c r="Y21" s="243">
        <v>0</v>
      </c>
      <c r="Z21" s="248">
        <v>-1.8337866582975904</v>
      </c>
    </row>
    <row r="22" spans="2:26" ht="12.75" customHeight="1" x14ac:dyDescent="0.2">
      <c r="B22" s="1021" t="s">
        <v>215</v>
      </c>
      <c r="C22" s="221" t="s">
        <v>43</v>
      </c>
      <c r="D22" s="229">
        <v>63301.85967410219</v>
      </c>
      <c r="E22" s="230">
        <v>37508.5010283183</v>
      </c>
      <c r="F22" s="231">
        <v>2.8705900965037174</v>
      </c>
      <c r="G22" s="231">
        <v>0</v>
      </c>
      <c r="H22" s="232">
        <v>16948.616120866951</v>
      </c>
      <c r="I22" s="233">
        <v>2.7112007593735168</v>
      </c>
      <c r="J22" s="233">
        <v>8807.1859674102197</v>
      </c>
      <c r="K22" s="233">
        <v>5973.0094130675525</v>
      </c>
      <c r="L22" s="233">
        <v>1206.0295048251858</v>
      </c>
      <c r="M22" s="233">
        <v>0</v>
      </c>
      <c r="N22" s="233">
        <v>4.7654643252649889</v>
      </c>
      <c r="O22" s="233">
        <v>22.594130675526021</v>
      </c>
      <c r="P22" s="233">
        <v>0.24402784369561778</v>
      </c>
      <c r="Q22" s="233">
        <v>85.303749406739442</v>
      </c>
      <c r="R22" s="233">
        <v>0</v>
      </c>
      <c r="S22" s="233">
        <v>692.26269577598475</v>
      </c>
      <c r="T22" s="234">
        <v>154.50996677740861</v>
      </c>
      <c r="U22" s="231">
        <v>4489.207403891789</v>
      </c>
      <c r="V22" s="235">
        <v>4333.5291093181449</v>
      </c>
      <c r="W22" s="235">
        <v>2651.9134630596423</v>
      </c>
      <c r="X22" s="236">
        <v>0.15108368928966934</v>
      </c>
      <c r="Y22" s="235">
        <v>0</v>
      </c>
      <c r="Z22" s="237">
        <v>18.984337921214998</v>
      </c>
    </row>
    <row r="23" spans="2:26" x14ac:dyDescent="0.2">
      <c r="B23" s="1021"/>
      <c r="C23" s="219" t="s">
        <v>44</v>
      </c>
      <c r="D23" s="238">
        <v>66493.498683367739</v>
      </c>
      <c r="E23" s="239">
        <v>37492.189168030745</v>
      </c>
      <c r="F23" s="228">
        <v>7.3162052522952115</v>
      </c>
      <c r="G23" s="228">
        <v>0</v>
      </c>
      <c r="H23" s="223">
        <v>19815.422389865493</v>
      </c>
      <c r="I23" s="224">
        <v>34.116195763053639</v>
      </c>
      <c r="J23" s="224">
        <v>10379.703698431904</v>
      </c>
      <c r="K23" s="224">
        <v>7234.4400161317108</v>
      </c>
      <c r="L23" s="224">
        <v>1192.6932839892772</v>
      </c>
      <c r="M23" s="224">
        <v>0</v>
      </c>
      <c r="N23" s="224">
        <v>1.7697435532465067</v>
      </c>
      <c r="O23" s="224">
        <v>88.750504115958549</v>
      </c>
      <c r="P23" s="224">
        <v>4.2025478613621807</v>
      </c>
      <c r="Q23" s="224">
        <v>64.350105567812491</v>
      </c>
      <c r="R23" s="224">
        <v>0</v>
      </c>
      <c r="S23" s="224">
        <v>696.06077859227105</v>
      </c>
      <c r="T23" s="240">
        <v>119.33551585889499</v>
      </c>
      <c r="U23" s="228">
        <v>4883.6358029084531</v>
      </c>
      <c r="V23" s="225">
        <v>4276.0550850473273</v>
      </c>
      <c r="W23" s="225">
        <v>2737.495551918013</v>
      </c>
      <c r="X23" s="226">
        <v>18.880032263421345</v>
      </c>
      <c r="Y23" s="225">
        <v>0</v>
      </c>
      <c r="Z23" s="227">
        <v>0</v>
      </c>
    </row>
    <row r="24" spans="2:26" ht="12.75" customHeight="1" x14ac:dyDescent="0.2">
      <c r="B24" s="1021"/>
      <c r="C24" s="222" t="s">
        <v>46</v>
      </c>
      <c r="D24" s="241">
        <v>64099.95402585229</v>
      </c>
      <c r="E24" s="242">
        <v>37504.422119793795</v>
      </c>
      <c r="F24" s="243">
        <v>3.9822510129142858</v>
      </c>
      <c r="G24" s="243">
        <v>0</v>
      </c>
      <c r="H24" s="244">
        <v>17665.483499730086</v>
      </c>
      <c r="I24" s="245">
        <v>10.564265926334583</v>
      </c>
      <c r="J24" s="245">
        <v>9200.4063521441731</v>
      </c>
      <c r="K24" s="245">
        <v>6288.4400230167339</v>
      </c>
      <c r="L24" s="245">
        <v>1202.6946782699481</v>
      </c>
      <c r="M24" s="245">
        <v>0</v>
      </c>
      <c r="N24" s="245">
        <v>4.0163608644326194</v>
      </c>
      <c r="O24" s="245">
        <v>39.137050417326613</v>
      </c>
      <c r="P24" s="245">
        <v>1.2338868027501437</v>
      </c>
      <c r="Q24" s="245">
        <v>80.064126520854458</v>
      </c>
      <c r="R24" s="245">
        <v>0</v>
      </c>
      <c r="S24" s="245">
        <v>693.21243615525611</v>
      </c>
      <c r="T24" s="246">
        <v>145.71431961227478</v>
      </c>
      <c r="U24" s="243">
        <v>4587.837316770775</v>
      </c>
      <c r="V24" s="243">
        <v>4319.1572790423133</v>
      </c>
      <c r="W24" s="243">
        <v>2673.313935209078</v>
      </c>
      <c r="X24" s="247">
        <v>4.8344040860636035</v>
      </c>
      <c r="Y24" s="243">
        <v>0</v>
      </c>
      <c r="Z24" s="248">
        <v>14.237155416347811</v>
      </c>
    </row>
    <row r="25" spans="2:26" x14ac:dyDescent="0.2">
      <c r="B25" s="1021" t="s">
        <v>119</v>
      </c>
      <c r="C25" s="221" t="s">
        <v>43</v>
      </c>
      <c r="D25" s="229">
        <v>55309.793032416106</v>
      </c>
      <c r="E25" s="230">
        <v>34463.846785530361</v>
      </c>
      <c r="F25" s="231">
        <v>6.1467423831196841</v>
      </c>
      <c r="G25" s="231">
        <v>0</v>
      </c>
      <c r="H25" s="232">
        <v>12889.816206661379</v>
      </c>
      <c r="I25" s="233">
        <v>12.98001308335769</v>
      </c>
      <c r="J25" s="233">
        <v>7059.2195916322189</v>
      </c>
      <c r="K25" s="233">
        <v>4534.2905758069228</v>
      </c>
      <c r="L25" s="233">
        <v>143.72729550294375</v>
      </c>
      <c r="M25" s="233">
        <v>0</v>
      </c>
      <c r="N25" s="233">
        <v>23.179464695811934</v>
      </c>
      <c r="O25" s="233">
        <v>77.912438932732059</v>
      </c>
      <c r="P25" s="233">
        <v>4.5241972524948846</v>
      </c>
      <c r="Q25" s="233">
        <v>1.9444096482803734</v>
      </c>
      <c r="R25" s="233">
        <v>1.1820256934875499</v>
      </c>
      <c r="S25" s="233">
        <v>990.89767144070038</v>
      </c>
      <c r="T25" s="234">
        <v>39.958522972427517</v>
      </c>
      <c r="U25" s="231">
        <v>4110.2196333876154</v>
      </c>
      <c r="V25" s="235">
        <v>3765.6353083636059</v>
      </c>
      <c r="W25" s="235">
        <v>2749.5807062229455</v>
      </c>
      <c r="X25" s="236">
        <v>45.663354071847117</v>
      </c>
      <c r="Y25" s="235">
        <v>0</v>
      </c>
      <c r="Z25" s="237">
        <v>28.465002018177515</v>
      </c>
    </row>
    <row r="26" spans="2:26" x14ac:dyDescent="0.2">
      <c r="B26" s="1021"/>
      <c r="C26" s="219" t="s">
        <v>44</v>
      </c>
      <c r="D26" s="238">
        <v>59531.501675648971</v>
      </c>
      <c r="E26" s="239">
        <v>35386.997699265652</v>
      </c>
      <c r="F26" s="228">
        <v>8.1140281761164843</v>
      </c>
      <c r="G26" s="228">
        <v>0</v>
      </c>
      <c r="H26" s="223">
        <v>16353.102839673482</v>
      </c>
      <c r="I26" s="224">
        <v>52.553920178175581</v>
      </c>
      <c r="J26" s="224">
        <v>8497.0536943069947</v>
      </c>
      <c r="K26" s="224">
        <v>5858.3152111107593</v>
      </c>
      <c r="L26" s="224">
        <v>255.78965615052471</v>
      </c>
      <c r="M26" s="224">
        <v>0</v>
      </c>
      <c r="N26" s="224">
        <v>9.1593389853656468</v>
      </c>
      <c r="O26" s="224">
        <v>146.18015065082412</v>
      </c>
      <c r="P26" s="224">
        <v>49.557187431056747</v>
      </c>
      <c r="Q26" s="224">
        <v>9.2160694212444962</v>
      </c>
      <c r="R26" s="224">
        <v>2.8055301669345596</v>
      </c>
      <c r="S26" s="224">
        <v>1417.0380409089473</v>
      </c>
      <c r="T26" s="240">
        <v>55.434040362654549</v>
      </c>
      <c r="U26" s="228">
        <v>4527.3330391755162</v>
      </c>
      <c r="V26" s="225">
        <v>3151.5353987414237</v>
      </c>
      <c r="W26" s="225">
        <v>2143.0752098500839</v>
      </c>
      <c r="X26" s="226">
        <v>54.178616827928174</v>
      </c>
      <c r="Y26" s="225">
        <v>0</v>
      </c>
      <c r="Z26" s="227">
        <v>50.240053788857715</v>
      </c>
    </row>
    <row r="27" spans="2:26" ht="13.5" thickBot="1" x14ac:dyDescent="0.25">
      <c r="B27" s="1026"/>
      <c r="C27" s="220" t="s">
        <v>46</v>
      </c>
      <c r="D27" s="249">
        <v>56992.018829459012</v>
      </c>
      <c r="E27" s="250">
        <v>34831.695069930211</v>
      </c>
      <c r="F27" s="251">
        <v>6.930647477195758</v>
      </c>
      <c r="G27" s="251">
        <v>0</v>
      </c>
      <c r="H27" s="252">
        <v>14269.833306123131</v>
      </c>
      <c r="I27" s="253">
        <v>28.749042410237731</v>
      </c>
      <c r="J27" s="253">
        <v>7632.1538757791532</v>
      </c>
      <c r="K27" s="253">
        <v>5061.8751595982931</v>
      </c>
      <c r="L27" s="253">
        <v>188.38082559935697</v>
      </c>
      <c r="M27" s="253">
        <v>0</v>
      </c>
      <c r="N27" s="253">
        <v>17.592860043285146</v>
      </c>
      <c r="O27" s="253">
        <v>105.11509914978586</v>
      </c>
      <c r="P27" s="253">
        <v>22.46850942519497</v>
      </c>
      <c r="Q27" s="253">
        <v>4.8419505946475434</v>
      </c>
      <c r="R27" s="253">
        <v>1.8289441186197308</v>
      </c>
      <c r="S27" s="253">
        <v>1160.7019813212435</v>
      </c>
      <c r="T27" s="254">
        <v>46.125058083313441</v>
      </c>
      <c r="U27" s="251">
        <v>4276.4269657277046</v>
      </c>
      <c r="V27" s="251">
        <v>3520.9346913316672</v>
      </c>
      <c r="W27" s="251">
        <v>2507.9062378339004</v>
      </c>
      <c r="X27" s="255">
        <v>49.056433956656235</v>
      </c>
      <c r="Y27" s="251">
        <v>0</v>
      </c>
      <c r="Z27" s="256">
        <v>37.141714912445941</v>
      </c>
    </row>
    <row r="28" spans="2:26" x14ac:dyDescent="0.2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2" t="s">
        <v>110</v>
      </c>
    </row>
    <row r="29" spans="2:26" x14ac:dyDescent="0.2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2:26" ht="16.5" thickBot="1" x14ac:dyDescent="0.3">
      <c r="B30" s="729" t="s">
        <v>355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2:26" ht="13.5" customHeight="1" x14ac:dyDescent="0.2">
      <c r="B31" s="1027" t="s">
        <v>68</v>
      </c>
      <c r="C31" s="1030" t="s">
        <v>157</v>
      </c>
      <c r="D31" s="1037" t="s">
        <v>321</v>
      </c>
      <c r="E31" s="1040" t="s">
        <v>325</v>
      </c>
      <c r="F31" s="1041"/>
      <c r="G31" s="1041"/>
      <c r="H31" s="1041"/>
      <c r="I31" s="1041"/>
      <c r="J31" s="1041"/>
      <c r="K31" s="1041"/>
      <c r="L31" s="1041"/>
      <c r="M31" s="1041"/>
      <c r="N31" s="1041"/>
      <c r="O31" s="1041"/>
      <c r="P31" s="1041"/>
      <c r="Q31" s="1041"/>
      <c r="R31" s="1041"/>
      <c r="S31" s="1041"/>
      <c r="T31" s="1041"/>
      <c r="U31" s="1041"/>
      <c r="V31" s="1041"/>
      <c r="W31" s="1041"/>
      <c r="X31" s="1041"/>
      <c r="Y31" s="1041"/>
      <c r="Z31" s="1042"/>
    </row>
    <row r="32" spans="2:26" ht="12.75" customHeight="1" x14ac:dyDescent="0.2">
      <c r="B32" s="1028"/>
      <c r="C32" s="1031"/>
      <c r="D32" s="1038"/>
      <c r="E32" s="1033" t="s">
        <v>87</v>
      </c>
      <c r="F32" s="1035" t="s">
        <v>0</v>
      </c>
      <c r="G32" s="1035" t="s">
        <v>1</v>
      </c>
      <c r="H32" s="1045" t="s">
        <v>88</v>
      </c>
      <c r="I32" s="1047" t="s">
        <v>4</v>
      </c>
      <c r="J32" s="1048"/>
      <c r="K32" s="1048"/>
      <c r="L32" s="1048"/>
      <c r="M32" s="1048"/>
      <c r="N32" s="1048"/>
      <c r="O32" s="1048"/>
      <c r="P32" s="1048"/>
      <c r="Q32" s="1048"/>
      <c r="R32" s="1048"/>
      <c r="S32" s="1048"/>
      <c r="T32" s="1049"/>
      <c r="U32" s="1050" t="s">
        <v>98</v>
      </c>
      <c r="V32" s="1050" t="s">
        <v>99</v>
      </c>
      <c r="W32" s="210" t="s">
        <v>4</v>
      </c>
      <c r="X32" s="932" t="s">
        <v>3</v>
      </c>
      <c r="Y32" s="1035" t="s">
        <v>101</v>
      </c>
      <c r="Z32" s="1043" t="s">
        <v>2</v>
      </c>
    </row>
    <row r="33" spans="2:26" ht="77.25" thickBot="1" x14ac:dyDescent="0.25">
      <c r="B33" s="1029"/>
      <c r="C33" s="1032"/>
      <c r="D33" s="1039"/>
      <c r="E33" s="1034"/>
      <c r="F33" s="1036"/>
      <c r="G33" s="1036"/>
      <c r="H33" s="1046"/>
      <c r="I33" s="211" t="s">
        <v>86</v>
      </c>
      <c r="J33" s="212" t="s">
        <v>91</v>
      </c>
      <c r="K33" s="212" t="s">
        <v>92</v>
      </c>
      <c r="L33" s="212" t="s">
        <v>93</v>
      </c>
      <c r="M33" s="213" t="s">
        <v>102</v>
      </c>
      <c r="N33" s="212" t="s">
        <v>89</v>
      </c>
      <c r="O33" s="212" t="s">
        <v>90</v>
      </c>
      <c r="P33" s="212" t="s">
        <v>94</v>
      </c>
      <c r="Q33" s="212" t="s">
        <v>95</v>
      </c>
      <c r="R33" s="212" t="s">
        <v>96</v>
      </c>
      <c r="S33" s="212" t="s">
        <v>156</v>
      </c>
      <c r="T33" s="212" t="s">
        <v>97</v>
      </c>
      <c r="U33" s="1036"/>
      <c r="V33" s="1036"/>
      <c r="W33" s="214" t="s">
        <v>100</v>
      </c>
      <c r="X33" s="1051"/>
      <c r="Y33" s="1036"/>
      <c r="Z33" s="1044"/>
    </row>
    <row r="34" spans="2:26" ht="13.5" thickTop="1" x14ac:dyDescent="0.2">
      <c r="B34" s="1019" t="s">
        <v>285</v>
      </c>
      <c r="C34" s="481" t="s">
        <v>43</v>
      </c>
      <c r="D34" s="765">
        <v>37973.645567776075</v>
      </c>
      <c r="E34" s="507">
        <v>31960.735980850284</v>
      </c>
      <c r="F34" s="508">
        <v>10.69194115166267</v>
      </c>
      <c r="G34" s="508">
        <v>0.19028569615797</v>
      </c>
      <c r="H34" s="509">
        <v>2077.4058204732787</v>
      </c>
      <c r="I34" s="510">
        <v>0.69814009871891702</v>
      </c>
      <c r="J34" s="510">
        <v>183.31828222040906</v>
      </c>
      <c r="K34" s="510">
        <v>984.8226090018253</v>
      </c>
      <c r="L34" s="510">
        <v>466.75705917267993</v>
      </c>
      <c r="M34" s="510">
        <v>0</v>
      </c>
      <c r="N34" s="510">
        <v>10.882991026713775</v>
      </c>
      <c r="O34" s="510">
        <v>2.6188135906722265</v>
      </c>
      <c r="P34" s="510">
        <v>0.73459057329339783</v>
      </c>
      <c r="Q34" s="510">
        <v>7.3822600411758401</v>
      </c>
      <c r="R34" s="510">
        <v>0.27405172363693919</v>
      </c>
      <c r="S34" s="510">
        <v>382.5142853824961</v>
      </c>
      <c r="T34" s="511">
        <v>37.402737641657332</v>
      </c>
      <c r="U34" s="508">
        <v>1557.3460316249827</v>
      </c>
      <c r="V34" s="512">
        <v>2360.2147938096923</v>
      </c>
      <c r="W34" s="512">
        <v>1023.7608585179934</v>
      </c>
      <c r="X34" s="513">
        <v>0.86847128085844416</v>
      </c>
      <c r="Y34" s="512">
        <v>5.885379556282893E-2</v>
      </c>
      <c r="Z34" s="514">
        <v>6.1333890935954187</v>
      </c>
    </row>
    <row r="35" spans="2:26" x14ac:dyDescent="0.2">
      <c r="B35" s="1020"/>
      <c r="C35" s="469" t="s">
        <v>44</v>
      </c>
      <c r="D35" s="766">
        <v>39849.704941520722</v>
      </c>
      <c r="E35" s="516">
        <v>33475.774172284735</v>
      </c>
      <c r="F35" s="517">
        <v>19.476595730274955</v>
      </c>
      <c r="G35" s="517">
        <v>0.26972198842199452</v>
      </c>
      <c r="H35" s="518">
        <v>2719.3772571373779</v>
      </c>
      <c r="I35" s="519">
        <v>1.8086686056108381</v>
      </c>
      <c r="J35" s="519">
        <v>259.51009807291922</v>
      </c>
      <c r="K35" s="519">
        <v>1370.8641746538872</v>
      </c>
      <c r="L35" s="519">
        <v>437.94804314332396</v>
      </c>
      <c r="M35" s="519">
        <v>0</v>
      </c>
      <c r="N35" s="519">
        <v>24.141605736614043</v>
      </c>
      <c r="O35" s="519">
        <v>6.8937147823464953</v>
      </c>
      <c r="P35" s="519">
        <v>1.8683619821398876</v>
      </c>
      <c r="Q35" s="519">
        <v>8.7425111480082514</v>
      </c>
      <c r="R35" s="519">
        <v>0.3353804919260841</v>
      </c>
      <c r="S35" s="519">
        <v>550.30720993416355</v>
      </c>
      <c r="T35" s="520">
        <v>56.957488586438323</v>
      </c>
      <c r="U35" s="517">
        <v>1714.7077781982653</v>
      </c>
      <c r="V35" s="521">
        <v>1907.5948748953988</v>
      </c>
      <c r="W35" s="521">
        <v>700.6007946761805</v>
      </c>
      <c r="X35" s="522">
        <v>2.1383366112337661</v>
      </c>
      <c r="Y35" s="521">
        <v>-0.24656326016595606</v>
      </c>
      <c r="Z35" s="523">
        <v>10.61276793518727</v>
      </c>
    </row>
    <row r="36" spans="2:26" x14ac:dyDescent="0.2">
      <c r="B36" s="1020"/>
      <c r="C36" s="469" t="s">
        <v>46</v>
      </c>
      <c r="D36" s="766">
        <v>38342.466951116097</v>
      </c>
      <c r="E36" s="516">
        <v>32258.582887722154</v>
      </c>
      <c r="F36" s="517">
        <v>12.418948569013757</v>
      </c>
      <c r="G36" s="517">
        <v>0.20590236778907134</v>
      </c>
      <c r="H36" s="518">
        <v>2203.6133364233906</v>
      </c>
      <c r="I36" s="519">
        <v>0.9164629651924151</v>
      </c>
      <c r="J36" s="519">
        <v>198.29711035089653</v>
      </c>
      <c r="K36" s="519">
        <v>1060.7159342681507</v>
      </c>
      <c r="L36" s="519">
        <v>461.09338919863035</v>
      </c>
      <c r="M36" s="519">
        <v>0</v>
      </c>
      <c r="N36" s="519">
        <v>13.489550652125381</v>
      </c>
      <c r="O36" s="519">
        <v>3.4592320727419814</v>
      </c>
      <c r="P36" s="519">
        <v>0.95748284698912567</v>
      </c>
      <c r="Q36" s="519">
        <v>7.6496767881790779</v>
      </c>
      <c r="R36" s="519">
        <v>0.28610857081112723</v>
      </c>
      <c r="S36" s="519">
        <v>415.50131096063069</v>
      </c>
      <c r="T36" s="520">
        <v>41.247077749043179</v>
      </c>
      <c r="U36" s="517">
        <v>1588.2823537202232</v>
      </c>
      <c r="V36" s="526">
        <v>2271.232586232748</v>
      </c>
      <c r="W36" s="526">
        <v>960.2296379956465</v>
      </c>
      <c r="X36" s="527">
        <v>1.1181187570306499</v>
      </c>
      <c r="Y36" s="526">
        <v>-1.1892620109230612E-3</v>
      </c>
      <c r="Z36" s="528">
        <v>7.0140065857605665</v>
      </c>
    </row>
    <row r="37" spans="2:26" x14ac:dyDescent="0.2">
      <c r="B37" s="1021" t="s">
        <v>232</v>
      </c>
      <c r="C37" s="221" t="s">
        <v>43</v>
      </c>
      <c r="D37" s="767">
        <v>31898.768384656327</v>
      </c>
      <c r="E37" s="230">
        <v>26310.175377406315</v>
      </c>
      <c r="F37" s="231">
        <v>3.1141392213449568</v>
      </c>
      <c r="G37" s="231">
        <v>0.13688992270507785</v>
      </c>
      <c r="H37" s="232">
        <v>935.25779208176334</v>
      </c>
      <c r="I37" s="233">
        <v>0.33240856104843641</v>
      </c>
      <c r="J37" s="233">
        <v>302.65874211474255</v>
      </c>
      <c r="K37" s="233">
        <v>503.46726514104165</v>
      </c>
      <c r="L37" s="233">
        <v>50.587830552077634</v>
      </c>
      <c r="M37" s="233">
        <v>0</v>
      </c>
      <c r="N37" s="233">
        <v>2.8813155717429386</v>
      </c>
      <c r="O37" s="233">
        <v>0.62044572494173844</v>
      </c>
      <c r="P37" s="233">
        <v>0.44417938286734565</v>
      </c>
      <c r="Q37" s="233">
        <v>3.6041124556712734</v>
      </c>
      <c r="R37" s="233">
        <v>0.36787159230996352</v>
      </c>
      <c r="S37" s="233">
        <v>67.077766448617169</v>
      </c>
      <c r="T37" s="234">
        <v>3.2158545367026492</v>
      </c>
      <c r="U37" s="231">
        <v>970.40079079019426</v>
      </c>
      <c r="V37" s="235">
        <v>3677.2192717438866</v>
      </c>
      <c r="W37" s="235">
        <v>1980.6172443505857</v>
      </c>
      <c r="X37" s="236">
        <v>0.20971040593692716</v>
      </c>
      <c r="Y37" s="235">
        <v>5.8137083966448087E-2</v>
      </c>
      <c r="Z37" s="237">
        <v>2.1962760002113502</v>
      </c>
    </row>
    <row r="38" spans="2:26" x14ac:dyDescent="0.2">
      <c r="B38" s="1021"/>
      <c r="C38" s="219" t="s">
        <v>44</v>
      </c>
      <c r="D38" s="768">
        <v>32752.411121569767</v>
      </c>
      <c r="E38" s="239">
        <v>27222.724639779888</v>
      </c>
      <c r="F38" s="228">
        <v>1.3467525885164002</v>
      </c>
      <c r="G38" s="228">
        <v>0</v>
      </c>
      <c r="H38" s="223">
        <v>1293.7923877102794</v>
      </c>
      <c r="I38" s="224">
        <v>0</v>
      </c>
      <c r="J38" s="224">
        <v>461.29775782588763</v>
      </c>
      <c r="K38" s="224">
        <v>487.85750488740865</v>
      </c>
      <c r="L38" s="224">
        <v>149.59090579972488</v>
      </c>
      <c r="M38" s="224">
        <v>0</v>
      </c>
      <c r="N38" s="224">
        <v>0.10257524195689427</v>
      </c>
      <c r="O38" s="224">
        <v>0</v>
      </c>
      <c r="P38" s="224">
        <v>0.47425964810658178</v>
      </c>
      <c r="Q38" s="224">
        <v>18.101513286510755</v>
      </c>
      <c r="R38" s="224">
        <v>0</v>
      </c>
      <c r="S38" s="224">
        <v>162.59382617720175</v>
      </c>
      <c r="T38" s="240">
        <v>13.774044843482249</v>
      </c>
      <c r="U38" s="228">
        <v>1268.4635435522412</v>
      </c>
      <c r="V38" s="225">
        <v>2970.464364154177</v>
      </c>
      <c r="W38" s="225">
        <v>1880.7580913764393</v>
      </c>
      <c r="X38" s="226">
        <v>0</v>
      </c>
      <c r="Y38" s="225">
        <v>0</v>
      </c>
      <c r="Z38" s="227">
        <v>-4.3805662153356026</v>
      </c>
    </row>
    <row r="39" spans="2:26" x14ac:dyDescent="0.2">
      <c r="B39" s="1021"/>
      <c r="C39" s="222" t="s">
        <v>46</v>
      </c>
      <c r="D39" s="769">
        <v>31903.380269317277</v>
      </c>
      <c r="E39" s="242">
        <v>26315.10551007601</v>
      </c>
      <c r="F39" s="243">
        <v>3.1045907498949621</v>
      </c>
      <c r="G39" s="243">
        <v>0.13615036210500159</v>
      </c>
      <c r="H39" s="244">
        <v>937.19480874048679</v>
      </c>
      <c r="I39" s="245">
        <v>0.33061269273306665</v>
      </c>
      <c r="J39" s="245">
        <v>303.51580422228426</v>
      </c>
      <c r="K39" s="245">
        <v>503.38293195250526</v>
      </c>
      <c r="L39" s="245">
        <v>51.122703918156525</v>
      </c>
      <c r="M39" s="245">
        <v>0</v>
      </c>
      <c r="N39" s="245">
        <v>2.8663031674319206</v>
      </c>
      <c r="O39" s="245">
        <v>0.61709370893073345</v>
      </c>
      <c r="P39" s="245">
        <v>0.44434189431136706</v>
      </c>
      <c r="Q39" s="245">
        <v>3.6824360184736338</v>
      </c>
      <c r="R39" s="245">
        <v>0.36588413165410572</v>
      </c>
      <c r="S39" s="245">
        <v>67.593800887485102</v>
      </c>
      <c r="T39" s="246">
        <v>3.2728961465209552</v>
      </c>
      <c r="U39" s="243">
        <v>972.01110266660601</v>
      </c>
      <c r="V39" s="243">
        <v>3673.4009623078441</v>
      </c>
      <c r="W39" s="243">
        <v>1980.0777459445869</v>
      </c>
      <c r="X39" s="247">
        <v>0.20857742587095776</v>
      </c>
      <c r="Y39" s="243">
        <v>5.7822992937281957E-2</v>
      </c>
      <c r="Z39" s="248">
        <v>2.1607439955215977</v>
      </c>
    </row>
    <row r="40" spans="2:26" x14ac:dyDescent="0.2">
      <c r="B40" s="1021" t="s">
        <v>233</v>
      </c>
      <c r="C40" s="221" t="s">
        <v>43</v>
      </c>
      <c r="D40" s="767">
        <v>39820.54233268572</v>
      </c>
      <c r="E40" s="230">
        <v>33842.257138471999</v>
      </c>
      <c r="F40" s="231">
        <v>13.714716022507488</v>
      </c>
      <c r="G40" s="231">
        <v>0.30939570630764618</v>
      </c>
      <c r="H40" s="232">
        <v>2348.5328728102309</v>
      </c>
      <c r="I40" s="233">
        <v>0.44881902803914175</v>
      </c>
      <c r="J40" s="233">
        <v>125.45920025606033</v>
      </c>
      <c r="K40" s="233">
        <v>966.78332926789392</v>
      </c>
      <c r="L40" s="233">
        <v>696.76014214040606</v>
      </c>
      <c r="M40" s="233">
        <v>0</v>
      </c>
      <c r="N40" s="233">
        <v>14.790205430828806</v>
      </c>
      <c r="O40" s="233">
        <v>2.2163604858888317</v>
      </c>
      <c r="P40" s="233">
        <v>0.74418397882471299</v>
      </c>
      <c r="Q40" s="233">
        <v>9.2470867511891246</v>
      </c>
      <c r="R40" s="233">
        <v>0.25819273826460593</v>
      </c>
      <c r="S40" s="233">
        <v>475.99963609216155</v>
      </c>
      <c r="T40" s="234">
        <v>55.825716640673598</v>
      </c>
      <c r="U40" s="231">
        <v>1732.3809006009553</v>
      </c>
      <c r="V40" s="235">
        <v>1875.34980595091</v>
      </c>
      <c r="W40" s="235">
        <v>703.616784507435</v>
      </c>
      <c r="X40" s="236">
        <v>1.0216819081718012</v>
      </c>
      <c r="Y40" s="235">
        <v>0.24950867084486172</v>
      </c>
      <c r="Z40" s="237">
        <v>6.7263125437881266</v>
      </c>
    </row>
    <row r="41" spans="2:26" x14ac:dyDescent="0.2">
      <c r="B41" s="1021"/>
      <c r="C41" s="219" t="s">
        <v>44</v>
      </c>
      <c r="D41" s="768">
        <v>39414.960412917346</v>
      </c>
      <c r="E41" s="239">
        <v>33226.433548820249</v>
      </c>
      <c r="F41" s="228">
        <v>24.247407401999492</v>
      </c>
      <c r="G41" s="228">
        <v>0.74574835829503217</v>
      </c>
      <c r="H41" s="223">
        <v>2633.249438163954</v>
      </c>
      <c r="I41" s="224">
        <v>1.4801403484863711</v>
      </c>
      <c r="J41" s="224">
        <v>212.63979993323969</v>
      </c>
      <c r="K41" s="224">
        <v>1133.5379304722528</v>
      </c>
      <c r="L41" s="224">
        <v>540.40348364702993</v>
      </c>
      <c r="M41" s="224">
        <v>0</v>
      </c>
      <c r="N41" s="224">
        <v>26.806605512624291</v>
      </c>
      <c r="O41" s="224">
        <v>6.4892112475091706</v>
      </c>
      <c r="P41" s="224">
        <v>2.4919927465254457</v>
      </c>
      <c r="Q41" s="224">
        <v>8.7902953345200299</v>
      </c>
      <c r="R41" s="224">
        <v>0.46767957358459872</v>
      </c>
      <c r="S41" s="224">
        <v>610.68916119836956</v>
      </c>
      <c r="T41" s="240">
        <v>89.453138149811934</v>
      </c>
      <c r="U41" s="228">
        <v>1766.2697616014336</v>
      </c>
      <c r="V41" s="225">
        <v>1753.8405209003724</v>
      </c>
      <c r="W41" s="225">
        <v>665.21108446420112</v>
      </c>
      <c r="X41" s="226">
        <v>1.9314140260068842</v>
      </c>
      <c r="Y41" s="225">
        <v>0.10658762634466441</v>
      </c>
      <c r="Z41" s="227">
        <v>8.1359860186884845</v>
      </c>
    </row>
    <row r="42" spans="2:26" x14ac:dyDescent="0.2">
      <c r="B42" s="1021"/>
      <c r="C42" s="222" t="s">
        <v>46</v>
      </c>
      <c r="D42" s="769">
        <v>39761.712051551964</v>
      </c>
      <c r="E42" s="242">
        <v>33752.930979828881</v>
      </c>
      <c r="F42" s="243">
        <v>15.242499103430994</v>
      </c>
      <c r="G42" s="243">
        <v>0.37268932946653371</v>
      </c>
      <c r="H42" s="244">
        <v>2389.8314484290913</v>
      </c>
      <c r="I42" s="245">
        <v>0.59841377145323771</v>
      </c>
      <c r="J42" s="245">
        <v>138.10488029857041</v>
      </c>
      <c r="K42" s="245">
        <v>990.97134059443999</v>
      </c>
      <c r="L42" s="245">
        <v>674.08036839321062</v>
      </c>
      <c r="M42" s="245">
        <v>0</v>
      </c>
      <c r="N42" s="245">
        <v>16.533202740549694</v>
      </c>
      <c r="O42" s="245">
        <v>2.8361440593091243</v>
      </c>
      <c r="P42" s="245">
        <v>0.99770632821987115</v>
      </c>
      <c r="Q42" s="245">
        <v>9.1808284537840628</v>
      </c>
      <c r="R42" s="245">
        <v>0.28857912585982759</v>
      </c>
      <c r="S42" s="245">
        <v>495.53655882356799</v>
      </c>
      <c r="T42" s="246">
        <v>60.70342584012635</v>
      </c>
      <c r="U42" s="243">
        <v>1737.2965320006479</v>
      </c>
      <c r="V42" s="243">
        <v>1857.7246973070949</v>
      </c>
      <c r="W42" s="243">
        <v>698.04597865895812</v>
      </c>
      <c r="X42" s="247">
        <v>1.1536399507768798</v>
      </c>
      <c r="Y42" s="243">
        <v>0.22877775356758667</v>
      </c>
      <c r="Z42" s="248">
        <v>6.9307878490052524</v>
      </c>
    </row>
    <row r="43" spans="2:26" x14ac:dyDescent="0.2">
      <c r="B43" s="1021" t="s">
        <v>234</v>
      </c>
      <c r="C43" s="221" t="s">
        <v>43</v>
      </c>
      <c r="D43" s="767">
        <v>39895.962851138771</v>
      </c>
      <c r="E43" s="230">
        <v>34092.112972236435</v>
      </c>
      <c r="F43" s="231">
        <v>13.306101911903182</v>
      </c>
      <c r="G43" s="231">
        <v>0.24250486727602785</v>
      </c>
      <c r="H43" s="232">
        <v>2212.6345374536363</v>
      </c>
      <c r="I43" s="233">
        <v>0.10762926081130623</v>
      </c>
      <c r="J43" s="233">
        <v>99.682283791498094</v>
      </c>
      <c r="K43" s="233">
        <v>879.89060907498435</v>
      </c>
      <c r="L43" s="233">
        <v>738.52908506161759</v>
      </c>
      <c r="M43" s="233">
        <v>0</v>
      </c>
      <c r="N43" s="233">
        <v>12.295006408308437</v>
      </c>
      <c r="O43" s="233">
        <v>1.6778255596624305</v>
      </c>
      <c r="P43" s="233">
        <v>0.52552129194729313</v>
      </c>
      <c r="Q43" s="233">
        <v>7.0505942761852296</v>
      </c>
      <c r="R43" s="233">
        <v>0.23707349619958906</v>
      </c>
      <c r="S43" s="233">
        <v>438.50080076650505</v>
      </c>
      <c r="T43" s="234">
        <v>34.138108465916652</v>
      </c>
      <c r="U43" s="231">
        <v>1721.8490801453484</v>
      </c>
      <c r="V43" s="235">
        <v>1848.04775809951</v>
      </c>
      <c r="W43" s="235">
        <v>701.38198325161977</v>
      </c>
      <c r="X43" s="236">
        <v>0.69923567612211324</v>
      </c>
      <c r="Y43" s="235">
        <v>0.31027653805871475</v>
      </c>
      <c r="Z43" s="237">
        <v>6.7603842104811642</v>
      </c>
    </row>
    <row r="44" spans="2:26" x14ac:dyDescent="0.2">
      <c r="B44" s="1021"/>
      <c r="C44" s="219" t="s">
        <v>44</v>
      </c>
      <c r="D44" s="768">
        <v>39387.231671940921</v>
      </c>
      <c r="E44" s="239">
        <v>33582.888647151885</v>
      </c>
      <c r="F44" s="228">
        <v>25.586322081575236</v>
      </c>
      <c r="G44" s="228">
        <v>0</v>
      </c>
      <c r="H44" s="223">
        <v>2398.0152294303793</v>
      </c>
      <c r="I44" s="224">
        <v>4.6834344233473972</v>
      </c>
      <c r="J44" s="224">
        <v>233.98547380450066</v>
      </c>
      <c r="K44" s="224">
        <v>952.25782348804478</v>
      </c>
      <c r="L44" s="224">
        <v>568.16829289732755</v>
      </c>
      <c r="M44" s="224">
        <v>0</v>
      </c>
      <c r="N44" s="224">
        <v>22.436928621659629</v>
      </c>
      <c r="O44" s="224">
        <v>4.596958509142052</v>
      </c>
      <c r="P44" s="224">
        <v>1.0355133614627283</v>
      </c>
      <c r="Q44" s="224">
        <v>6.2356056610407862</v>
      </c>
      <c r="R44" s="224">
        <v>0.12724156118143456</v>
      </c>
      <c r="S44" s="224">
        <v>547.94798259493655</v>
      </c>
      <c r="T44" s="240">
        <v>56.539974507735565</v>
      </c>
      <c r="U44" s="228">
        <v>1695.0199982419124</v>
      </c>
      <c r="V44" s="225">
        <v>1674.8124340717295</v>
      </c>
      <c r="W44" s="225">
        <v>663.04061181434588</v>
      </c>
      <c r="X44" s="226">
        <v>0.66565576652601954</v>
      </c>
      <c r="Y44" s="225">
        <v>0</v>
      </c>
      <c r="Z44" s="227">
        <v>10.243385196905765</v>
      </c>
    </row>
    <row r="45" spans="2:26" x14ac:dyDescent="0.2">
      <c r="B45" s="1021"/>
      <c r="C45" s="222" t="s">
        <v>46</v>
      </c>
      <c r="D45" s="769">
        <v>39865.970488126048</v>
      </c>
      <c r="E45" s="242">
        <v>34062.091535695188</v>
      </c>
      <c r="F45" s="243">
        <v>14.030085100402978</v>
      </c>
      <c r="G45" s="243">
        <v>0.22820793736667541</v>
      </c>
      <c r="H45" s="244">
        <v>2223.5636985443371</v>
      </c>
      <c r="I45" s="245">
        <v>0.3773969006218853</v>
      </c>
      <c r="J45" s="245">
        <v>107.60015907287458</v>
      </c>
      <c r="K45" s="245">
        <v>884.15703475056046</v>
      </c>
      <c r="L45" s="245">
        <v>728.48542559930138</v>
      </c>
      <c r="M45" s="245">
        <v>0</v>
      </c>
      <c r="N45" s="245">
        <v>12.89292575178019</v>
      </c>
      <c r="O45" s="245">
        <v>1.8499237102834145</v>
      </c>
      <c r="P45" s="245">
        <v>0.55558799103704193</v>
      </c>
      <c r="Q45" s="245">
        <v>7.0025464359974379</v>
      </c>
      <c r="R45" s="245">
        <v>0.23059832935283139</v>
      </c>
      <c r="S45" s="245">
        <v>444.95328440097245</v>
      </c>
      <c r="T45" s="246">
        <v>35.45881560155545</v>
      </c>
      <c r="U45" s="243">
        <v>1720.2673654861162</v>
      </c>
      <c r="V45" s="243">
        <v>1837.8346299537973</v>
      </c>
      <c r="W45" s="243">
        <v>699.12155893014335</v>
      </c>
      <c r="X45" s="247">
        <v>0.69725596487239516</v>
      </c>
      <c r="Y45" s="243">
        <v>0.29198411379948225</v>
      </c>
      <c r="Z45" s="248">
        <v>6.9657253301727478</v>
      </c>
    </row>
    <row r="46" spans="2:26" x14ac:dyDescent="0.2">
      <c r="B46" s="1021" t="s">
        <v>235</v>
      </c>
      <c r="C46" s="221" t="s">
        <v>43</v>
      </c>
      <c r="D46" s="767">
        <v>39585.627572095618</v>
      </c>
      <c r="E46" s="230">
        <v>33624.502290127377</v>
      </c>
      <c r="F46" s="231">
        <v>15.526593397466529</v>
      </c>
      <c r="G46" s="231">
        <v>1.4458641955992068E-3</v>
      </c>
      <c r="H46" s="232">
        <v>2358.4783056963902</v>
      </c>
      <c r="I46" s="233">
        <v>0.68055413254489405</v>
      </c>
      <c r="J46" s="233">
        <v>148.10855259835793</v>
      </c>
      <c r="K46" s="233">
        <v>999.72182515827762</v>
      </c>
      <c r="L46" s="233">
        <v>551.7667181980313</v>
      </c>
      <c r="M46" s="233">
        <v>0</v>
      </c>
      <c r="N46" s="233">
        <v>18.972229218815965</v>
      </c>
      <c r="O46" s="233">
        <v>2.7877440384790422</v>
      </c>
      <c r="P46" s="233">
        <v>1.0523848274990182</v>
      </c>
      <c r="Q46" s="233">
        <v>5.8436958852417371</v>
      </c>
      <c r="R46" s="233">
        <v>0.28734193500258798</v>
      </c>
      <c r="S46" s="233">
        <v>552.36758478270906</v>
      </c>
      <c r="T46" s="234">
        <v>76.889674921430881</v>
      </c>
      <c r="U46" s="231">
        <v>1777.1140559141757</v>
      </c>
      <c r="V46" s="235">
        <v>1801.2488061070392</v>
      </c>
      <c r="W46" s="235">
        <v>696.53507304991228</v>
      </c>
      <c r="X46" s="236">
        <v>1.51982329238714</v>
      </c>
      <c r="Y46" s="235">
        <v>0.21566950387182515</v>
      </c>
      <c r="Z46" s="237">
        <v>7.0205821927139835</v>
      </c>
    </row>
    <row r="47" spans="2:26" x14ac:dyDescent="0.2">
      <c r="B47" s="1021"/>
      <c r="C47" s="219" t="s">
        <v>44</v>
      </c>
      <c r="D47" s="768">
        <v>39283.194844393242</v>
      </c>
      <c r="E47" s="239">
        <v>33119.430952838033</v>
      </c>
      <c r="F47" s="228">
        <v>24.752191719459905</v>
      </c>
      <c r="G47" s="228">
        <v>3.9994880655276118E-3</v>
      </c>
      <c r="H47" s="223">
        <v>2598.2991510419993</v>
      </c>
      <c r="I47" s="224">
        <v>0.45724813890488675</v>
      </c>
      <c r="J47" s="224">
        <v>204.65281777265841</v>
      </c>
      <c r="K47" s="224">
        <v>1128.5067511358545</v>
      </c>
      <c r="L47" s="224">
        <v>479.21172756553818</v>
      </c>
      <c r="M47" s="224">
        <v>0</v>
      </c>
      <c r="N47" s="224">
        <v>29.28329173865745</v>
      </c>
      <c r="O47" s="224">
        <v>6.99891747189693</v>
      </c>
      <c r="P47" s="224">
        <v>2.9936434803011878</v>
      </c>
      <c r="Q47" s="224">
        <v>5.884100168511762</v>
      </c>
      <c r="R47" s="224">
        <v>0.55062285360807139</v>
      </c>
      <c r="S47" s="224">
        <v>642.95396855869103</v>
      </c>
      <c r="T47" s="240">
        <v>96.806062157377184</v>
      </c>
      <c r="U47" s="228">
        <v>1792.2271282609156</v>
      </c>
      <c r="V47" s="225">
        <v>1738.5962596787606</v>
      </c>
      <c r="W47" s="225">
        <v>659.10347475523122</v>
      </c>
      <c r="X47" s="226">
        <v>2.3675636185234952</v>
      </c>
      <c r="Y47" s="225">
        <v>0.14014206181608752</v>
      </c>
      <c r="Z47" s="227">
        <v>7.3774556856722322</v>
      </c>
    </row>
    <row r="48" spans="2:26" x14ac:dyDescent="0.2">
      <c r="B48" s="1021"/>
      <c r="C48" s="222" t="s">
        <v>46</v>
      </c>
      <c r="D48" s="769">
        <v>39516.785736793317</v>
      </c>
      <c r="E48" s="242">
        <v>33509.534448909471</v>
      </c>
      <c r="F48" s="243">
        <v>17.626588080822412</v>
      </c>
      <c r="G48" s="243">
        <v>2.0271377740679504E-3</v>
      </c>
      <c r="H48" s="244">
        <v>2413.0679900297173</v>
      </c>
      <c r="I48" s="245">
        <v>0.62972367331195889</v>
      </c>
      <c r="J48" s="245">
        <v>160.97955045626591</v>
      </c>
      <c r="K48" s="245">
        <v>1029.036743325109</v>
      </c>
      <c r="L48" s="245">
        <v>535.25124795303475</v>
      </c>
      <c r="M48" s="245">
        <v>0</v>
      </c>
      <c r="N48" s="245">
        <v>21.3193047922015</v>
      </c>
      <c r="O48" s="245">
        <v>3.7463205461712068</v>
      </c>
      <c r="P48" s="245">
        <v>1.4942675875780767</v>
      </c>
      <c r="Q48" s="245">
        <v>5.8528929884637124</v>
      </c>
      <c r="R48" s="245">
        <v>0.34727176394197601</v>
      </c>
      <c r="S48" s="245">
        <v>572.98748580966969</v>
      </c>
      <c r="T48" s="246">
        <v>81.423181133969649</v>
      </c>
      <c r="U48" s="243">
        <v>1780.5541982734701</v>
      </c>
      <c r="V48" s="243">
        <v>1786.9873989000469</v>
      </c>
      <c r="W48" s="243">
        <v>688.01463300203488</v>
      </c>
      <c r="X48" s="247">
        <v>1.7127918257676471</v>
      </c>
      <c r="Y48" s="243">
        <v>0.1984774236154794</v>
      </c>
      <c r="Z48" s="248">
        <v>7.1018162126318396</v>
      </c>
    </row>
    <row r="49" spans="2:26" ht="12.75" customHeight="1" x14ac:dyDescent="0.2">
      <c r="B49" s="1021" t="s">
        <v>236</v>
      </c>
      <c r="C49" s="221" t="s">
        <v>43</v>
      </c>
      <c r="D49" s="767">
        <v>41084.672374761147</v>
      </c>
      <c r="E49" s="230">
        <v>34145.254327391485</v>
      </c>
      <c r="F49" s="231">
        <v>15.547634250698557</v>
      </c>
      <c r="G49" s="231">
        <v>0</v>
      </c>
      <c r="H49" s="232">
        <v>3042.2707834734988</v>
      </c>
      <c r="I49" s="233">
        <v>2.2021399724548272</v>
      </c>
      <c r="J49" s="233">
        <v>169.91181722344245</v>
      </c>
      <c r="K49" s="233">
        <v>1686.8756727362045</v>
      </c>
      <c r="L49" s="233">
        <v>525.33213396598762</v>
      </c>
      <c r="M49" s="233">
        <v>0</v>
      </c>
      <c r="N49" s="233">
        <v>13.458236387967297</v>
      </c>
      <c r="O49" s="233">
        <v>5.4604543601014663</v>
      </c>
      <c r="P49" s="233">
        <v>1.1192333957062344</v>
      </c>
      <c r="Q49" s="233">
        <v>7.5242241308139262</v>
      </c>
      <c r="R49" s="233">
        <v>0.18843438150002126</v>
      </c>
      <c r="S49" s="233">
        <v>586.43187957683722</v>
      </c>
      <c r="T49" s="234">
        <v>43.766557342482933</v>
      </c>
      <c r="U49" s="231">
        <v>1815.8176091505584</v>
      </c>
      <c r="V49" s="235">
        <v>2054.3057745676279</v>
      </c>
      <c r="W49" s="235">
        <v>689.02689653895129</v>
      </c>
      <c r="X49" s="236">
        <v>1.6034704786432121</v>
      </c>
      <c r="Y49" s="235">
        <v>-0.52172659459390935</v>
      </c>
      <c r="Z49" s="237">
        <v>10.394502043231212</v>
      </c>
    </row>
    <row r="50" spans="2:26" x14ac:dyDescent="0.2">
      <c r="B50" s="1021"/>
      <c r="C50" s="219" t="s">
        <v>44</v>
      </c>
      <c r="D50" s="768">
        <v>40152.727159174749</v>
      </c>
      <c r="E50" s="239">
        <v>33384.843734081769</v>
      </c>
      <c r="F50" s="228">
        <v>21.121395987249599</v>
      </c>
      <c r="G50" s="228">
        <v>2.3085787933907666E-2</v>
      </c>
      <c r="H50" s="223">
        <v>2976.0071408625631</v>
      </c>
      <c r="I50" s="224">
        <v>2.5259745988021187</v>
      </c>
      <c r="J50" s="224">
        <v>282.21442582713951</v>
      </c>
      <c r="K50" s="224">
        <v>1578.2412704931376</v>
      </c>
      <c r="L50" s="224">
        <v>453.06637617959035</v>
      </c>
      <c r="M50" s="224">
        <v>0</v>
      </c>
      <c r="N50" s="224">
        <v>26.934216596692405</v>
      </c>
      <c r="O50" s="224">
        <v>7.2853044807934948</v>
      </c>
      <c r="P50" s="224">
        <v>1.4345452993725563</v>
      </c>
      <c r="Q50" s="224">
        <v>9.4909290042597316</v>
      </c>
      <c r="R50" s="224">
        <v>0.32559305247508813</v>
      </c>
      <c r="S50" s="224">
        <v>567.48892847332309</v>
      </c>
      <c r="T50" s="240">
        <v>46.999576856977377</v>
      </c>
      <c r="U50" s="228">
        <v>1620.9650256543273</v>
      </c>
      <c r="V50" s="225">
        <v>2136.2116365521861</v>
      </c>
      <c r="W50" s="225">
        <v>783.5001011713839</v>
      </c>
      <c r="X50" s="226">
        <v>2.5544841561903779</v>
      </c>
      <c r="Y50" s="225">
        <v>-0.56749317013917844</v>
      </c>
      <c r="Z50" s="227">
        <v>11.568149262669481</v>
      </c>
    </row>
    <row r="51" spans="2:26" x14ac:dyDescent="0.2">
      <c r="B51" s="1021"/>
      <c r="C51" s="222" t="s">
        <v>46</v>
      </c>
      <c r="D51" s="769">
        <v>40700.107005084428</v>
      </c>
      <c r="E51" s="242">
        <v>33831.472383955843</v>
      </c>
      <c r="F51" s="243">
        <v>17.847636125119909</v>
      </c>
      <c r="G51" s="243">
        <v>9.5263052190202296E-3</v>
      </c>
      <c r="H51" s="244">
        <v>3014.9272210080094</v>
      </c>
      <c r="I51" s="245">
        <v>2.3357696973705879</v>
      </c>
      <c r="J51" s="245">
        <v>216.25326892150883</v>
      </c>
      <c r="K51" s="245">
        <v>1642.0478992152814</v>
      </c>
      <c r="L51" s="245">
        <v>495.51181041766853</v>
      </c>
      <c r="M51" s="245">
        <v>0</v>
      </c>
      <c r="N51" s="245">
        <v>19.019073252679039</v>
      </c>
      <c r="O51" s="245">
        <v>6.2134751917251068</v>
      </c>
      <c r="P51" s="245">
        <v>1.2493462357840843</v>
      </c>
      <c r="Q51" s="245">
        <v>8.3357810485945532</v>
      </c>
      <c r="R51" s="245">
        <v>0.2450326386998348</v>
      </c>
      <c r="S51" s="245">
        <v>578.61510786959991</v>
      </c>
      <c r="T51" s="246">
        <v>45.100656519097413</v>
      </c>
      <c r="U51" s="243">
        <v>1735.412071838429</v>
      </c>
      <c r="V51" s="243">
        <v>2088.1040682505491</v>
      </c>
      <c r="W51" s="243">
        <v>728.01107957502802</v>
      </c>
      <c r="X51" s="247">
        <v>1.9959044118368319</v>
      </c>
      <c r="Y51" s="243">
        <v>-0.54061208244131431</v>
      </c>
      <c r="Z51" s="248">
        <v>10.878805271859669</v>
      </c>
    </row>
    <row r="52" spans="2:26" x14ac:dyDescent="0.2">
      <c r="B52" s="1021" t="s">
        <v>237</v>
      </c>
      <c r="C52" s="221" t="s">
        <v>43</v>
      </c>
      <c r="D52" s="767">
        <v>41903.551299237261</v>
      </c>
      <c r="E52" s="230">
        <v>34854.861972598934</v>
      </c>
      <c r="F52" s="231">
        <v>2.6210437825187958</v>
      </c>
      <c r="G52" s="231">
        <v>0</v>
      </c>
      <c r="H52" s="232">
        <v>3106.9010671089541</v>
      </c>
      <c r="I52" s="233">
        <v>0</v>
      </c>
      <c r="J52" s="233">
        <v>247.51558251728602</v>
      </c>
      <c r="K52" s="233">
        <v>1602.6581540302452</v>
      </c>
      <c r="L52" s="233">
        <v>519.51370428433916</v>
      </c>
      <c r="M52" s="233">
        <v>0</v>
      </c>
      <c r="N52" s="233">
        <v>8.99529684411422</v>
      </c>
      <c r="O52" s="233">
        <v>4.744961715856669</v>
      </c>
      <c r="P52" s="233">
        <v>2.208589886321461</v>
      </c>
      <c r="Q52" s="233">
        <v>6.4739963192692933</v>
      </c>
      <c r="R52" s="233">
        <v>6.846462030157742E-2</v>
      </c>
      <c r="S52" s="233">
        <v>677.86154090836658</v>
      </c>
      <c r="T52" s="234">
        <v>36.860775982853475</v>
      </c>
      <c r="U52" s="231">
        <v>2136.3247222411514</v>
      </c>
      <c r="V52" s="235">
        <v>1788.2661940790183</v>
      </c>
      <c r="W52" s="235">
        <v>656.70930558395492</v>
      </c>
      <c r="X52" s="236">
        <v>0.9601708586099541</v>
      </c>
      <c r="Y52" s="235">
        <v>0</v>
      </c>
      <c r="Z52" s="237">
        <v>13.616128568074556</v>
      </c>
    </row>
    <row r="53" spans="2:26" x14ac:dyDescent="0.2">
      <c r="B53" s="1021"/>
      <c r="C53" s="219" t="s">
        <v>44</v>
      </c>
      <c r="D53" s="768">
        <v>42606.838464758635</v>
      </c>
      <c r="E53" s="239">
        <v>34980.791882326012</v>
      </c>
      <c r="F53" s="228">
        <v>4.4922172324554639</v>
      </c>
      <c r="G53" s="228">
        <v>0</v>
      </c>
      <c r="H53" s="223">
        <v>3676.8849583904125</v>
      </c>
      <c r="I53" s="224">
        <v>0.43052595524432857</v>
      </c>
      <c r="J53" s="224">
        <v>493.60506419038825</v>
      </c>
      <c r="K53" s="224">
        <v>1908.5236210483547</v>
      </c>
      <c r="L53" s="224">
        <v>419.93850535342693</v>
      </c>
      <c r="M53" s="224">
        <v>0</v>
      </c>
      <c r="N53" s="224">
        <v>19.657672400669775</v>
      </c>
      <c r="O53" s="224">
        <v>10.57000685035772</v>
      </c>
      <c r="P53" s="224">
        <v>3.6124536966560039</v>
      </c>
      <c r="Q53" s="224">
        <v>4.6612561526361107</v>
      </c>
      <c r="R53" s="224">
        <v>0.19789922362612233</v>
      </c>
      <c r="S53" s="224">
        <v>772.13157126909073</v>
      </c>
      <c r="T53" s="240">
        <v>43.556382249961864</v>
      </c>
      <c r="U53" s="228">
        <v>2295.3950372963877</v>
      </c>
      <c r="V53" s="225">
        <v>1609.7758727863165</v>
      </c>
      <c r="W53" s="225">
        <v>653.93118561932181</v>
      </c>
      <c r="X53" s="226">
        <v>4.0878558380270897</v>
      </c>
      <c r="Y53" s="225">
        <v>0</v>
      </c>
      <c r="Z53" s="227">
        <v>35.410640889024137</v>
      </c>
    </row>
    <row r="54" spans="2:26" x14ac:dyDescent="0.2">
      <c r="B54" s="1021"/>
      <c r="C54" s="222" t="s">
        <v>46</v>
      </c>
      <c r="D54" s="769">
        <v>42130.873996803624</v>
      </c>
      <c r="E54" s="242">
        <v>34895.566151754858</v>
      </c>
      <c r="F54" s="243">
        <v>3.2258610138112727</v>
      </c>
      <c r="G54" s="243">
        <v>0</v>
      </c>
      <c r="H54" s="244">
        <v>3291.1363014309413</v>
      </c>
      <c r="I54" s="245">
        <v>0.13915840685920214</v>
      </c>
      <c r="J54" s="245">
        <v>327.05880121823765</v>
      </c>
      <c r="K54" s="245">
        <v>1701.5226953778872</v>
      </c>
      <c r="L54" s="245">
        <v>487.32812783506319</v>
      </c>
      <c r="M54" s="245">
        <v>0</v>
      </c>
      <c r="N54" s="245">
        <v>12.441684170385221</v>
      </c>
      <c r="O54" s="245">
        <v>6.6277843213836363</v>
      </c>
      <c r="P54" s="245">
        <v>2.6623591629788352</v>
      </c>
      <c r="Q54" s="245">
        <v>5.8880664105946829</v>
      </c>
      <c r="R54" s="245">
        <v>0.11030161751786484</v>
      </c>
      <c r="S54" s="245">
        <v>708.33233385306164</v>
      </c>
      <c r="T54" s="246">
        <v>39.024989056972345</v>
      </c>
      <c r="U54" s="243">
        <v>2187.7408363035788</v>
      </c>
      <c r="V54" s="243">
        <v>1730.572973848467</v>
      </c>
      <c r="W54" s="243">
        <v>655.81133707907645</v>
      </c>
      <c r="X54" s="247">
        <v>1.9711288591470855</v>
      </c>
      <c r="Y54" s="243">
        <v>0</v>
      </c>
      <c r="Z54" s="248">
        <v>20.660743592818871</v>
      </c>
    </row>
    <row r="55" spans="2:26" x14ac:dyDescent="0.2">
      <c r="B55" s="1021" t="s">
        <v>278</v>
      </c>
      <c r="C55" s="221" t="s">
        <v>43</v>
      </c>
      <c r="D55" s="767">
        <v>39186.455827514495</v>
      </c>
      <c r="E55" s="230">
        <v>34569.644315771606</v>
      </c>
      <c r="F55" s="231">
        <v>5.9312730199173602</v>
      </c>
      <c r="G55" s="231">
        <v>0</v>
      </c>
      <c r="H55" s="232">
        <v>1375.4076688941259</v>
      </c>
      <c r="I55" s="233">
        <v>0</v>
      </c>
      <c r="J55" s="233">
        <v>149.52822104796834</v>
      </c>
      <c r="K55" s="233">
        <v>936.83241882188929</v>
      </c>
      <c r="L55" s="233">
        <v>40.930193480405855</v>
      </c>
      <c r="M55" s="233">
        <v>0</v>
      </c>
      <c r="N55" s="233">
        <v>4.4340302942991991</v>
      </c>
      <c r="O55" s="233">
        <v>7.131969421231112</v>
      </c>
      <c r="P55" s="233">
        <v>0</v>
      </c>
      <c r="Q55" s="233">
        <v>8.916098840665823</v>
      </c>
      <c r="R55" s="233">
        <v>0.19176315771189353</v>
      </c>
      <c r="S55" s="233">
        <v>225.0556589641366</v>
      </c>
      <c r="T55" s="234">
        <v>2.3873148658178422</v>
      </c>
      <c r="U55" s="231">
        <v>1769.2800983213399</v>
      </c>
      <c r="V55" s="235">
        <v>1464.9183532511361</v>
      </c>
      <c r="W55" s="235">
        <v>433.16364784587472</v>
      </c>
      <c r="X55" s="236">
        <v>0</v>
      </c>
      <c r="Y55" s="235">
        <v>0</v>
      </c>
      <c r="Z55" s="237">
        <v>1.2741182563672093</v>
      </c>
    </row>
    <row r="56" spans="2:26" x14ac:dyDescent="0.2">
      <c r="B56" s="1021"/>
      <c r="C56" s="219" t="s">
        <v>44</v>
      </c>
      <c r="D56" s="768">
        <v>39071.456779818494</v>
      </c>
      <c r="E56" s="239">
        <v>34565.197650368769</v>
      </c>
      <c r="F56" s="228">
        <v>2.1571408089419926</v>
      </c>
      <c r="G56" s="228">
        <v>0</v>
      </c>
      <c r="H56" s="223">
        <v>1367.8731380890895</v>
      </c>
      <c r="I56" s="224">
        <v>0</v>
      </c>
      <c r="J56" s="224">
        <v>190.74768862561004</v>
      </c>
      <c r="K56" s="224">
        <v>954.49875151003835</v>
      </c>
      <c r="L56" s="224">
        <v>28.591839602754401</v>
      </c>
      <c r="M56" s="224">
        <v>0</v>
      </c>
      <c r="N56" s="224">
        <v>4.0513108789681489</v>
      </c>
      <c r="O56" s="224">
        <v>4.3460084519718061</v>
      </c>
      <c r="P56" s="224">
        <v>5.6355942428926754E-2</v>
      </c>
      <c r="Q56" s="224">
        <v>6.0652195823414088</v>
      </c>
      <c r="R56" s="224">
        <v>4.8264535077670269E-3</v>
      </c>
      <c r="S56" s="224">
        <v>176.89342480882223</v>
      </c>
      <c r="T56" s="240">
        <v>2.6177122326464075</v>
      </c>
      <c r="U56" s="228">
        <v>1781.6606123065994</v>
      </c>
      <c r="V56" s="225">
        <v>1350.3555250826491</v>
      </c>
      <c r="W56" s="225">
        <v>350.79047371641076</v>
      </c>
      <c r="X56" s="226">
        <v>0</v>
      </c>
      <c r="Y56" s="225">
        <v>0</v>
      </c>
      <c r="Z56" s="227">
        <v>4.2127131624484759</v>
      </c>
    </row>
    <row r="57" spans="2:26" ht="13.5" customHeight="1" thickBot="1" x14ac:dyDescent="0.25">
      <c r="B57" s="1026"/>
      <c r="C57" s="220" t="s">
        <v>46</v>
      </c>
      <c r="D57" s="770">
        <v>39142.871884798551</v>
      </c>
      <c r="E57" s="250">
        <v>34567.959056510095</v>
      </c>
      <c r="F57" s="251">
        <v>4.500899765693875</v>
      </c>
      <c r="G57" s="251">
        <v>0</v>
      </c>
      <c r="H57" s="252">
        <v>1372.5521273433276</v>
      </c>
      <c r="I57" s="253">
        <v>0</v>
      </c>
      <c r="J57" s="253">
        <v>165.1501496611034</v>
      </c>
      <c r="K57" s="253">
        <v>943.52785193466082</v>
      </c>
      <c r="L57" s="253">
        <v>36.254032073973228</v>
      </c>
      <c r="M57" s="253">
        <v>0</v>
      </c>
      <c r="N57" s="253">
        <v>4.2889819533932751</v>
      </c>
      <c r="O57" s="253">
        <v>6.0761070838835822</v>
      </c>
      <c r="P57" s="253">
        <v>2.1358560924939856E-2</v>
      </c>
      <c r="Q57" s="253">
        <v>7.8356328648663478</v>
      </c>
      <c r="R57" s="253">
        <v>0.12091527878791518</v>
      </c>
      <c r="S57" s="253">
        <v>206.8024638590274</v>
      </c>
      <c r="T57" s="254">
        <v>2.4746340727064449</v>
      </c>
      <c r="U57" s="251">
        <v>1773.9722381532611</v>
      </c>
      <c r="V57" s="251">
        <v>1421.4997350946578</v>
      </c>
      <c r="W57" s="251">
        <v>401.9447136501833</v>
      </c>
      <c r="X57" s="255">
        <v>0</v>
      </c>
      <c r="Y57" s="251">
        <v>0</v>
      </c>
      <c r="Z57" s="256">
        <v>2.387827931516544</v>
      </c>
    </row>
    <row r="58" spans="2:26" s="112" customFormat="1" ht="12.75" customHeight="1" x14ac:dyDescent="0.2">
      <c r="B58" s="721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2" t="s">
        <v>110</v>
      </c>
    </row>
    <row r="59" spans="2:26" s="112" customFormat="1" ht="12.75" customHeight="1" x14ac:dyDescent="0.2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2:26" ht="16.5" thickBot="1" x14ac:dyDescent="0.3">
      <c r="B60" s="729" t="s">
        <v>356</v>
      </c>
    </row>
    <row r="61" spans="2:26" ht="13.5" customHeight="1" x14ac:dyDescent="0.2">
      <c r="B61" s="1027" t="s">
        <v>68</v>
      </c>
      <c r="C61" s="1030" t="s">
        <v>157</v>
      </c>
      <c r="D61" s="1037" t="s">
        <v>321</v>
      </c>
      <c r="E61" s="1040" t="s">
        <v>325</v>
      </c>
      <c r="F61" s="1041"/>
      <c r="G61" s="1041"/>
      <c r="H61" s="1041"/>
      <c r="I61" s="1041"/>
      <c r="J61" s="1041"/>
      <c r="K61" s="1041"/>
      <c r="L61" s="1041"/>
      <c r="M61" s="1041"/>
      <c r="N61" s="1041"/>
      <c r="O61" s="1041"/>
      <c r="P61" s="1041"/>
      <c r="Q61" s="1041"/>
      <c r="R61" s="1041"/>
      <c r="S61" s="1041"/>
      <c r="T61" s="1041"/>
      <c r="U61" s="1041"/>
      <c r="V61" s="1041"/>
      <c r="W61" s="1041"/>
      <c r="X61" s="1041"/>
      <c r="Y61" s="1041"/>
      <c r="Z61" s="1042"/>
    </row>
    <row r="62" spans="2:26" ht="12.75" customHeight="1" x14ac:dyDescent="0.2">
      <c r="B62" s="1028"/>
      <c r="C62" s="1031"/>
      <c r="D62" s="1038"/>
      <c r="E62" s="1033" t="s">
        <v>87</v>
      </c>
      <c r="F62" s="1035" t="s">
        <v>0</v>
      </c>
      <c r="G62" s="1035" t="s">
        <v>1</v>
      </c>
      <c r="H62" s="1045" t="s">
        <v>88</v>
      </c>
      <c r="I62" s="1047" t="s">
        <v>4</v>
      </c>
      <c r="J62" s="1048"/>
      <c r="K62" s="1048"/>
      <c r="L62" s="1048"/>
      <c r="M62" s="1048"/>
      <c r="N62" s="1048"/>
      <c r="O62" s="1048"/>
      <c r="P62" s="1048"/>
      <c r="Q62" s="1048"/>
      <c r="R62" s="1048"/>
      <c r="S62" s="1048"/>
      <c r="T62" s="1049"/>
      <c r="U62" s="1050" t="s">
        <v>98</v>
      </c>
      <c r="V62" s="1050" t="s">
        <v>99</v>
      </c>
      <c r="W62" s="210" t="s">
        <v>4</v>
      </c>
      <c r="X62" s="932" t="s">
        <v>3</v>
      </c>
      <c r="Y62" s="1035" t="s">
        <v>101</v>
      </c>
      <c r="Z62" s="1043" t="s">
        <v>2</v>
      </c>
    </row>
    <row r="63" spans="2:26" ht="77.25" thickBot="1" x14ac:dyDescent="0.25">
      <c r="B63" s="1029"/>
      <c r="C63" s="1032"/>
      <c r="D63" s="1039"/>
      <c r="E63" s="1034"/>
      <c r="F63" s="1036"/>
      <c r="G63" s="1036"/>
      <c r="H63" s="1046"/>
      <c r="I63" s="211" t="s">
        <v>86</v>
      </c>
      <c r="J63" s="212" t="s">
        <v>91</v>
      </c>
      <c r="K63" s="212" t="s">
        <v>92</v>
      </c>
      <c r="L63" s="212" t="s">
        <v>93</v>
      </c>
      <c r="M63" s="213" t="s">
        <v>102</v>
      </c>
      <c r="N63" s="212" t="s">
        <v>89</v>
      </c>
      <c r="O63" s="212" t="s">
        <v>90</v>
      </c>
      <c r="P63" s="212" t="s">
        <v>94</v>
      </c>
      <c r="Q63" s="212" t="s">
        <v>95</v>
      </c>
      <c r="R63" s="212" t="s">
        <v>96</v>
      </c>
      <c r="S63" s="212" t="s">
        <v>156</v>
      </c>
      <c r="T63" s="212" t="s">
        <v>97</v>
      </c>
      <c r="U63" s="1036"/>
      <c r="V63" s="1036"/>
      <c r="W63" s="214" t="s">
        <v>100</v>
      </c>
      <c r="X63" s="1051"/>
      <c r="Y63" s="1036"/>
      <c r="Z63" s="1044"/>
    </row>
    <row r="64" spans="2:26" ht="13.5" thickTop="1" x14ac:dyDescent="0.2">
      <c r="B64" s="1023" t="s">
        <v>128</v>
      </c>
      <c r="C64" s="459" t="s">
        <v>43</v>
      </c>
      <c r="D64" s="506">
        <v>29748.983736063328</v>
      </c>
      <c r="E64" s="507">
        <v>24835.700365085358</v>
      </c>
      <c r="F64" s="508">
        <v>14.815849699874711</v>
      </c>
      <c r="G64" s="508">
        <v>0.10583672797656322</v>
      </c>
      <c r="H64" s="509">
        <v>1504.0265924971084</v>
      </c>
      <c r="I64" s="510">
        <v>44.178502257901506</v>
      </c>
      <c r="J64" s="510">
        <v>235.70519297389342</v>
      </c>
      <c r="K64" s="510">
        <v>662.96538559165867</v>
      </c>
      <c r="L64" s="510">
        <v>186.24333709547932</v>
      </c>
      <c r="M64" s="510">
        <v>0</v>
      </c>
      <c r="N64" s="510">
        <v>17.896187233750684</v>
      </c>
      <c r="O64" s="510">
        <v>153.58074308779766</v>
      </c>
      <c r="P64" s="510">
        <v>92.39960591221346</v>
      </c>
      <c r="Q64" s="510">
        <v>8.7219113794604812</v>
      </c>
      <c r="R64" s="510">
        <v>14.350927795228943</v>
      </c>
      <c r="S64" s="510">
        <v>84.647727328007633</v>
      </c>
      <c r="T64" s="511">
        <v>3.3370718417167207</v>
      </c>
      <c r="U64" s="508">
        <v>884.96084564205466</v>
      </c>
      <c r="V64" s="512">
        <v>2497.5177817062345</v>
      </c>
      <c r="W64" s="512">
        <v>1128.5050793105117</v>
      </c>
      <c r="X64" s="513">
        <v>3.9709406776303133</v>
      </c>
      <c r="Y64" s="512">
        <v>3.8946738310670526</v>
      </c>
      <c r="Z64" s="514">
        <v>3.9908501960233047</v>
      </c>
    </row>
    <row r="65" spans="2:26" x14ac:dyDescent="0.2">
      <c r="B65" s="1024"/>
      <c r="C65" s="469" t="s">
        <v>44</v>
      </c>
      <c r="D65" s="515">
        <v>35075.858821883223</v>
      </c>
      <c r="E65" s="516">
        <v>25926.563126719771</v>
      </c>
      <c r="F65" s="517">
        <v>47.8510330674874</v>
      </c>
      <c r="G65" s="517">
        <v>0</v>
      </c>
      <c r="H65" s="518">
        <v>4513.5446107923954</v>
      </c>
      <c r="I65" s="519">
        <v>224.53854764236686</v>
      </c>
      <c r="J65" s="519">
        <v>513.88923091273602</v>
      </c>
      <c r="K65" s="519">
        <v>1630.2910778415144</v>
      </c>
      <c r="L65" s="519">
        <v>632.02485891516096</v>
      </c>
      <c r="M65" s="519">
        <v>0</v>
      </c>
      <c r="N65" s="519">
        <v>62.169161886105904</v>
      </c>
      <c r="O65" s="519">
        <v>764.21430903409157</v>
      </c>
      <c r="P65" s="519">
        <v>469.59656732428402</v>
      </c>
      <c r="Q65" s="519">
        <v>16.75001165990388</v>
      </c>
      <c r="R65" s="519">
        <v>6.4485798237022358</v>
      </c>
      <c r="S65" s="519">
        <v>186.31071311972343</v>
      </c>
      <c r="T65" s="520">
        <v>7.3115526328062872</v>
      </c>
      <c r="U65" s="517">
        <v>1223.2418730469628</v>
      </c>
      <c r="V65" s="521">
        <v>3316.4929340982144</v>
      </c>
      <c r="W65" s="521">
        <v>2117.262581036327</v>
      </c>
      <c r="X65" s="522">
        <v>37.867450212210152</v>
      </c>
      <c r="Y65" s="521">
        <v>2.3985821556830311</v>
      </c>
      <c r="Z65" s="523">
        <v>7.8992117904948254</v>
      </c>
    </row>
    <row r="66" spans="2:26" x14ac:dyDescent="0.2">
      <c r="B66" s="1024"/>
      <c r="C66" s="469" t="s">
        <v>46</v>
      </c>
      <c r="D66" s="515">
        <v>30284.294610974757</v>
      </c>
      <c r="E66" s="516">
        <v>24945.323866656341</v>
      </c>
      <c r="F66" s="517">
        <v>18.135637122420295</v>
      </c>
      <c r="G66" s="517">
        <v>9.5200932967644383E-2</v>
      </c>
      <c r="H66" s="518">
        <v>1806.460514351952</v>
      </c>
      <c r="I66" s="519">
        <v>62.303330067518374</v>
      </c>
      <c r="J66" s="519">
        <v>263.66059615799418</v>
      </c>
      <c r="K66" s="519">
        <v>760.17434099236061</v>
      </c>
      <c r="L66" s="519">
        <v>231.04102666396179</v>
      </c>
      <c r="M66" s="519">
        <v>0</v>
      </c>
      <c r="N66" s="519">
        <v>22.345288144559092</v>
      </c>
      <c r="O66" s="519">
        <v>214.94482299782729</v>
      </c>
      <c r="P66" s="519">
        <v>130.30506308445544</v>
      </c>
      <c r="Q66" s="519">
        <v>9.528675066568681</v>
      </c>
      <c r="R66" s="519">
        <v>13.556801269199951</v>
      </c>
      <c r="S66" s="519">
        <v>94.864092644164757</v>
      </c>
      <c r="T66" s="520">
        <v>3.7364772633419516</v>
      </c>
      <c r="U66" s="517">
        <v>918.95554419019743</v>
      </c>
      <c r="V66" s="526">
        <v>2579.818623812464</v>
      </c>
      <c r="W66" s="526">
        <v>1227.8677703435831</v>
      </c>
      <c r="X66" s="527">
        <v>7.3772849006630503</v>
      </c>
      <c r="Y66" s="526">
        <v>3.7443278719831885</v>
      </c>
      <c r="Z66" s="528">
        <v>4.3836111357675422</v>
      </c>
    </row>
    <row r="67" spans="2:26" x14ac:dyDescent="0.2">
      <c r="B67" s="1022" t="s">
        <v>276</v>
      </c>
      <c r="C67" s="221" t="s">
        <v>43</v>
      </c>
      <c r="D67" s="229">
        <v>33724.299386840896</v>
      </c>
      <c r="E67" s="230">
        <v>27949.959558578514</v>
      </c>
      <c r="F67" s="231">
        <v>29.664328900475557</v>
      </c>
      <c r="G67" s="231">
        <v>3.7305142543918639E-2</v>
      </c>
      <c r="H67" s="232">
        <v>2045.4539419780695</v>
      </c>
      <c r="I67" s="233">
        <v>83.253234389288977</v>
      </c>
      <c r="J67" s="233">
        <v>402.51138110446703</v>
      </c>
      <c r="K67" s="233">
        <v>753.62645487497878</v>
      </c>
      <c r="L67" s="233">
        <v>201.40886814191825</v>
      </c>
      <c r="M67" s="233">
        <v>0</v>
      </c>
      <c r="N67" s="233">
        <v>30.508920602444643</v>
      </c>
      <c r="O67" s="233">
        <v>282.32373596457262</v>
      </c>
      <c r="P67" s="233">
        <v>56.467541667381603</v>
      </c>
      <c r="Q67" s="233">
        <v>7.0602370120966311</v>
      </c>
      <c r="R67" s="233">
        <v>35.881488793932427</v>
      </c>
      <c r="S67" s="233">
        <v>187.87699394724839</v>
      </c>
      <c r="T67" s="234">
        <v>4.5350854797401308</v>
      </c>
      <c r="U67" s="231">
        <v>927.69092643010197</v>
      </c>
      <c r="V67" s="235">
        <v>2760.4662586106419</v>
      </c>
      <c r="W67" s="235">
        <v>1121.91379256401</v>
      </c>
      <c r="X67" s="236">
        <v>6.5524968295063752</v>
      </c>
      <c r="Y67" s="235">
        <v>2.3455574262251696E-2</v>
      </c>
      <c r="Z67" s="237">
        <v>4.4511147967791667</v>
      </c>
    </row>
    <row r="68" spans="2:26" x14ac:dyDescent="0.2">
      <c r="B68" s="917"/>
      <c r="C68" s="219" t="s">
        <v>44</v>
      </c>
      <c r="D68" s="238">
        <v>38287.122407481031</v>
      </c>
      <c r="E68" s="239">
        <v>27873.372117582749</v>
      </c>
      <c r="F68" s="228">
        <v>91.726509955935455</v>
      </c>
      <c r="G68" s="228">
        <v>0</v>
      </c>
      <c r="H68" s="223">
        <v>5265.3284754663218</v>
      </c>
      <c r="I68" s="224">
        <v>325.84526057714606</v>
      </c>
      <c r="J68" s="224">
        <v>557.1311872577279</v>
      </c>
      <c r="K68" s="224">
        <v>1772.9165631315643</v>
      </c>
      <c r="L68" s="224">
        <v>802.03322234370341</v>
      </c>
      <c r="M68" s="224">
        <v>0</v>
      </c>
      <c r="N68" s="224">
        <v>99.117052645528943</v>
      </c>
      <c r="O68" s="224">
        <v>1103.5537388596229</v>
      </c>
      <c r="P68" s="224">
        <v>206.94161448497496</v>
      </c>
      <c r="Q68" s="224">
        <v>20.119976476824704</v>
      </c>
      <c r="R68" s="224">
        <v>9.1412177384620481</v>
      </c>
      <c r="S68" s="224">
        <v>356.84015008448461</v>
      </c>
      <c r="T68" s="240">
        <v>11.688491866282343</v>
      </c>
      <c r="U68" s="228">
        <v>1273.361557002286</v>
      </c>
      <c r="V68" s="225">
        <v>3727.6596097140773</v>
      </c>
      <c r="W68" s="225">
        <v>2250.5011098962991</v>
      </c>
      <c r="X68" s="226">
        <v>44.22802156843256</v>
      </c>
      <c r="Y68" s="225">
        <v>4.6694331246065666E-2</v>
      </c>
      <c r="Z68" s="227">
        <v>11.399421859987411</v>
      </c>
    </row>
    <row r="69" spans="2:26" x14ac:dyDescent="0.2">
      <c r="B69" s="1025"/>
      <c r="C69" s="222" t="s">
        <v>46</v>
      </c>
      <c r="D69" s="241">
        <v>34255.61225386017</v>
      </c>
      <c r="E69" s="242">
        <v>27941.041418937977</v>
      </c>
      <c r="F69" s="243">
        <v>36.891090754022031</v>
      </c>
      <c r="G69" s="243">
        <v>3.2961186587285571E-2</v>
      </c>
      <c r="H69" s="244">
        <v>2420.3886615784781</v>
      </c>
      <c r="I69" s="245">
        <v>111.50159387350209</v>
      </c>
      <c r="J69" s="245">
        <v>420.51591297730926</v>
      </c>
      <c r="K69" s="245">
        <v>872.31656126140126</v>
      </c>
      <c r="L69" s="245">
        <v>271.3479050471413</v>
      </c>
      <c r="M69" s="245">
        <v>0</v>
      </c>
      <c r="N69" s="245">
        <v>38.497918460076683</v>
      </c>
      <c r="O69" s="245">
        <v>377.95095300688598</v>
      </c>
      <c r="P69" s="245">
        <v>73.989328219069208</v>
      </c>
      <c r="Q69" s="245">
        <v>8.5809638923945197</v>
      </c>
      <c r="R69" s="245">
        <v>32.767747582606347</v>
      </c>
      <c r="S69" s="245">
        <v>207.55172130393342</v>
      </c>
      <c r="T69" s="246">
        <v>5.3680559541580779</v>
      </c>
      <c r="U69" s="243">
        <v>967.94215970013613</v>
      </c>
      <c r="V69" s="243">
        <v>2873.090015879372</v>
      </c>
      <c r="W69" s="243">
        <v>1253.3308912638602</v>
      </c>
      <c r="X69" s="247">
        <v>10.939581530128015</v>
      </c>
      <c r="Y69" s="243">
        <v>2.6161585550259579E-2</v>
      </c>
      <c r="Z69" s="248">
        <v>5.260202707921847</v>
      </c>
    </row>
    <row r="70" spans="2:26" x14ac:dyDescent="0.2">
      <c r="B70" s="1022" t="s">
        <v>269</v>
      </c>
      <c r="C70" s="221" t="s">
        <v>43</v>
      </c>
      <c r="D70" s="229">
        <v>25627.091846824671</v>
      </c>
      <c r="E70" s="230">
        <v>22205.657298499373</v>
      </c>
      <c r="F70" s="231">
        <v>2.2714879333699409</v>
      </c>
      <c r="G70" s="231">
        <v>0.1633612595333242</v>
      </c>
      <c r="H70" s="232">
        <v>516.58244343253477</v>
      </c>
      <c r="I70" s="233">
        <v>2.5725780632069921</v>
      </c>
      <c r="J70" s="233">
        <v>6.8434593517527125</v>
      </c>
      <c r="K70" s="233">
        <v>332.12792500801612</v>
      </c>
      <c r="L70" s="233">
        <v>136.86773993728278</v>
      </c>
      <c r="M70" s="233">
        <v>0</v>
      </c>
      <c r="N70" s="233">
        <v>1.2275006846380712</v>
      </c>
      <c r="O70" s="233">
        <v>10.897235777419624</v>
      </c>
      <c r="P70" s="233">
        <v>6.9868694207147506</v>
      </c>
      <c r="Q70" s="233">
        <v>10.216121693933937</v>
      </c>
      <c r="R70" s="233">
        <v>0.79451027274343777</v>
      </c>
      <c r="S70" s="233">
        <v>7.2044834476242583</v>
      </c>
      <c r="T70" s="234">
        <v>0.84401977520206906</v>
      </c>
      <c r="U70" s="231">
        <v>749.49919429886029</v>
      </c>
      <c r="V70" s="235">
        <v>2148.546901596515</v>
      </c>
      <c r="W70" s="235">
        <v>843.48731021744015</v>
      </c>
      <c r="X70" s="236">
        <v>1.6223439913906956</v>
      </c>
      <c r="Y70" s="235">
        <v>0.84242528784277881</v>
      </c>
      <c r="Z70" s="237">
        <v>1.9063905252528135</v>
      </c>
    </row>
    <row r="71" spans="2:26" x14ac:dyDescent="0.2">
      <c r="B71" s="917"/>
      <c r="C71" s="219" t="s">
        <v>44</v>
      </c>
      <c r="D71" s="238">
        <v>28012.955240887808</v>
      </c>
      <c r="E71" s="239">
        <v>23103.893890501513</v>
      </c>
      <c r="F71" s="228">
        <v>2.5950265470208884</v>
      </c>
      <c r="G71" s="228">
        <v>0</v>
      </c>
      <c r="H71" s="223">
        <v>1581.2854553759555</v>
      </c>
      <c r="I71" s="224">
        <v>62.051266938767476</v>
      </c>
      <c r="J71" s="224">
        <v>28.74691185210288</v>
      </c>
      <c r="K71" s="224">
        <v>763.63377390091375</v>
      </c>
      <c r="L71" s="224">
        <v>416.61018364349866</v>
      </c>
      <c r="M71" s="224">
        <v>0</v>
      </c>
      <c r="N71" s="224">
        <v>11.757064061571404</v>
      </c>
      <c r="O71" s="224">
        <v>193.44821489088949</v>
      </c>
      <c r="P71" s="224">
        <v>56.514702776508948</v>
      </c>
      <c r="Q71" s="224">
        <v>17.051487959292924</v>
      </c>
      <c r="R71" s="224">
        <v>0.23501849205062839</v>
      </c>
      <c r="S71" s="224">
        <v>31.236830860359223</v>
      </c>
      <c r="T71" s="240">
        <v>0</v>
      </c>
      <c r="U71" s="228">
        <v>988.14937058265889</v>
      </c>
      <c r="V71" s="225">
        <v>2303.4518494506406</v>
      </c>
      <c r="W71" s="225">
        <v>1176.1585159208448</v>
      </c>
      <c r="X71" s="226">
        <v>33.216192454850408</v>
      </c>
      <c r="Y71" s="225">
        <v>-2.1365317459148034E-2</v>
      </c>
      <c r="Z71" s="227">
        <v>0.38482129262626402</v>
      </c>
    </row>
    <row r="72" spans="2:26" x14ac:dyDescent="0.2">
      <c r="B72" s="1025"/>
      <c r="C72" s="222" t="s">
        <v>46</v>
      </c>
      <c r="D72" s="241">
        <v>25750.532383565685</v>
      </c>
      <c r="E72" s="242">
        <v>22252.130540560534</v>
      </c>
      <c r="F72" s="243">
        <v>2.2882272740316467</v>
      </c>
      <c r="G72" s="243">
        <v>0.15490922426187489</v>
      </c>
      <c r="H72" s="244">
        <v>571.66837651282196</v>
      </c>
      <c r="I72" s="245">
        <v>5.6499048278996193</v>
      </c>
      <c r="J72" s="245">
        <v>7.9767069382878164</v>
      </c>
      <c r="K72" s="245">
        <v>354.45330781357342</v>
      </c>
      <c r="L72" s="245">
        <v>151.3411408395576</v>
      </c>
      <c r="M72" s="245">
        <v>0</v>
      </c>
      <c r="N72" s="245">
        <v>1.7722824848582579</v>
      </c>
      <c r="O72" s="245">
        <v>20.342114683914048</v>
      </c>
      <c r="P72" s="245">
        <v>9.549355750934577</v>
      </c>
      <c r="Q72" s="245">
        <v>10.569771983685186</v>
      </c>
      <c r="R72" s="245">
        <v>0.76556311429222024</v>
      </c>
      <c r="S72" s="245">
        <v>8.4478764562752762</v>
      </c>
      <c r="T72" s="246">
        <v>0.80035161954394374</v>
      </c>
      <c r="U72" s="243">
        <v>761.84655078503374</v>
      </c>
      <c r="V72" s="243">
        <v>2156.5614216040449</v>
      </c>
      <c r="W72" s="243">
        <v>860.69915574576862</v>
      </c>
      <c r="X72" s="247">
        <v>3.2569562754586587</v>
      </c>
      <c r="Y72" s="243">
        <v>0.79773422287416462</v>
      </c>
      <c r="Z72" s="248">
        <v>1.8276671066231458</v>
      </c>
    </row>
    <row r="73" spans="2:26" x14ac:dyDescent="0.2">
      <c r="B73" s="1022" t="s">
        <v>270</v>
      </c>
      <c r="C73" s="221" t="s">
        <v>43</v>
      </c>
      <c r="D73" s="229">
        <v>40198.56085874643</v>
      </c>
      <c r="E73" s="230">
        <v>32789.082721739891</v>
      </c>
      <c r="F73" s="231">
        <v>5.1098618541096998</v>
      </c>
      <c r="G73" s="231">
        <v>0</v>
      </c>
      <c r="H73" s="232">
        <v>2997.2686709848163</v>
      </c>
      <c r="I73" s="233">
        <v>2.34010137236658</v>
      </c>
      <c r="J73" s="233">
        <v>522.4153286247755</v>
      </c>
      <c r="K73" s="233">
        <v>1823.7693465232935</v>
      </c>
      <c r="L73" s="233">
        <v>518.76176158125793</v>
      </c>
      <c r="M73" s="233">
        <v>0</v>
      </c>
      <c r="N73" s="233">
        <v>6.1230231082081277</v>
      </c>
      <c r="O73" s="233">
        <v>9.4533205900214323</v>
      </c>
      <c r="P73" s="233">
        <v>2.153333818413429</v>
      </c>
      <c r="Q73" s="233">
        <v>21.367895407357722</v>
      </c>
      <c r="R73" s="233">
        <v>0.62439416249456758</v>
      </c>
      <c r="S73" s="233">
        <v>71.006938402912439</v>
      </c>
      <c r="T73" s="234">
        <v>19.253227393715022</v>
      </c>
      <c r="U73" s="231">
        <v>1482.4107496561376</v>
      </c>
      <c r="V73" s="235">
        <v>2912.3855126025323</v>
      </c>
      <c r="W73" s="235">
        <v>1676.8457326953239</v>
      </c>
      <c r="X73" s="236">
        <v>9.9810502405891803</v>
      </c>
      <c r="Y73" s="235">
        <v>0</v>
      </c>
      <c r="Z73" s="237">
        <v>2.3222916683509722</v>
      </c>
    </row>
    <row r="74" spans="2:26" x14ac:dyDescent="0.2">
      <c r="B74" s="917"/>
      <c r="C74" s="219" t="s">
        <v>44</v>
      </c>
      <c r="D74" s="238">
        <v>46668.2908048428</v>
      </c>
      <c r="E74" s="239">
        <v>33656.078375624893</v>
      </c>
      <c r="F74" s="228">
        <v>8.0839671144596874</v>
      </c>
      <c r="G74" s="228">
        <v>0</v>
      </c>
      <c r="H74" s="223">
        <v>7110.6546307484541</v>
      </c>
      <c r="I74" s="224">
        <v>62.371170658895444</v>
      </c>
      <c r="J74" s="224">
        <v>1875.3559836046154</v>
      </c>
      <c r="K74" s="224">
        <v>3818.8772004643779</v>
      </c>
      <c r="L74" s="224">
        <v>1078.3152083777572</v>
      </c>
      <c r="M74" s="224">
        <v>0</v>
      </c>
      <c r="N74" s="224">
        <v>2.4604923353946027</v>
      </c>
      <c r="O74" s="224">
        <v>182.99334233657922</v>
      </c>
      <c r="P74" s="224">
        <v>24.283886559101571</v>
      </c>
      <c r="Q74" s="224">
        <v>22.563792735802121</v>
      </c>
      <c r="R74" s="224">
        <v>0</v>
      </c>
      <c r="S74" s="224">
        <v>26.218399791503781</v>
      </c>
      <c r="T74" s="240">
        <v>17.215153884426755</v>
      </c>
      <c r="U74" s="228">
        <v>1880.1028265453597</v>
      </c>
      <c r="V74" s="225">
        <v>3739.1191034662497</v>
      </c>
      <c r="W74" s="225">
        <v>2407.8517781410669</v>
      </c>
      <c r="X74" s="226">
        <v>260.40941076124813</v>
      </c>
      <c r="Y74" s="225">
        <v>0</v>
      </c>
      <c r="Z74" s="227">
        <v>13.842490582130926</v>
      </c>
    </row>
    <row r="75" spans="2:26" x14ac:dyDescent="0.2">
      <c r="B75" s="1025"/>
      <c r="C75" s="222" t="s">
        <v>46</v>
      </c>
      <c r="D75" s="241">
        <v>40780.868858351256</v>
      </c>
      <c r="E75" s="242">
        <v>32867.116659645515</v>
      </c>
      <c r="F75" s="243">
        <v>5.3775461777519169</v>
      </c>
      <c r="G75" s="243">
        <v>0</v>
      </c>
      <c r="H75" s="244">
        <v>3367.493946195536</v>
      </c>
      <c r="I75" s="245">
        <v>7.7431973534390748</v>
      </c>
      <c r="J75" s="245">
        <v>644.18674303453952</v>
      </c>
      <c r="K75" s="245">
        <v>2003.3390152890345</v>
      </c>
      <c r="L75" s="245">
        <v>569.12436573796697</v>
      </c>
      <c r="M75" s="245">
        <v>0</v>
      </c>
      <c r="N75" s="245">
        <v>5.7933770510191414</v>
      </c>
      <c r="O75" s="245">
        <v>25.072789061899403</v>
      </c>
      <c r="P75" s="245">
        <v>4.1451940666692035</v>
      </c>
      <c r="Q75" s="245">
        <v>21.475532138235398</v>
      </c>
      <c r="R75" s="245">
        <v>0.56819557016436928</v>
      </c>
      <c r="S75" s="245">
        <v>66.975746291135124</v>
      </c>
      <c r="T75" s="246">
        <v>19.069790601433247</v>
      </c>
      <c r="U75" s="243">
        <v>1518.2050223199883</v>
      </c>
      <c r="V75" s="243">
        <v>2986.7956638009514</v>
      </c>
      <c r="W75" s="243">
        <v>1742.6399268222958</v>
      </c>
      <c r="X75" s="247">
        <v>32.520853118619591</v>
      </c>
      <c r="Y75" s="243">
        <v>0</v>
      </c>
      <c r="Z75" s="248">
        <v>3.3591670928933115</v>
      </c>
    </row>
    <row r="76" spans="2:26" x14ac:dyDescent="0.2">
      <c r="B76" s="1022" t="s">
        <v>271</v>
      </c>
      <c r="C76" s="221" t="s">
        <v>43</v>
      </c>
      <c r="D76" s="229">
        <v>37612.85436313766</v>
      </c>
      <c r="E76" s="230">
        <v>31039.83746816609</v>
      </c>
      <c r="F76" s="231">
        <v>2.2944949290558365</v>
      </c>
      <c r="G76" s="231">
        <v>0</v>
      </c>
      <c r="H76" s="232">
        <v>2560.6970146630215</v>
      </c>
      <c r="I76" s="233">
        <v>1.0648778354160793</v>
      </c>
      <c r="J76" s="233">
        <v>349.39071001393955</v>
      </c>
      <c r="K76" s="233">
        <v>1906.5554370086954</v>
      </c>
      <c r="L76" s="233">
        <v>283.60864819788344</v>
      </c>
      <c r="M76" s="233">
        <v>0</v>
      </c>
      <c r="N76" s="233">
        <v>0.64791991137600224</v>
      </c>
      <c r="O76" s="233">
        <v>6.0413932935179417</v>
      </c>
      <c r="P76" s="233">
        <v>0.53407404682192239</v>
      </c>
      <c r="Q76" s="233">
        <v>9.2519693086265367</v>
      </c>
      <c r="R76" s="233">
        <v>5.3754869618892302E-2</v>
      </c>
      <c r="S76" s="233">
        <v>3.5482301771253622</v>
      </c>
      <c r="T76" s="234">
        <v>0</v>
      </c>
      <c r="U76" s="231">
        <v>1081.0490579612397</v>
      </c>
      <c r="V76" s="235">
        <v>2924.4758389234321</v>
      </c>
      <c r="W76" s="235">
        <v>1753.4599332049763</v>
      </c>
      <c r="X76" s="236">
        <v>1.2279819645258743</v>
      </c>
      <c r="Y76" s="235">
        <v>1.5709502961627615</v>
      </c>
      <c r="Z76" s="237">
        <v>1.7015562341341386</v>
      </c>
    </row>
    <row r="77" spans="2:26" x14ac:dyDescent="0.2">
      <c r="B77" s="917"/>
      <c r="C77" s="219" t="s">
        <v>44</v>
      </c>
      <c r="D77" s="238" t="s">
        <v>69</v>
      </c>
      <c r="E77" s="239" t="s">
        <v>69</v>
      </c>
      <c r="F77" s="228" t="s">
        <v>69</v>
      </c>
      <c r="G77" s="228" t="s">
        <v>69</v>
      </c>
      <c r="H77" s="223" t="s">
        <v>69</v>
      </c>
      <c r="I77" s="224" t="s">
        <v>69</v>
      </c>
      <c r="J77" s="224" t="s">
        <v>69</v>
      </c>
      <c r="K77" s="224" t="s">
        <v>69</v>
      </c>
      <c r="L77" s="224" t="s">
        <v>69</v>
      </c>
      <c r="M77" s="224" t="s">
        <v>69</v>
      </c>
      <c r="N77" s="224" t="s">
        <v>69</v>
      </c>
      <c r="O77" s="224" t="s">
        <v>69</v>
      </c>
      <c r="P77" s="224" t="s">
        <v>69</v>
      </c>
      <c r="Q77" s="224" t="s">
        <v>69</v>
      </c>
      <c r="R77" s="224" t="s">
        <v>69</v>
      </c>
      <c r="S77" s="224" t="s">
        <v>69</v>
      </c>
      <c r="T77" s="240" t="s">
        <v>69</v>
      </c>
      <c r="U77" s="228" t="s">
        <v>69</v>
      </c>
      <c r="V77" s="225" t="s">
        <v>69</v>
      </c>
      <c r="W77" s="225" t="s">
        <v>69</v>
      </c>
      <c r="X77" s="226" t="s">
        <v>69</v>
      </c>
      <c r="Y77" s="225" t="s">
        <v>69</v>
      </c>
      <c r="Z77" s="227" t="s">
        <v>69</v>
      </c>
    </row>
    <row r="78" spans="2:26" x14ac:dyDescent="0.2">
      <c r="B78" s="1025"/>
      <c r="C78" s="222" t="s">
        <v>46</v>
      </c>
      <c r="D78" s="241">
        <v>37908.57836391859</v>
      </c>
      <c r="E78" s="242">
        <v>31227.411317459104</v>
      </c>
      <c r="F78" s="243">
        <v>2.0596880194630063</v>
      </c>
      <c r="G78" s="243">
        <v>0</v>
      </c>
      <c r="H78" s="244">
        <v>2682.9137264831193</v>
      </c>
      <c r="I78" s="245">
        <v>1.6193485177071525</v>
      </c>
      <c r="J78" s="245">
        <v>381.08228110539903</v>
      </c>
      <c r="K78" s="245">
        <v>1981.2301617880723</v>
      </c>
      <c r="L78" s="245">
        <v>298.0773676504586</v>
      </c>
      <c r="M78" s="245">
        <v>0</v>
      </c>
      <c r="N78" s="245">
        <v>0.5816150919025237</v>
      </c>
      <c r="O78" s="245">
        <v>7.6072318424171721</v>
      </c>
      <c r="P78" s="245">
        <v>0.4794196325366859</v>
      </c>
      <c r="Q78" s="245">
        <v>8.3051699527002008</v>
      </c>
      <c r="R78" s="245">
        <v>4.8253870400745656E-2</v>
      </c>
      <c r="S78" s="245">
        <v>3.8828770315246399</v>
      </c>
      <c r="T78" s="246">
        <v>0</v>
      </c>
      <c r="U78" s="243">
        <v>1114.590465915888</v>
      </c>
      <c r="V78" s="243">
        <v>2876.0220463310557</v>
      </c>
      <c r="W78" s="243">
        <v>1746.6807575307232</v>
      </c>
      <c r="X78" s="247">
        <v>1.1023165527288208</v>
      </c>
      <c r="Y78" s="243">
        <v>1.410187254373122</v>
      </c>
      <c r="Z78" s="248">
        <v>3.0686159028611066</v>
      </c>
    </row>
    <row r="79" spans="2:26" x14ac:dyDescent="0.2">
      <c r="B79" s="1022" t="s">
        <v>272</v>
      </c>
      <c r="C79" s="221" t="s">
        <v>43</v>
      </c>
      <c r="D79" s="229">
        <v>35411.292718934543</v>
      </c>
      <c r="E79" s="230">
        <v>27255.255842442519</v>
      </c>
      <c r="F79" s="231">
        <v>25.434256816182938</v>
      </c>
      <c r="G79" s="231">
        <v>0</v>
      </c>
      <c r="H79" s="232">
        <v>2776.2641349415753</v>
      </c>
      <c r="I79" s="233">
        <v>5.9654165096117602</v>
      </c>
      <c r="J79" s="233">
        <v>1242.9493340871968</v>
      </c>
      <c r="K79" s="233">
        <v>1301.9873727855258</v>
      </c>
      <c r="L79" s="233">
        <v>18.307733383590904</v>
      </c>
      <c r="M79" s="233">
        <v>0</v>
      </c>
      <c r="N79" s="233">
        <v>25.853436361351928</v>
      </c>
      <c r="O79" s="233">
        <v>158.56184822213845</v>
      </c>
      <c r="P79" s="233">
        <v>2.0462683754240483</v>
      </c>
      <c r="Q79" s="233">
        <v>0</v>
      </c>
      <c r="R79" s="233">
        <v>5.2129664530719939</v>
      </c>
      <c r="S79" s="233">
        <v>13.638491016459353</v>
      </c>
      <c r="T79" s="234">
        <v>1.7412677472044225</v>
      </c>
      <c r="U79" s="231">
        <v>1301.7863425053399</v>
      </c>
      <c r="V79" s="235">
        <v>4051.1289106671688</v>
      </c>
      <c r="W79" s="235">
        <v>3504.1187649202161</v>
      </c>
      <c r="X79" s="236">
        <v>2.148039954768187</v>
      </c>
      <c r="Y79" s="235">
        <v>0</v>
      </c>
      <c r="Z79" s="237">
        <v>-0.72480839301419764</v>
      </c>
    </row>
    <row r="80" spans="2:26" x14ac:dyDescent="0.2">
      <c r="B80" s="917"/>
      <c r="C80" s="219" t="s">
        <v>44</v>
      </c>
      <c r="D80" s="238">
        <v>37292.837213871695</v>
      </c>
      <c r="E80" s="239">
        <v>27872.274290205325</v>
      </c>
      <c r="F80" s="228">
        <v>19.772079772079771</v>
      </c>
      <c r="G80" s="228">
        <v>0</v>
      </c>
      <c r="H80" s="223">
        <v>3589.2101385204828</v>
      </c>
      <c r="I80" s="224">
        <v>8.0538363296983988</v>
      </c>
      <c r="J80" s="224">
        <v>1576.2589645348264</v>
      </c>
      <c r="K80" s="224">
        <v>1702.7718832891244</v>
      </c>
      <c r="L80" s="224">
        <v>20.226446605756951</v>
      </c>
      <c r="M80" s="224">
        <v>0</v>
      </c>
      <c r="N80" s="224">
        <v>48.635917084192947</v>
      </c>
      <c r="O80" s="224">
        <v>223.35445525100695</v>
      </c>
      <c r="P80" s="224">
        <v>4.3707633362805778</v>
      </c>
      <c r="Q80" s="224">
        <v>0</v>
      </c>
      <c r="R80" s="224">
        <v>0.91462815600746639</v>
      </c>
      <c r="S80" s="224">
        <v>4.6232439335887614</v>
      </c>
      <c r="T80" s="240">
        <v>0</v>
      </c>
      <c r="U80" s="228">
        <v>1500.6218685529029</v>
      </c>
      <c r="V80" s="225">
        <v>4311.0531486393556</v>
      </c>
      <c r="W80" s="225">
        <v>3826.6489832007069</v>
      </c>
      <c r="X80" s="226">
        <v>1.1337066509480302</v>
      </c>
      <c r="Y80" s="225">
        <v>0</v>
      </c>
      <c r="Z80" s="227">
        <v>-1.2280184693977796</v>
      </c>
    </row>
    <row r="81" spans="2:26" x14ac:dyDescent="0.2">
      <c r="B81" s="917"/>
      <c r="C81" s="219" t="s">
        <v>46</v>
      </c>
      <c r="D81" s="238">
        <v>35867.13566583363</v>
      </c>
      <c r="E81" s="239">
        <v>27404.741282875166</v>
      </c>
      <c r="F81" s="228">
        <v>24.062477686540522</v>
      </c>
      <c r="G81" s="228">
        <v>0</v>
      </c>
      <c r="H81" s="223">
        <v>2973.2170653338094</v>
      </c>
      <c r="I81" s="224">
        <v>6.4713792693085805</v>
      </c>
      <c r="J81" s="224">
        <v>1323.7004641199571</v>
      </c>
      <c r="K81" s="224">
        <v>1399.0856836843984</v>
      </c>
      <c r="L81" s="224">
        <v>18.772581220992503</v>
      </c>
      <c r="M81" s="224">
        <v>0</v>
      </c>
      <c r="N81" s="224">
        <v>31.372962037367603</v>
      </c>
      <c r="O81" s="224">
        <v>174.25919314530526</v>
      </c>
      <c r="P81" s="224">
        <v>2.6094252052838272</v>
      </c>
      <c r="Q81" s="224">
        <v>0</v>
      </c>
      <c r="R81" s="224">
        <v>4.1716053790312984</v>
      </c>
      <c r="S81" s="224">
        <v>11.454361537546115</v>
      </c>
      <c r="T81" s="240">
        <v>1.3194097346185887</v>
      </c>
      <c r="U81" s="228">
        <v>1349.9583482089731</v>
      </c>
      <c r="V81" s="228">
        <v>4114.1009163394028</v>
      </c>
      <c r="W81" s="228">
        <v>3582.2583601094848</v>
      </c>
      <c r="X81" s="718">
        <v>1.9022967987623467</v>
      </c>
      <c r="Y81" s="228">
        <v>0</v>
      </c>
      <c r="Z81" s="719">
        <v>-0.84672140902058779</v>
      </c>
    </row>
    <row r="82" spans="2:26" x14ac:dyDescent="0.2">
      <c r="B82" s="1022" t="s">
        <v>277</v>
      </c>
      <c r="C82" s="221" t="s">
        <v>43</v>
      </c>
      <c r="D82" s="229">
        <v>34492.594564869367</v>
      </c>
      <c r="E82" s="230">
        <v>28319.258586364856</v>
      </c>
      <c r="F82" s="231">
        <v>11.030015731807495</v>
      </c>
      <c r="G82" s="231">
        <v>0</v>
      </c>
      <c r="H82" s="232">
        <v>1928.6245806011511</v>
      </c>
      <c r="I82" s="233">
        <v>2.0733269292347116</v>
      </c>
      <c r="J82" s="233">
        <v>384.79896699104847</v>
      </c>
      <c r="K82" s="233">
        <v>1136.3592699327578</v>
      </c>
      <c r="L82" s="233">
        <v>152.39840454412573</v>
      </c>
      <c r="M82" s="233">
        <v>0</v>
      </c>
      <c r="N82" s="233">
        <v>10.768979103147762</v>
      </c>
      <c r="O82" s="233">
        <v>11.269125283659811</v>
      </c>
      <c r="P82" s="233">
        <v>5.1298918264210869</v>
      </c>
      <c r="Q82" s="233">
        <v>0</v>
      </c>
      <c r="R82" s="233">
        <v>2.1592949922733173</v>
      </c>
      <c r="S82" s="233">
        <v>200.15209734229919</v>
      </c>
      <c r="T82" s="234">
        <v>23.515223656183451</v>
      </c>
      <c r="U82" s="231">
        <v>1379.9809269236669</v>
      </c>
      <c r="V82" s="235">
        <v>2845.3364936167859</v>
      </c>
      <c r="W82" s="235">
        <v>1173.9454120202156</v>
      </c>
      <c r="X82" s="236">
        <v>6.4977237605980918</v>
      </c>
      <c r="Y82" s="235">
        <v>1.0556321262999633</v>
      </c>
      <c r="Z82" s="237">
        <v>0.81060574419802645</v>
      </c>
    </row>
    <row r="83" spans="2:26" x14ac:dyDescent="0.2">
      <c r="B83" s="917"/>
      <c r="C83" s="219" t="s">
        <v>44</v>
      </c>
      <c r="D83" s="238">
        <v>37547.442982940956</v>
      </c>
      <c r="E83" s="239">
        <v>31226.311668693135</v>
      </c>
      <c r="F83" s="228">
        <v>16.713643565086041</v>
      </c>
      <c r="G83" s="228">
        <v>0</v>
      </c>
      <c r="H83" s="223">
        <v>1865.3826314432051</v>
      </c>
      <c r="I83" s="224">
        <v>6.9267897277182158</v>
      </c>
      <c r="J83" s="224">
        <v>315.51803544453054</v>
      </c>
      <c r="K83" s="224">
        <v>1301.3374599314695</v>
      </c>
      <c r="L83" s="224">
        <v>82.627758741387609</v>
      </c>
      <c r="M83" s="224">
        <v>0</v>
      </c>
      <c r="N83" s="224">
        <v>10.12398216720092</v>
      </c>
      <c r="O83" s="224">
        <v>38.068788917136452</v>
      </c>
      <c r="P83" s="224">
        <v>10.176485759551975</v>
      </c>
      <c r="Q83" s="224">
        <v>0</v>
      </c>
      <c r="R83" s="224">
        <v>21.830441030175759</v>
      </c>
      <c r="S83" s="224">
        <v>51.74643528241409</v>
      </c>
      <c r="T83" s="240">
        <v>27.026454441619702</v>
      </c>
      <c r="U83" s="228">
        <v>971.70516930105794</v>
      </c>
      <c r="V83" s="225">
        <v>3454.2675288309219</v>
      </c>
      <c r="W83" s="225">
        <v>1580.3314174127711</v>
      </c>
      <c r="X83" s="226">
        <v>0.48819129729928917</v>
      </c>
      <c r="Y83" s="225">
        <v>0</v>
      </c>
      <c r="Z83" s="227">
        <v>12.574149810250182</v>
      </c>
    </row>
    <row r="84" spans="2:26" ht="13.5" thickBot="1" x14ac:dyDescent="0.25">
      <c r="B84" s="919"/>
      <c r="C84" s="220" t="s">
        <v>46</v>
      </c>
      <c r="D84" s="249">
        <v>35330.339749419036</v>
      </c>
      <c r="E84" s="250">
        <v>29116.473173689013</v>
      </c>
      <c r="F84" s="251">
        <v>12.588663231282213</v>
      </c>
      <c r="G84" s="251">
        <v>0</v>
      </c>
      <c r="H84" s="252">
        <v>1911.2814489239174</v>
      </c>
      <c r="I84" s="253">
        <v>3.404314438718806</v>
      </c>
      <c r="J84" s="253">
        <v>365.79973729412973</v>
      </c>
      <c r="K84" s="253">
        <v>1181.6020006062452</v>
      </c>
      <c r="L84" s="253">
        <v>133.2648782459332</v>
      </c>
      <c r="M84" s="253">
        <v>0</v>
      </c>
      <c r="N84" s="253">
        <v>10.592098615742151</v>
      </c>
      <c r="O84" s="253">
        <v>18.618520763867849</v>
      </c>
      <c r="P84" s="253">
        <v>6.5138425785591636</v>
      </c>
      <c r="Q84" s="253">
        <v>0</v>
      </c>
      <c r="R84" s="253">
        <v>7.5538041830857878</v>
      </c>
      <c r="S84" s="253">
        <v>159.45412751338799</v>
      </c>
      <c r="T84" s="254">
        <v>24.478124684247764</v>
      </c>
      <c r="U84" s="251">
        <v>1268.0175810851781</v>
      </c>
      <c r="V84" s="251">
        <v>3012.3264625644151</v>
      </c>
      <c r="W84" s="251">
        <v>1285.3905223805202</v>
      </c>
      <c r="X84" s="255">
        <v>4.8497019298777433</v>
      </c>
      <c r="Y84" s="251">
        <v>0.76614125492573548</v>
      </c>
      <c r="Z84" s="256">
        <v>4.0365767404263941</v>
      </c>
    </row>
    <row r="85" spans="2:26" x14ac:dyDescent="0.2">
      <c r="Z85" s="22" t="s">
        <v>110</v>
      </c>
    </row>
    <row r="153" spans="2:2" x14ac:dyDescent="0.2">
      <c r="B153" s="107" t="s">
        <v>272</v>
      </c>
    </row>
    <row r="160" spans="2:2" x14ac:dyDescent="0.2">
      <c r="B160" s="107" t="s">
        <v>277</v>
      </c>
    </row>
  </sheetData>
  <mergeCells count="64">
    <mergeCell ref="E61:Z61"/>
    <mergeCell ref="E62:E63"/>
    <mergeCell ref="F62:F63"/>
    <mergeCell ref="G62:G63"/>
    <mergeCell ref="H62:H63"/>
    <mergeCell ref="I62:T62"/>
    <mergeCell ref="U62:U63"/>
    <mergeCell ref="V62:V63"/>
    <mergeCell ref="X62:X63"/>
    <mergeCell ref="Y62:Y63"/>
    <mergeCell ref="Z62:Z63"/>
    <mergeCell ref="B46:B48"/>
    <mergeCell ref="B49:B51"/>
    <mergeCell ref="B52:B54"/>
    <mergeCell ref="B82:B84"/>
    <mergeCell ref="D61:D63"/>
    <mergeCell ref="B64:B66"/>
    <mergeCell ref="B67:B69"/>
    <mergeCell ref="B70:B72"/>
    <mergeCell ref="I32:T32"/>
    <mergeCell ref="U32:U33"/>
    <mergeCell ref="V32:V33"/>
    <mergeCell ref="B40:B42"/>
    <mergeCell ref="B43:B45"/>
    <mergeCell ref="E4:Z4"/>
    <mergeCell ref="Z5:Z6"/>
    <mergeCell ref="B4:B6"/>
    <mergeCell ref="C4:C6"/>
    <mergeCell ref="E5:E6"/>
    <mergeCell ref="F5:F6"/>
    <mergeCell ref="G5:G6"/>
    <mergeCell ref="H5:H6"/>
    <mergeCell ref="I5:T5"/>
    <mergeCell ref="D4:D6"/>
    <mergeCell ref="U5:U6"/>
    <mergeCell ref="V5:V6"/>
    <mergeCell ref="X5:X6"/>
    <mergeCell ref="Y5:Y6"/>
    <mergeCell ref="B7:B9"/>
    <mergeCell ref="B10:B12"/>
    <mergeCell ref="B13:B15"/>
    <mergeCell ref="B16:B18"/>
    <mergeCell ref="B19:B21"/>
    <mergeCell ref="B22:B24"/>
    <mergeCell ref="B25:B27"/>
    <mergeCell ref="B31:B33"/>
    <mergeCell ref="C31:C33"/>
    <mergeCell ref="D31:D33"/>
    <mergeCell ref="B79:B81"/>
    <mergeCell ref="B76:B78"/>
    <mergeCell ref="B73:B75"/>
    <mergeCell ref="E31:Z31"/>
    <mergeCell ref="E32:E33"/>
    <mergeCell ref="F32:F33"/>
    <mergeCell ref="B55:B57"/>
    <mergeCell ref="B61:B63"/>
    <mergeCell ref="C61:C63"/>
    <mergeCell ref="X32:X33"/>
    <mergeCell ref="Y32:Y33"/>
    <mergeCell ref="Z32:Z33"/>
    <mergeCell ref="B34:B36"/>
    <mergeCell ref="B37:B39"/>
    <mergeCell ref="G32:G33"/>
    <mergeCell ref="H32:H33"/>
  </mergeCells>
  <printOptions horizontalCentered="1"/>
  <pageMargins left="0.59055118110236227" right="0.59055118110236227" top="1.2598425196850394" bottom="0.78740157480314965" header="0.39370078740157483" footer="0.39370078740157483"/>
  <pageSetup paperSize="9" scale="28" fitToHeight="0" orientation="portrait" r:id="rId1"/>
  <headerFooter alignWithMargins="0">
    <oddHeader>&amp;R&amp;8MŠMT, Odbor statistiky, analýz a rozvoje eEducation
Genderové otázky pracovníků ve školství
údaje z ISP za rok 2020</oddHeader>
    <oddFooter>&amp;C&amp;"Arial Narrow,Tučné"&amp;8&amp;P/&amp;N</oddFooter>
  </headerFooter>
  <rowBreaks count="2" manualBreakCount="2">
    <brk id="28" max="16383" man="1"/>
    <brk id="58" min="1" max="2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B1:AT194"/>
  <sheetViews>
    <sheetView zoomScaleNormal="100" zoomScaleSheetLayoutView="70" workbookViewId="0"/>
  </sheetViews>
  <sheetFormatPr defaultRowHeight="12.75" x14ac:dyDescent="0.2"/>
  <cols>
    <col min="1" max="1" width="2.83203125" style="107" customWidth="1"/>
    <col min="2" max="2" width="38.83203125" style="107" customWidth="1"/>
    <col min="3" max="3" width="17.5" style="109" customWidth="1"/>
    <col min="4" max="23" width="11.83203125" style="107" customWidth="1"/>
    <col min="24" max="24" width="12" style="107" customWidth="1"/>
    <col min="25" max="36" width="11.83203125" style="107" customWidth="1"/>
    <col min="37" max="16384" width="9.33203125" style="107"/>
  </cols>
  <sheetData>
    <row r="1" spans="2:46" ht="21" x14ac:dyDescent="0.2">
      <c r="B1" s="727" t="s">
        <v>358</v>
      </c>
      <c r="C1" s="108"/>
    </row>
    <row r="2" spans="2:46" ht="13.5" customHeight="1" x14ac:dyDescent="0.2"/>
    <row r="3" spans="2:46" ht="16.5" thickBot="1" x14ac:dyDescent="0.25">
      <c r="B3" s="725" t="s">
        <v>359</v>
      </c>
      <c r="C3" s="189"/>
      <c r="D3" s="117"/>
      <c r="E3" s="117"/>
      <c r="F3" s="117"/>
      <c r="G3" s="117"/>
      <c r="H3" s="117"/>
      <c r="I3" s="117"/>
      <c r="J3" s="117"/>
      <c r="K3" s="117"/>
    </row>
    <row r="4" spans="2:46" ht="12.75" customHeight="1" x14ac:dyDescent="0.2">
      <c r="B4" s="1027" t="s">
        <v>45</v>
      </c>
      <c r="C4" s="1068" t="s">
        <v>75</v>
      </c>
      <c r="D4" s="1071" t="s">
        <v>150</v>
      </c>
      <c r="E4" s="1071"/>
      <c r="F4" s="1071"/>
      <c r="G4" s="1071"/>
      <c r="H4" s="1071"/>
      <c r="I4" s="1071"/>
      <c r="J4" s="1071"/>
      <c r="K4" s="1027" t="s">
        <v>151</v>
      </c>
      <c r="L4" s="1071"/>
      <c r="M4" s="1071"/>
      <c r="N4" s="1071"/>
      <c r="O4" s="1071"/>
      <c r="P4" s="1071"/>
      <c r="Q4" s="1073"/>
      <c r="R4" s="1071" t="s">
        <v>149</v>
      </c>
      <c r="S4" s="1071"/>
      <c r="T4" s="1071"/>
      <c r="U4" s="1071"/>
      <c r="V4" s="1071"/>
      <c r="W4" s="1071"/>
      <c r="X4" s="1073"/>
    </row>
    <row r="5" spans="2:46" s="112" customFormat="1" ht="12.75" customHeight="1" x14ac:dyDescent="0.2">
      <c r="B5" s="1028"/>
      <c r="C5" s="1069"/>
      <c r="D5" s="1066" t="s">
        <v>78</v>
      </c>
      <c r="E5" s="1052" t="s">
        <v>79</v>
      </c>
      <c r="F5" s="1052" t="s">
        <v>80</v>
      </c>
      <c r="G5" s="1052" t="s">
        <v>81</v>
      </c>
      <c r="H5" s="1052" t="s">
        <v>82</v>
      </c>
      <c r="I5" s="1057" t="s">
        <v>83</v>
      </c>
      <c r="J5" s="1061" t="s">
        <v>42</v>
      </c>
      <c r="K5" s="1063" t="s">
        <v>78</v>
      </c>
      <c r="L5" s="1052" t="s">
        <v>79</v>
      </c>
      <c r="M5" s="1052" t="s">
        <v>80</v>
      </c>
      <c r="N5" s="1052" t="s">
        <v>81</v>
      </c>
      <c r="O5" s="1052" t="s">
        <v>82</v>
      </c>
      <c r="P5" s="1057" t="s">
        <v>83</v>
      </c>
      <c r="Q5" s="1059" t="s">
        <v>42</v>
      </c>
      <c r="R5" s="1061" t="s">
        <v>78</v>
      </c>
      <c r="S5" s="1052" t="s">
        <v>79</v>
      </c>
      <c r="T5" s="1052" t="s">
        <v>80</v>
      </c>
      <c r="U5" s="1052" t="s">
        <v>81</v>
      </c>
      <c r="V5" s="1052" t="s">
        <v>82</v>
      </c>
      <c r="W5" s="1057" t="s">
        <v>83</v>
      </c>
      <c r="X5" s="1059" t="s">
        <v>42</v>
      </c>
    </row>
    <row r="6" spans="2:46" s="112" customFormat="1" ht="12.75" customHeight="1" thickBot="1" x14ac:dyDescent="0.25">
      <c r="B6" s="1064"/>
      <c r="C6" s="1070"/>
      <c r="D6" s="1067"/>
      <c r="E6" s="1053"/>
      <c r="F6" s="1053"/>
      <c r="G6" s="1053"/>
      <c r="H6" s="1053"/>
      <c r="I6" s="1058"/>
      <c r="J6" s="1062"/>
      <c r="K6" s="1064"/>
      <c r="L6" s="1053"/>
      <c r="M6" s="1053"/>
      <c r="N6" s="1053"/>
      <c r="O6" s="1053"/>
      <c r="P6" s="1058"/>
      <c r="Q6" s="1060"/>
      <c r="R6" s="1062"/>
      <c r="S6" s="1053"/>
      <c r="T6" s="1053"/>
      <c r="U6" s="1053"/>
      <c r="V6" s="1053"/>
      <c r="W6" s="1058"/>
      <c r="X6" s="1060"/>
    </row>
    <row r="7" spans="2:46" s="113" customFormat="1" ht="12.75" customHeight="1" x14ac:dyDescent="0.2">
      <c r="B7" s="1023" t="s">
        <v>212</v>
      </c>
      <c r="C7" s="743" t="s">
        <v>108</v>
      </c>
      <c r="D7" s="529" t="s">
        <v>342</v>
      </c>
      <c r="E7" s="530">
        <v>0.18466898954703834</v>
      </c>
      <c r="F7" s="530">
        <v>0.17421602787456444</v>
      </c>
      <c r="G7" s="530">
        <v>0.52264808362369342</v>
      </c>
      <c r="H7" s="530">
        <v>0.11846689895470382</v>
      </c>
      <c r="I7" s="731" t="s">
        <v>342</v>
      </c>
      <c r="J7" s="532">
        <v>1</v>
      </c>
      <c r="K7" s="531" t="s">
        <v>342</v>
      </c>
      <c r="L7" s="530" t="s">
        <v>342</v>
      </c>
      <c r="M7" s="530" t="s">
        <v>342</v>
      </c>
      <c r="N7" s="530" t="s">
        <v>342</v>
      </c>
      <c r="O7" s="530" t="s">
        <v>69</v>
      </c>
      <c r="P7" s="731" t="s">
        <v>342</v>
      </c>
      <c r="Q7" s="738" t="s">
        <v>69</v>
      </c>
      <c r="R7" s="532" t="s">
        <v>342</v>
      </c>
      <c r="S7" s="530">
        <v>0.15727002967359049</v>
      </c>
      <c r="T7" s="530">
        <v>0.14836795252225518</v>
      </c>
      <c r="U7" s="530">
        <v>0.44510385756676557</v>
      </c>
      <c r="V7" s="530">
        <v>0.2492581602373887</v>
      </c>
      <c r="W7" s="731" t="s">
        <v>342</v>
      </c>
      <c r="X7" s="738">
        <v>1</v>
      </c>
      <c r="Z7" s="665"/>
      <c r="AA7" s="665"/>
      <c r="AB7" s="665"/>
      <c r="AC7" s="665"/>
      <c r="AD7" s="665"/>
      <c r="AE7" s="665"/>
      <c r="AF7" s="665"/>
      <c r="AG7" s="665"/>
      <c r="AH7" s="665"/>
      <c r="AI7" s="665"/>
      <c r="AJ7" s="665"/>
      <c r="AK7" s="665"/>
      <c r="AL7" s="665"/>
      <c r="AM7" s="665"/>
      <c r="AN7" s="665"/>
      <c r="AO7" s="665"/>
      <c r="AP7" s="665"/>
      <c r="AQ7" s="665"/>
      <c r="AR7" s="665"/>
      <c r="AS7" s="665"/>
      <c r="AT7" s="665"/>
    </row>
    <row r="8" spans="2:46" s="114" customFormat="1" ht="12.75" customHeight="1" x14ac:dyDescent="0.2">
      <c r="B8" s="1024"/>
      <c r="C8" s="426" t="s">
        <v>104</v>
      </c>
      <c r="D8" s="533">
        <v>4.269854824935952E-3</v>
      </c>
      <c r="E8" s="534">
        <v>0.17079419299743809</v>
      </c>
      <c r="F8" s="534">
        <v>0.31665243381725022</v>
      </c>
      <c r="G8" s="534">
        <v>0.27497865072587535</v>
      </c>
      <c r="H8" s="534">
        <v>0.23330486763450045</v>
      </c>
      <c r="I8" s="732" t="s">
        <v>342</v>
      </c>
      <c r="J8" s="467">
        <v>1</v>
      </c>
      <c r="K8" s="535" t="s">
        <v>342</v>
      </c>
      <c r="L8" s="534">
        <v>0.1031636863823934</v>
      </c>
      <c r="M8" s="534" t="s">
        <v>342</v>
      </c>
      <c r="N8" s="534">
        <v>3.4387895460797804E-2</v>
      </c>
      <c r="O8" s="534">
        <v>0.79367262723521315</v>
      </c>
      <c r="P8" s="732">
        <v>6.8775790921595609E-2</v>
      </c>
      <c r="Q8" s="468">
        <v>1</v>
      </c>
      <c r="R8" s="467">
        <v>2.8529042565331509E-3</v>
      </c>
      <c r="S8" s="534">
        <v>0.14835102133972386</v>
      </c>
      <c r="T8" s="534">
        <v>0.21157137966449846</v>
      </c>
      <c r="U8" s="534">
        <v>0.19513865114686754</v>
      </c>
      <c r="V8" s="534">
        <v>0.4192628095401118</v>
      </c>
      <c r="W8" s="732">
        <v>2.2823234052265207E-2</v>
      </c>
      <c r="X8" s="468">
        <v>1</v>
      </c>
      <c r="Z8" s="666"/>
      <c r="AA8" s="666"/>
      <c r="AB8" s="666"/>
      <c r="AC8" s="666"/>
      <c r="AD8" s="666"/>
      <c r="AE8" s="666"/>
      <c r="AF8" s="666"/>
      <c r="AG8" s="666"/>
      <c r="AH8" s="666"/>
      <c r="AI8" s="666"/>
      <c r="AJ8" s="666"/>
      <c r="AK8" s="666"/>
      <c r="AL8" s="666"/>
      <c r="AM8" s="666"/>
      <c r="AN8" s="666"/>
      <c r="AO8" s="666"/>
      <c r="AP8" s="666"/>
      <c r="AQ8" s="666"/>
      <c r="AR8" s="666"/>
      <c r="AS8" s="666"/>
      <c r="AT8" s="666"/>
    </row>
    <row r="9" spans="2:46" s="114" customFormat="1" ht="12.75" customHeight="1" x14ac:dyDescent="0.2">
      <c r="B9" s="1024"/>
      <c r="C9" s="427" t="s">
        <v>109</v>
      </c>
      <c r="D9" s="536">
        <v>4.4260843906757151E-3</v>
      </c>
      <c r="E9" s="537">
        <v>6.6391265860135731E-2</v>
      </c>
      <c r="F9" s="537">
        <v>0.26659781646503394</v>
      </c>
      <c r="G9" s="537">
        <v>0.22665240483918561</v>
      </c>
      <c r="H9" s="537">
        <v>0.36216435526704038</v>
      </c>
      <c r="I9" s="733">
        <v>7.3768073177928592E-2</v>
      </c>
      <c r="J9" s="477">
        <v>1</v>
      </c>
      <c r="K9" s="538">
        <v>2.2902948754652164E-3</v>
      </c>
      <c r="L9" s="537" t="s">
        <v>342</v>
      </c>
      <c r="M9" s="537">
        <v>5.7257371886630399E-3</v>
      </c>
      <c r="N9" s="537">
        <v>4.5805897509304319E-2</v>
      </c>
      <c r="O9" s="537">
        <v>0.61408531348411111</v>
      </c>
      <c r="P9" s="733">
        <v>0.33209275694245632</v>
      </c>
      <c r="Q9" s="478">
        <v>1</v>
      </c>
      <c r="R9" s="477">
        <v>3.5892949278776053E-3</v>
      </c>
      <c r="S9" s="537">
        <v>4.0379567938623059E-2</v>
      </c>
      <c r="T9" s="537">
        <v>0.16438970769679431</v>
      </c>
      <c r="U9" s="537">
        <v>0.1557978329631873</v>
      </c>
      <c r="V9" s="537">
        <v>0.46086546873948447</v>
      </c>
      <c r="W9" s="733">
        <v>0.17497812773403326</v>
      </c>
      <c r="X9" s="478">
        <v>1</v>
      </c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R9" s="666"/>
      <c r="AS9" s="666"/>
      <c r="AT9" s="666"/>
    </row>
    <row r="10" spans="2:46" s="114" customFormat="1" ht="12.75" customHeight="1" x14ac:dyDescent="0.2">
      <c r="B10" s="1024"/>
      <c r="C10" s="427" t="s">
        <v>105</v>
      </c>
      <c r="D10" s="536">
        <v>1.5111893717394448E-3</v>
      </c>
      <c r="E10" s="537">
        <v>5.2155744490729183E-2</v>
      </c>
      <c r="F10" s="537">
        <v>0.19403671533134473</v>
      </c>
      <c r="G10" s="537">
        <v>0.19692768630336799</v>
      </c>
      <c r="H10" s="537">
        <v>0.36653569692111598</v>
      </c>
      <c r="I10" s="733">
        <v>0.18883296758170279</v>
      </c>
      <c r="J10" s="477">
        <v>1</v>
      </c>
      <c r="K10" s="538" t="s">
        <v>342</v>
      </c>
      <c r="L10" s="537">
        <v>2.080905610121525E-3</v>
      </c>
      <c r="M10" s="537">
        <v>1.2485433660729149E-2</v>
      </c>
      <c r="N10" s="537">
        <v>1.8728150491093724E-2</v>
      </c>
      <c r="O10" s="537">
        <v>0.47902447144997501</v>
      </c>
      <c r="P10" s="733">
        <v>0.48768103878808061</v>
      </c>
      <c r="Q10" s="478">
        <v>1</v>
      </c>
      <c r="R10" s="477">
        <v>9.2626152792879861E-4</v>
      </c>
      <c r="S10" s="537">
        <v>3.2773549192541579E-2</v>
      </c>
      <c r="T10" s="537">
        <v>0.1237646490274254</v>
      </c>
      <c r="U10" s="537">
        <v>0.12795296202327736</v>
      </c>
      <c r="V10" s="537">
        <v>0.41007611453425158</v>
      </c>
      <c r="W10" s="733">
        <v>0.30450646369457535</v>
      </c>
      <c r="X10" s="478">
        <v>1</v>
      </c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R10" s="666"/>
      <c r="AS10" s="666"/>
      <c r="AT10" s="666"/>
    </row>
    <row r="11" spans="2:46" s="114" customFormat="1" ht="12.75" customHeight="1" x14ac:dyDescent="0.2">
      <c r="B11" s="1024"/>
      <c r="C11" s="427" t="s">
        <v>103</v>
      </c>
      <c r="D11" s="536" t="s">
        <v>342</v>
      </c>
      <c r="E11" s="537">
        <v>3.5864667426519656E-2</v>
      </c>
      <c r="F11" s="537">
        <v>0.10453490500853356</v>
      </c>
      <c r="G11" s="537">
        <v>0.15127176949288668</v>
      </c>
      <c r="H11" s="537">
        <v>0.41699984054898392</v>
      </c>
      <c r="I11" s="733">
        <v>0.2913288175230761</v>
      </c>
      <c r="J11" s="477">
        <v>1</v>
      </c>
      <c r="K11" s="538" t="s">
        <v>342</v>
      </c>
      <c r="L11" s="537" t="s">
        <v>342</v>
      </c>
      <c r="M11" s="537">
        <v>1.3003562976255493E-3</v>
      </c>
      <c r="N11" s="537">
        <v>2.1455878910821565E-2</v>
      </c>
      <c r="O11" s="537">
        <v>0.45113261033523189</v>
      </c>
      <c r="P11" s="733">
        <v>0.52611115445632106</v>
      </c>
      <c r="Q11" s="478">
        <v>1</v>
      </c>
      <c r="R11" s="477" t="s">
        <v>342</v>
      </c>
      <c r="S11" s="537">
        <v>2.4663631600963319E-2</v>
      </c>
      <c r="T11" s="537">
        <v>7.2293315680676429E-2</v>
      </c>
      <c r="U11" s="537">
        <v>0.11072845638074506</v>
      </c>
      <c r="V11" s="537">
        <v>0.42765998058749233</v>
      </c>
      <c r="W11" s="733">
        <v>0.36465461575012292</v>
      </c>
      <c r="X11" s="478">
        <v>1</v>
      </c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R11" s="666"/>
      <c r="AS11" s="666"/>
      <c r="AT11" s="666"/>
    </row>
    <row r="12" spans="2:46" s="114" customFormat="1" ht="12.75" customHeight="1" x14ac:dyDescent="0.2">
      <c r="B12" s="1024"/>
      <c r="C12" s="427" t="s">
        <v>106</v>
      </c>
      <c r="D12" s="536" t="s">
        <v>342</v>
      </c>
      <c r="E12" s="537">
        <v>2.8044054660411991E-2</v>
      </c>
      <c r="F12" s="537">
        <v>0.13422054524440818</v>
      </c>
      <c r="G12" s="537">
        <v>0.16567521018877329</v>
      </c>
      <c r="H12" s="537">
        <v>0.3889512090103564</v>
      </c>
      <c r="I12" s="733">
        <v>0.28310898089605002</v>
      </c>
      <c r="J12" s="477">
        <v>1</v>
      </c>
      <c r="K12" s="538" t="s">
        <v>342</v>
      </c>
      <c r="L12" s="537" t="s">
        <v>342</v>
      </c>
      <c r="M12" s="537">
        <v>1.6001024065540193E-3</v>
      </c>
      <c r="N12" s="537">
        <v>8.000512032770097E-3</v>
      </c>
      <c r="O12" s="537">
        <v>0.39596134152585766</v>
      </c>
      <c r="P12" s="733">
        <v>0.59443804403481815</v>
      </c>
      <c r="Q12" s="478">
        <v>1</v>
      </c>
      <c r="R12" s="477" t="s">
        <v>342</v>
      </c>
      <c r="S12" s="537">
        <v>2.0710950444344029E-2</v>
      </c>
      <c r="T12" s="537">
        <v>9.9542267075028029E-2</v>
      </c>
      <c r="U12" s="537">
        <v>0.12444561597295443</v>
      </c>
      <c r="V12" s="537">
        <v>0.39078425465682581</v>
      </c>
      <c r="W12" s="733">
        <v>0.36451691185084772</v>
      </c>
      <c r="X12" s="478">
        <v>1</v>
      </c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R12" s="666"/>
      <c r="AS12" s="666"/>
      <c r="AT12" s="666"/>
    </row>
    <row r="13" spans="2:46" s="114" customFormat="1" ht="12.75" customHeight="1" x14ac:dyDescent="0.2">
      <c r="B13" s="1024"/>
      <c r="C13" s="427" t="s">
        <v>107</v>
      </c>
      <c r="D13" s="536">
        <v>3.9960572235394408E-5</v>
      </c>
      <c r="E13" s="537">
        <v>3.6502650717958281E-2</v>
      </c>
      <c r="F13" s="537">
        <v>0.14768361882942166</v>
      </c>
      <c r="G13" s="537">
        <v>0.18429549511149002</v>
      </c>
      <c r="H13" s="537">
        <v>0.33129445613661185</v>
      </c>
      <c r="I13" s="733">
        <v>0.30018381863228277</v>
      </c>
      <c r="J13" s="477">
        <v>1</v>
      </c>
      <c r="K13" s="538" t="s">
        <v>342</v>
      </c>
      <c r="L13" s="537">
        <v>1.6438265639068554E-3</v>
      </c>
      <c r="M13" s="537">
        <v>1.6520869989013623E-3</v>
      </c>
      <c r="N13" s="537">
        <v>1.4695313855227616E-2</v>
      </c>
      <c r="O13" s="537">
        <v>0.39437794794273867</v>
      </c>
      <c r="P13" s="733">
        <v>0.58763082463922567</v>
      </c>
      <c r="Q13" s="478">
        <v>1</v>
      </c>
      <c r="R13" s="477">
        <v>3.0215801252545681E-5</v>
      </c>
      <c r="S13" s="537">
        <v>2.8001990214109172E-2</v>
      </c>
      <c r="T13" s="537">
        <v>0.11207242123244213</v>
      </c>
      <c r="U13" s="537">
        <v>0.14293685501854245</v>
      </c>
      <c r="V13" s="537">
        <v>0.34667797409095757</v>
      </c>
      <c r="W13" s="733">
        <v>0.37028054364269614</v>
      </c>
      <c r="X13" s="478">
        <v>1</v>
      </c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666"/>
      <c r="AS13" s="666"/>
      <c r="AT13" s="666"/>
    </row>
    <row r="14" spans="2:46" s="114" customFormat="1" ht="12.75" customHeight="1" thickBot="1" x14ac:dyDescent="0.25">
      <c r="B14" s="1065"/>
      <c r="C14" s="428" t="s">
        <v>42</v>
      </c>
      <c r="D14" s="539">
        <v>3.3098673766231889E-4</v>
      </c>
      <c r="E14" s="540">
        <v>3.8033385127742826E-2</v>
      </c>
      <c r="F14" s="540">
        <v>0.14536456082874269</v>
      </c>
      <c r="G14" s="540">
        <v>0.17702133600690378</v>
      </c>
      <c r="H14" s="540">
        <v>0.36440797304925449</v>
      </c>
      <c r="I14" s="734">
        <v>0.27484175824969398</v>
      </c>
      <c r="J14" s="542">
        <v>1</v>
      </c>
      <c r="K14" s="541">
        <v>1.2158572097292896E-4</v>
      </c>
      <c r="L14" s="540">
        <v>1.8207461715696112E-3</v>
      </c>
      <c r="M14" s="540">
        <v>3.343607326755546E-3</v>
      </c>
      <c r="N14" s="540">
        <v>1.741411488634775E-2</v>
      </c>
      <c r="O14" s="540">
        <v>0.43568723289136924</v>
      </c>
      <c r="P14" s="734">
        <v>0.54161271300298508</v>
      </c>
      <c r="Q14" s="739">
        <v>1</v>
      </c>
      <c r="R14" s="542">
        <v>2.715903555247083E-4</v>
      </c>
      <c r="S14" s="540">
        <v>2.7761707484254231E-2</v>
      </c>
      <c r="T14" s="540">
        <v>0.10508046403152176</v>
      </c>
      <c r="U14" s="540">
        <v>0.1317489125608384</v>
      </c>
      <c r="V14" s="540">
        <v>0.38462626149409196</v>
      </c>
      <c r="W14" s="734">
        <v>0.3505110640737692</v>
      </c>
      <c r="X14" s="739">
        <v>1</v>
      </c>
      <c r="Z14" s="666"/>
      <c r="AA14" s="666"/>
      <c r="AB14" s="666"/>
      <c r="AC14" s="666"/>
      <c r="AD14" s="666"/>
      <c r="AE14" s="666"/>
      <c r="AF14" s="666"/>
      <c r="AG14" s="666"/>
      <c r="AH14" s="666"/>
      <c r="AI14" s="666"/>
      <c r="AJ14" s="666"/>
      <c r="AK14" s="666"/>
      <c r="AL14" s="666"/>
      <c r="AM14" s="666"/>
      <c r="AN14" s="666"/>
      <c r="AO14" s="666"/>
      <c r="AP14" s="666"/>
      <c r="AQ14" s="666"/>
      <c r="AR14" s="666"/>
      <c r="AS14" s="666"/>
      <c r="AT14" s="666"/>
    </row>
    <row r="15" spans="2:46" s="114" customFormat="1" ht="12.75" customHeight="1" x14ac:dyDescent="0.2">
      <c r="B15" s="917" t="s">
        <v>228</v>
      </c>
      <c r="C15" s="742" t="s">
        <v>108</v>
      </c>
      <c r="D15" s="190" t="s">
        <v>342</v>
      </c>
      <c r="E15" s="191" t="s">
        <v>69</v>
      </c>
      <c r="F15" s="191" t="s">
        <v>69</v>
      </c>
      <c r="G15" s="191" t="s">
        <v>69</v>
      </c>
      <c r="H15" s="191" t="s">
        <v>342</v>
      </c>
      <c r="I15" s="735" t="s">
        <v>342</v>
      </c>
      <c r="J15" s="193" t="s">
        <v>69</v>
      </c>
      <c r="K15" s="192" t="s">
        <v>342</v>
      </c>
      <c r="L15" s="191" t="s">
        <v>342</v>
      </c>
      <c r="M15" s="191" t="s">
        <v>342</v>
      </c>
      <c r="N15" s="191" t="s">
        <v>342</v>
      </c>
      <c r="O15" s="191" t="s">
        <v>342</v>
      </c>
      <c r="P15" s="735" t="s">
        <v>342</v>
      </c>
      <c r="Q15" s="740" t="s">
        <v>342</v>
      </c>
      <c r="R15" s="193" t="s">
        <v>342</v>
      </c>
      <c r="S15" s="191" t="s">
        <v>69</v>
      </c>
      <c r="T15" s="191" t="s">
        <v>69</v>
      </c>
      <c r="U15" s="191" t="s">
        <v>69</v>
      </c>
      <c r="V15" s="191" t="s">
        <v>342</v>
      </c>
      <c r="W15" s="735" t="s">
        <v>342</v>
      </c>
      <c r="X15" s="740" t="s">
        <v>69</v>
      </c>
      <c r="Z15" s="666"/>
      <c r="AA15" s="666"/>
      <c r="AB15" s="666"/>
      <c r="AC15" s="666"/>
      <c r="AD15" s="666"/>
      <c r="AE15" s="666"/>
      <c r="AF15" s="666"/>
      <c r="AG15" s="666"/>
      <c r="AH15" s="666"/>
      <c r="AI15" s="666"/>
      <c r="AJ15" s="666"/>
      <c r="AK15" s="666"/>
      <c r="AL15" s="666"/>
      <c r="AM15" s="666"/>
      <c r="AN15" s="666"/>
      <c r="AO15" s="666"/>
      <c r="AP15" s="666"/>
      <c r="AQ15" s="666"/>
      <c r="AR15" s="666"/>
      <c r="AS15" s="666"/>
      <c r="AT15" s="666"/>
    </row>
    <row r="16" spans="2:46" s="114" customFormat="1" ht="12.75" customHeight="1" x14ac:dyDescent="0.2">
      <c r="B16" s="917"/>
      <c r="C16" s="547" t="s">
        <v>104</v>
      </c>
      <c r="D16" s="194" t="s">
        <v>342</v>
      </c>
      <c r="E16" s="195">
        <v>0.22871664548919948</v>
      </c>
      <c r="F16" s="195">
        <v>0.39491740787801777</v>
      </c>
      <c r="G16" s="195">
        <v>0.32554002541296062</v>
      </c>
      <c r="H16" s="195">
        <v>5.0825921219822108E-2</v>
      </c>
      <c r="I16" s="736" t="s">
        <v>342</v>
      </c>
      <c r="J16" s="197">
        <v>1</v>
      </c>
      <c r="K16" s="196" t="s">
        <v>342</v>
      </c>
      <c r="L16" s="195" t="s">
        <v>69</v>
      </c>
      <c r="M16" s="195" t="s">
        <v>342</v>
      </c>
      <c r="N16" s="195" t="s">
        <v>69</v>
      </c>
      <c r="O16" s="195" t="s">
        <v>69</v>
      </c>
      <c r="P16" s="736" t="s">
        <v>342</v>
      </c>
      <c r="Q16" s="741" t="s">
        <v>69</v>
      </c>
      <c r="R16" s="197" t="s">
        <v>342</v>
      </c>
      <c r="S16" s="195">
        <v>0.25223572575097453</v>
      </c>
      <c r="T16" s="195">
        <v>0.35634028892455855</v>
      </c>
      <c r="U16" s="195">
        <v>0.31667048842008716</v>
      </c>
      <c r="V16" s="195">
        <v>7.4753496904379726E-2</v>
      </c>
      <c r="W16" s="736" t="s">
        <v>342</v>
      </c>
      <c r="X16" s="741">
        <v>1</v>
      </c>
      <c r="Z16" s="666"/>
      <c r="AA16" s="666"/>
      <c r="AB16" s="666"/>
      <c r="AC16" s="666"/>
      <c r="AD16" s="666"/>
      <c r="AE16" s="666"/>
      <c r="AF16" s="666"/>
      <c r="AG16" s="666"/>
      <c r="AH16" s="666"/>
      <c r="AI16" s="666"/>
      <c r="AJ16" s="666"/>
      <c r="AK16" s="666"/>
      <c r="AL16" s="666"/>
      <c r="AM16" s="666"/>
      <c r="AN16" s="666"/>
      <c r="AO16" s="666"/>
      <c r="AP16" s="666"/>
      <c r="AQ16" s="666"/>
      <c r="AR16" s="666"/>
      <c r="AS16" s="666"/>
      <c r="AT16" s="666"/>
    </row>
    <row r="17" spans="2:46" s="114" customFormat="1" ht="12.75" customHeight="1" x14ac:dyDescent="0.2">
      <c r="B17" s="917"/>
      <c r="C17" s="548" t="s">
        <v>109</v>
      </c>
      <c r="D17" s="198" t="s">
        <v>342</v>
      </c>
      <c r="E17" s="199">
        <v>0.11635069468208882</v>
      </c>
      <c r="F17" s="199">
        <v>0.41858873451509132</v>
      </c>
      <c r="G17" s="199">
        <v>0.37608651016357536</v>
      </c>
      <c r="H17" s="199">
        <v>8.8974060639244401E-2</v>
      </c>
      <c r="I17" s="737" t="s">
        <v>342</v>
      </c>
      <c r="J17" s="201">
        <v>1</v>
      </c>
      <c r="K17" s="200" t="s">
        <v>342</v>
      </c>
      <c r="L17" s="199" t="s">
        <v>342</v>
      </c>
      <c r="M17" s="199" t="s">
        <v>69</v>
      </c>
      <c r="N17" s="199" t="s">
        <v>69</v>
      </c>
      <c r="O17" s="199" t="s">
        <v>69</v>
      </c>
      <c r="P17" s="737" t="s">
        <v>342</v>
      </c>
      <c r="Q17" s="259" t="s">
        <v>69</v>
      </c>
      <c r="R17" s="201" t="s">
        <v>342</v>
      </c>
      <c r="S17" s="199">
        <v>0.11176122542896587</v>
      </c>
      <c r="T17" s="199">
        <v>0.4086516336861481</v>
      </c>
      <c r="U17" s="199">
        <v>0.38754848464926694</v>
      </c>
      <c r="V17" s="199">
        <v>9.2038656235618951E-2</v>
      </c>
      <c r="W17" s="737" t="s">
        <v>342</v>
      </c>
      <c r="X17" s="259">
        <v>1</v>
      </c>
      <c r="Z17" s="666"/>
      <c r="AA17" s="666"/>
      <c r="AB17" s="666"/>
      <c r="AC17" s="666"/>
      <c r="AD17" s="666"/>
      <c r="AE17" s="666"/>
      <c r="AF17" s="666"/>
      <c r="AG17" s="666"/>
      <c r="AH17" s="666"/>
      <c r="AI17" s="666"/>
      <c r="AJ17" s="666"/>
      <c r="AK17" s="666"/>
      <c r="AL17" s="666"/>
      <c r="AM17" s="666"/>
      <c r="AN17" s="666"/>
      <c r="AO17" s="666"/>
      <c r="AP17" s="666"/>
      <c r="AQ17" s="666"/>
      <c r="AR17" s="666"/>
      <c r="AS17" s="666"/>
      <c r="AT17" s="666"/>
    </row>
    <row r="18" spans="2:46" s="114" customFormat="1" ht="12.75" customHeight="1" x14ac:dyDescent="0.2">
      <c r="B18" s="917"/>
      <c r="C18" s="548" t="s">
        <v>105</v>
      </c>
      <c r="D18" s="198" t="s">
        <v>342</v>
      </c>
      <c r="E18" s="199">
        <v>0.1017064214521554</v>
      </c>
      <c r="F18" s="199">
        <v>0.40935600333261335</v>
      </c>
      <c r="G18" s="199">
        <v>0.42083500478291724</v>
      </c>
      <c r="H18" s="199">
        <v>6.1931064276236618E-2</v>
      </c>
      <c r="I18" s="737">
        <v>6.1715061560773908E-3</v>
      </c>
      <c r="J18" s="201">
        <v>1</v>
      </c>
      <c r="K18" s="200" t="s">
        <v>342</v>
      </c>
      <c r="L18" s="199" t="s">
        <v>69</v>
      </c>
      <c r="M18" s="199" t="s">
        <v>69</v>
      </c>
      <c r="N18" s="199" t="s">
        <v>69</v>
      </c>
      <c r="O18" s="199" t="s">
        <v>69</v>
      </c>
      <c r="P18" s="737" t="s">
        <v>69</v>
      </c>
      <c r="Q18" s="259" t="s">
        <v>69</v>
      </c>
      <c r="R18" s="201" t="s">
        <v>342</v>
      </c>
      <c r="S18" s="199">
        <v>0.1022675941819496</v>
      </c>
      <c r="T18" s="199">
        <v>0.40852832234167497</v>
      </c>
      <c r="U18" s="199">
        <v>0.41671936639865087</v>
      </c>
      <c r="V18" s="199">
        <v>6.3450477309001121E-2</v>
      </c>
      <c r="W18" s="737">
        <v>9.0342397687234628E-3</v>
      </c>
      <c r="X18" s="259">
        <v>1</v>
      </c>
      <c r="Z18" s="666"/>
      <c r="AA18" s="666"/>
      <c r="AB18" s="666"/>
      <c r="AC18" s="666"/>
      <c r="AD18" s="666"/>
      <c r="AE18" s="666"/>
      <c r="AF18" s="666"/>
      <c r="AG18" s="666"/>
      <c r="AH18" s="666"/>
      <c r="AI18" s="666"/>
      <c r="AJ18" s="666"/>
      <c r="AK18" s="666"/>
      <c r="AL18" s="666"/>
      <c r="AM18" s="666"/>
      <c r="AN18" s="666"/>
      <c r="AO18" s="666"/>
      <c r="AP18" s="666"/>
      <c r="AQ18" s="666"/>
      <c r="AR18" s="666"/>
      <c r="AS18" s="666"/>
      <c r="AT18" s="666"/>
    </row>
    <row r="19" spans="2:46" s="114" customFormat="1" ht="12.75" customHeight="1" x14ac:dyDescent="0.2">
      <c r="B19" s="917"/>
      <c r="C19" s="548" t="s">
        <v>103</v>
      </c>
      <c r="D19" s="198" t="s">
        <v>342</v>
      </c>
      <c r="E19" s="199">
        <v>0.11215948230873606</v>
      </c>
      <c r="F19" s="199">
        <v>0.30719131614654005</v>
      </c>
      <c r="G19" s="199">
        <v>0.47627596284312707</v>
      </c>
      <c r="H19" s="199">
        <v>9.6023379605469167E-2</v>
      </c>
      <c r="I19" s="737">
        <v>8.3498590961277545E-3</v>
      </c>
      <c r="J19" s="201">
        <v>1</v>
      </c>
      <c r="K19" s="200" t="s">
        <v>342</v>
      </c>
      <c r="L19" s="199" t="s">
        <v>342</v>
      </c>
      <c r="M19" s="199" t="s">
        <v>342</v>
      </c>
      <c r="N19" s="199" t="s">
        <v>69</v>
      </c>
      <c r="O19" s="199" t="s">
        <v>69</v>
      </c>
      <c r="P19" s="737" t="s">
        <v>69</v>
      </c>
      <c r="Q19" s="259" t="s">
        <v>69</v>
      </c>
      <c r="R19" s="201" t="s">
        <v>342</v>
      </c>
      <c r="S19" s="199">
        <v>0.11109502936068152</v>
      </c>
      <c r="T19" s="199">
        <v>0.30427590769994212</v>
      </c>
      <c r="U19" s="199">
        <v>0.47589115871309245</v>
      </c>
      <c r="V19" s="199">
        <v>9.7179720453229687E-2</v>
      </c>
      <c r="W19" s="737">
        <v>1.1558183773054339E-2</v>
      </c>
      <c r="X19" s="259">
        <v>1</v>
      </c>
      <c r="Z19" s="666"/>
      <c r="AA19" s="666"/>
      <c r="AB19" s="666"/>
      <c r="AC19" s="666"/>
      <c r="AD19" s="666"/>
      <c r="AE19" s="666"/>
      <c r="AF19" s="666"/>
      <c r="AG19" s="666"/>
      <c r="AH19" s="666"/>
      <c r="AI19" s="666"/>
      <c r="AJ19" s="666"/>
      <c r="AK19" s="666"/>
      <c r="AL19" s="666"/>
      <c r="AM19" s="666"/>
      <c r="AN19" s="666"/>
      <c r="AO19" s="666"/>
      <c r="AP19" s="666"/>
      <c r="AQ19" s="666"/>
      <c r="AR19" s="666"/>
      <c r="AS19" s="666"/>
      <c r="AT19" s="666"/>
    </row>
    <row r="20" spans="2:46" s="114" customFormat="1" ht="12.75" customHeight="1" x14ac:dyDescent="0.2">
      <c r="B20" s="917"/>
      <c r="C20" s="548" t="s">
        <v>106</v>
      </c>
      <c r="D20" s="198" t="s">
        <v>342</v>
      </c>
      <c r="E20" s="199">
        <v>8.0132533808726342E-2</v>
      </c>
      <c r="F20" s="199">
        <v>0.37439000234095038</v>
      </c>
      <c r="G20" s="199">
        <v>0.47706768948192962</v>
      </c>
      <c r="H20" s="199">
        <v>6.4808312174742949E-2</v>
      </c>
      <c r="I20" s="737">
        <v>3.6014621936506217E-3</v>
      </c>
      <c r="J20" s="201">
        <v>1</v>
      </c>
      <c r="K20" s="200" t="s">
        <v>342</v>
      </c>
      <c r="L20" s="199" t="s">
        <v>342</v>
      </c>
      <c r="M20" s="199" t="s">
        <v>342</v>
      </c>
      <c r="N20" s="199" t="s">
        <v>342</v>
      </c>
      <c r="O20" s="199" t="s">
        <v>69</v>
      </c>
      <c r="P20" s="737" t="s">
        <v>69</v>
      </c>
      <c r="Q20" s="259" t="s">
        <v>69</v>
      </c>
      <c r="R20" s="201" t="s">
        <v>342</v>
      </c>
      <c r="S20" s="199">
        <v>7.9559472940839926E-2</v>
      </c>
      <c r="T20" s="199">
        <v>0.37171258469955121</v>
      </c>
      <c r="U20" s="199">
        <v>0.47365598126329711</v>
      </c>
      <c r="V20" s="199">
        <v>6.7920547798258624E-2</v>
      </c>
      <c r="W20" s="737">
        <v>7.1514132980530273E-3</v>
      </c>
      <c r="X20" s="259">
        <v>1</v>
      </c>
      <c r="Z20" s="666"/>
      <c r="AA20" s="666"/>
      <c r="AB20" s="666"/>
      <c r="AC20" s="666"/>
      <c r="AD20" s="666"/>
      <c r="AE20" s="666"/>
      <c r="AF20" s="666"/>
      <c r="AG20" s="666"/>
      <c r="AH20" s="666"/>
      <c r="AI20" s="666"/>
      <c r="AJ20" s="666"/>
      <c r="AK20" s="666"/>
      <c r="AL20" s="666"/>
      <c r="AM20" s="666"/>
      <c r="AN20" s="666"/>
      <c r="AO20" s="666"/>
      <c r="AP20" s="666"/>
      <c r="AQ20" s="666"/>
      <c r="AR20" s="666"/>
      <c r="AS20" s="666"/>
      <c r="AT20" s="666"/>
    </row>
    <row r="21" spans="2:46" s="114" customFormat="1" ht="12.75" customHeight="1" x14ac:dyDescent="0.2">
      <c r="B21" s="917"/>
      <c r="C21" s="548" t="s">
        <v>107</v>
      </c>
      <c r="D21" s="198" t="s">
        <v>342</v>
      </c>
      <c r="E21" s="199">
        <v>9.2914894543554311E-2</v>
      </c>
      <c r="F21" s="199">
        <v>0.35940834071213945</v>
      </c>
      <c r="G21" s="199">
        <v>0.46434947961272155</v>
      </c>
      <c r="H21" s="199">
        <v>7.6795227243036099E-2</v>
      </c>
      <c r="I21" s="737">
        <v>6.5320578885485758E-3</v>
      </c>
      <c r="J21" s="201">
        <v>1</v>
      </c>
      <c r="K21" s="200" t="s">
        <v>342</v>
      </c>
      <c r="L21" s="199" t="s">
        <v>342</v>
      </c>
      <c r="M21" s="199" t="s">
        <v>342</v>
      </c>
      <c r="N21" s="199" t="s">
        <v>69</v>
      </c>
      <c r="O21" s="199" t="s">
        <v>69</v>
      </c>
      <c r="P21" s="737" t="s">
        <v>69</v>
      </c>
      <c r="Q21" s="259" t="s">
        <v>69</v>
      </c>
      <c r="R21" s="201" t="s">
        <v>342</v>
      </c>
      <c r="S21" s="199">
        <v>9.2245392053724548E-2</v>
      </c>
      <c r="T21" s="199">
        <v>0.35681860760040929</v>
      </c>
      <c r="U21" s="199">
        <v>0.46244469743914918</v>
      </c>
      <c r="V21" s="199">
        <v>8.0565202980213566E-2</v>
      </c>
      <c r="W21" s="737">
        <v>7.9260999265034354E-3</v>
      </c>
      <c r="X21" s="259">
        <v>1</v>
      </c>
      <c r="Z21" s="666"/>
      <c r="AA21" s="666"/>
      <c r="AB21" s="666"/>
      <c r="AC21" s="666"/>
      <c r="AD21" s="666"/>
      <c r="AE21" s="666"/>
      <c r="AF21" s="666"/>
      <c r="AG21" s="666"/>
      <c r="AH21" s="666"/>
      <c r="AI21" s="666"/>
      <c r="AJ21" s="666"/>
      <c r="AK21" s="666"/>
      <c r="AL21" s="666"/>
      <c r="AM21" s="666"/>
      <c r="AN21" s="666"/>
      <c r="AO21" s="666"/>
      <c r="AP21" s="666"/>
      <c r="AQ21" s="666"/>
      <c r="AR21" s="666"/>
      <c r="AS21" s="666"/>
      <c r="AT21" s="666"/>
    </row>
    <row r="22" spans="2:46" s="114" customFormat="1" ht="12.75" customHeight="1" thickBot="1" x14ac:dyDescent="0.25">
      <c r="B22" s="919"/>
      <c r="C22" s="549" t="s">
        <v>42</v>
      </c>
      <c r="D22" s="202" t="s">
        <v>342</v>
      </c>
      <c r="E22" s="203">
        <v>9.7843659319363313E-2</v>
      </c>
      <c r="F22" s="203">
        <v>0.36251063815243068</v>
      </c>
      <c r="G22" s="203">
        <v>0.45766100779618496</v>
      </c>
      <c r="H22" s="203">
        <v>7.6174298223727607E-2</v>
      </c>
      <c r="I22" s="284">
        <v>5.810396508293487E-3</v>
      </c>
      <c r="J22" s="205">
        <v>1</v>
      </c>
      <c r="K22" s="204" t="s">
        <v>342</v>
      </c>
      <c r="L22" s="203" t="s">
        <v>69</v>
      </c>
      <c r="M22" s="203" t="s">
        <v>69</v>
      </c>
      <c r="N22" s="203" t="s">
        <v>69</v>
      </c>
      <c r="O22" s="203" t="s">
        <v>69</v>
      </c>
      <c r="P22" s="284" t="s">
        <v>69</v>
      </c>
      <c r="Q22" s="285" t="s">
        <v>69</v>
      </c>
      <c r="R22" s="205" t="s">
        <v>342</v>
      </c>
      <c r="S22" s="203">
        <v>9.7639267680177139E-2</v>
      </c>
      <c r="T22" s="203">
        <v>0.35935179434558373</v>
      </c>
      <c r="U22" s="203">
        <v>0.45568141927470096</v>
      </c>
      <c r="V22" s="203">
        <v>7.9365025787810878E-2</v>
      </c>
      <c r="W22" s="284">
        <v>7.9624929117273792E-3</v>
      </c>
      <c r="X22" s="285">
        <v>1</v>
      </c>
      <c r="Z22" s="666"/>
      <c r="AA22" s="666"/>
      <c r="AB22" s="666"/>
      <c r="AC22" s="666"/>
      <c r="AD22" s="666"/>
      <c r="AE22" s="666"/>
      <c r="AF22" s="666"/>
      <c r="AG22" s="666"/>
      <c r="AH22" s="666"/>
      <c r="AI22" s="666"/>
      <c r="AJ22" s="666"/>
      <c r="AK22" s="666"/>
      <c r="AL22" s="666"/>
      <c r="AM22" s="666"/>
      <c r="AN22" s="666"/>
      <c r="AO22" s="666"/>
      <c r="AP22" s="666"/>
      <c r="AQ22" s="666"/>
      <c r="AR22" s="666"/>
      <c r="AS22" s="666"/>
      <c r="AT22" s="666"/>
    </row>
    <row r="23" spans="2:46" s="114" customFormat="1" ht="12.75" customHeight="1" x14ac:dyDescent="0.2">
      <c r="B23" s="917" t="s">
        <v>229</v>
      </c>
      <c r="C23" s="742" t="s">
        <v>108</v>
      </c>
      <c r="D23" s="190" t="s">
        <v>342</v>
      </c>
      <c r="E23" s="191" t="s">
        <v>342</v>
      </c>
      <c r="F23" s="191" t="s">
        <v>342</v>
      </c>
      <c r="G23" s="191" t="s">
        <v>69</v>
      </c>
      <c r="H23" s="191" t="s">
        <v>69</v>
      </c>
      <c r="I23" s="735" t="s">
        <v>342</v>
      </c>
      <c r="J23" s="193" t="s">
        <v>69</v>
      </c>
      <c r="K23" s="192" t="s">
        <v>342</v>
      </c>
      <c r="L23" s="191" t="s">
        <v>342</v>
      </c>
      <c r="M23" s="191" t="s">
        <v>342</v>
      </c>
      <c r="N23" s="191" t="s">
        <v>342</v>
      </c>
      <c r="O23" s="191" t="s">
        <v>69</v>
      </c>
      <c r="P23" s="735" t="s">
        <v>342</v>
      </c>
      <c r="Q23" s="740" t="s">
        <v>69</v>
      </c>
      <c r="R23" s="193" t="s">
        <v>342</v>
      </c>
      <c r="S23" s="191" t="s">
        <v>342</v>
      </c>
      <c r="T23" s="191" t="s">
        <v>342</v>
      </c>
      <c r="U23" s="191" t="s">
        <v>69</v>
      </c>
      <c r="V23" s="191" t="s">
        <v>69</v>
      </c>
      <c r="W23" s="735" t="s">
        <v>342</v>
      </c>
      <c r="X23" s="740" t="s">
        <v>69</v>
      </c>
      <c r="Z23" s="666"/>
      <c r="AA23" s="666"/>
      <c r="AB23" s="666"/>
      <c r="AC23" s="666"/>
      <c r="AD23" s="666"/>
      <c r="AE23" s="666"/>
      <c r="AF23" s="666"/>
      <c r="AG23" s="666"/>
      <c r="AH23" s="666"/>
      <c r="AI23" s="666"/>
      <c r="AJ23" s="666"/>
      <c r="AK23" s="666"/>
      <c r="AL23" s="666"/>
      <c r="AM23" s="666"/>
      <c r="AN23" s="666"/>
      <c r="AO23" s="666"/>
      <c r="AP23" s="666"/>
      <c r="AQ23" s="666"/>
      <c r="AR23" s="666"/>
      <c r="AS23" s="666"/>
      <c r="AT23" s="666"/>
    </row>
    <row r="24" spans="2:46" s="114" customFormat="1" ht="12.75" customHeight="1" x14ac:dyDescent="0.2">
      <c r="B24" s="917"/>
      <c r="C24" s="547" t="s">
        <v>104</v>
      </c>
      <c r="D24" s="194" t="s">
        <v>342</v>
      </c>
      <c r="E24" s="195">
        <v>0.10050251256281408</v>
      </c>
      <c r="F24" s="195">
        <v>0.10050251256281408</v>
      </c>
      <c r="G24" s="195">
        <v>0.33065326633165831</v>
      </c>
      <c r="H24" s="195">
        <v>0.46834170854271362</v>
      </c>
      <c r="I24" s="736" t="s">
        <v>342</v>
      </c>
      <c r="J24" s="197">
        <v>1</v>
      </c>
      <c r="K24" s="196" t="s">
        <v>342</v>
      </c>
      <c r="L24" s="195" t="s">
        <v>342</v>
      </c>
      <c r="M24" s="195" t="s">
        <v>342</v>
      </c>
      <c r="N24" s="195" t="s">
        <v>342</v>
      </c>
      <c r="O24" s="195">
        <v>0.83079526226734346</v>
      </c>
      <c r="P24" s="736">
        <v>0.16920473773265651</v>
      </c>
      <c r="Q24" s="741">
        <v>1</v>
      </c>
      <c r="R24" s="197" t="s">
        <v>342</v>
      </c>
      <c r="S24" s="195">
        <v>4.5934772622875521E-2</v>
      </c>
      <c r="T24" s="195">
        <v>4.5934772622875521E-2</v>
      </c>
      <c r="U24" s="195">
        <v>0.15112540192926047</v>
      </c>
      <c r="V24" s="195">
        <v>0.66513550757923756</v>
      </c>
      <c r="W24" s="736">
        <v>9.1869545245751041E-2</v>
      </c>
      <c r="X24" s="741">
        <v>1</v>
      </c>
      <c r="Z24" s="666"/>
      <c r="AA24" s="666"/>
      <c r="AB24" s="666"/>
      <c r="AC24" s="666"/>
      <c r="AD24" s="666"/>
      <c r="AE24" s="666"/>
      <c r="AF24" s="666"/>
      <c r="AG24" s="666"/>
      <c r="AH24" s="666"/>
      <c r="AI24" s="666"/>
      <c r="AJ24" s="666"/>
      <c r="AK24" s="666"/>
      <c r="AL24" s="666"/>
      <c r="AM24" s="666"/>
      <c r="AN24" s="666"/>
      <c r="AO24" s="666"/>
      <c r="AP24" s="666"/>
      <c r="AQ24" s="666"/>
      <c r="AR24" s="666"/>
      <c r="AS24" s="666"/>
      <c r="AT24" s="666"/>
    </row>
    <row r="25" spans="2:46" s="114" customFormat="1" ht="12.75" customHeight="1" x14ac:dyDescent="0.2">
      <c r="B25" s="917"/>
      <c r="C25" s="548" t="s">
        <v>109</v>
      </c>
      <c r="D25" s="198" t="s">
        <v>342</v>
      </c>
      <c r="E25" s="199">
        <v>1.0838933448948623E-2</v>
      </c>
      <c r="F25" s="199">
        <v>7.9882939518751347E-2</v>
      </c>
      <c r="G25" s="199">
        <v>3.7936267071320182E-2</v>
      </c>
      <c r="H25" s="199">
        <v>0.68707999132885322</v>
      </c>
      <c r="I25" s="737">
        <v>0.1842618686321266</v>
      </c>
      <c r="J25" s="201">
        <v>1</v>
      </c>
      <c r="K25" s="200" t="s">
        <v>342</v>
      </c>
      <c r="L25" s="199" t="s">
        <v>342</v>
      </c>
      <c r="M25" s="199" t="s">
        <v>342</v>
      </c>
      <c r="N25" s="199">
        <v>9.0702947845804991E-3</v>
      </c>
      <c r="O25" s="199">
        <v>0.56462585034013602</v>
      </c>
      <c r="P25" s="737">
        <v>0.42630385487528344</v>
      </c>
      <c r="Q25" s="259">
        <v>1</v>
      </c>
      <c r="R25" s="201" t="s">
        <v>342</v>
      </c>
      <c r="S25" s="199">
        <v>4.9380277517159649E-3</v>
      </c>
      <c r="T25" s="199">
        <v>3.6393264530146664E-2</v>
      </c>
      <c r="U25" s="199">
        <v>2.2221124882721842E-2</v>
      </c>
      <c r="V25" s="199">
        <v>0.62041380672559387</v>
      </c>
      <c r="W25" s="737">
        <v>0.31603377610982175</v>
      </c>
      <c r="X25" s="259">
        <v>1</v>
      </c>
      <c r="Z25" s="666"/>
      <c r="AA25" s="666"/>
      <c r="AB25" s="666"/>
      <c r="AC25" s="666"/>
      <c r="AD25" s="666"/>
      <c r="AE25" s="666"/>
      <c r="AF25" s="666"/>
      <c r="AG25" s="666"/>
      <c r="AH25" s="666"/>
      <c r="AI25" s="666"/>
      <c r="AJ25" s="666"/>
      <c r="AK25" s="666"/>
      <c r="AL25" s="666"/>
      <c r="AM25" s="666"/>
      <c r="AN25" s="666"/>
      <c r="AO25" s="666"/>
      <c r="AP25" s="666"/>
      <c r="AQ25" s="666"/>
      <c r="AR25" s="666"/>
      <c r="AS25" s="666"/>
      <c r="AT25" s="666"/>
    </row>
    <row r="26" spans="2:46" s="114" customFormat="1" ht="12.75" customHeight="1" x14ac:dyDescent="0.2">
      <c r="B26" s="917"/>
      <c r="C26" s="548" t="s">
        <v>105</v>
      </c>
      <c r="D26" s="198" t="s">
        <v>342</v>
      </c>
      <c r="E26" s="199">
        <v>1.6706443914081145E-2</v>
      </c>
      <c r="F26" s="199">
        <v>3.1821797931583136E-2</v>
      </c>
      <c r="G26" s="199">
        <v>1.2728719172633254E-2</v>
      </c>
      <c r="H26" s="199">
        <v>0.59920445505171049</v>
      </c>
      <c r="I26" s="737">
        <v>0.33953858392999203</v>
      </c>
      <c r="J26" s="201">
        <v>1</v>
      </c>
      <c r="K26" s="200" t="s">
        <v>342</v>
      </c>
      <c r="L26" s="199" t="s">
        <v>342</v>
      </c>
      <c r="M26" s="199">
        <v>3.6581796897863623E-3</v>
      </c>
      <c r="N26" s="199" t="s">
        <v>342</v>
      </c>
      <c r="O26" s="199">
        <v>0.39874158618671346</v>
      </c>
      <c r="P26" s="737">
        <v>0.59760023412350016</v>
      </c>
      <c r="Q26" s="259">
        <v>1</v>
      </c>
      <c r="R26" s="201" t="s">
        <v>342</v>
      </c>
      <c r="S26" s="199">
        <v>8.93449737070506E-3</v>
      </c>
      <c r="T26" s="199">
        <v>1.8719899252905837E-2</v>
      </c>
      <c r="U26" s="199">
        <v>6.8072360919657592E-3</v>
      </c>
      <c r="V26" s="199">
        <v>0.50594782253535509</v>
      </c>
      <c r="W26" s="737">
        <v>0.45959054474906824</v>
      </c>
      <c r="X26" s="259">
        <v>1</v>
      </c>
      <c r="Z26" s="666"/>
      <c r="AA26" s="666"/>
      <c r="AB26" s="666"/>
      <c r="AC26" s="666"/>
      <c r="AD26" s="666"/>
      <c r="AE26" s="666"/>
      <c r="AF26" s="666"/>
      <c r="AG26" s="666"/>
      <c r="AH26" s="666"/>
      <c r="AI26" s="666"/>
      <c r="AJ26" s="666"/>
      <c r="AK26" s="666"/>
      <c r="AL26" s="666"/>
      <c r="AM26" s="666"/>
      <c r="AN26" s="666"/>
      <c r="AO26" s="666"/>
      <c r="AP26" s="666"/>
      <c r="AQ26" s="666"/>
      <c r="AR26" s="666"/>
      <c r="AS26" s="666"/>
      <c r="AT26" s="666"/>
    </row>
    <row r="27" spans="2:46" s="114" customFormat="1" ht="12.75" customHeight="1" x14ac:dyDescent="0.2">
      <c r="B27" s="917"/>
      <c r="C27" s="548" t="s">
        <v>103</v>
      </c>
      <c r="D27" s="198" t="s">
        <v>342</v>
      </c>
      <c r="E27" s="199">
        <v>1.1668611435239206E-3</v>
      </c>
      <c r="F27" s="199">
        <v>2.4329054842473743E-2</v>
      </c>
      <c r="G27" s="199">
        <v>8.1680280046674443E-3</v>
      </c>
      <c r="H27" s="199">
        <v>0.53529754959159859</v>
      </c>
      <c r="I27" s="737">
        <v>0.43103850641773628</v>
      </c>
      <c r="J27" s="201">
        <v>1</v>
      </c>
      <c r="K27" s="200" t="s">
        <v>342</v>
      </c>
      <c r="L27" s="199" t="s">
        <v>342</v>
      </c>
      <c r="M27" s="199">
        <v>2.1710811984368213E-3</v>
      </c>
      <c r="N27" s="199">
        <v>2.1710811984368213E-3</v>
      </c>
      <c r="O27" s="199">
        <v>0.4007815892314372</v>
      </c>
      <c r="P27" s="737">
        <v>0.59487624837168906</v>
      </c>
      <c r="Q27" s="259">
        <v>1</v>
      </c>
      <c r="R27" s="201" t="s">
        <v>342</v>
      </c>
      <c r="S27" s="199">
        <v>7.5895567698846384E-4</v>
      </c>
      <c r="T27" s="199">
        <v>1.6583181542197935E-2</v>
      </c>
      <c r="U27" s="199">
        <v>6.0716454159077107E-3</v>
      </c>
      <c r="V27" s="199">
        <v>0.48827413479052822</v>
      </c>
      <c r="W27" s="737">
        <v>0.48831208257437769</v>
      </c>
      <c r="X27" s="259">
        <v>1</v>
      </c>
      <c r="Z27" s="666"/>
      <c r="AA27" s="666"/>
      <c r="AB27" s="666"/>
      <c r="AC27" s="666"/>
      <c r="AD27" s="666"/>
      <c r="AE27" s="666"/>
      <c r="AF27" s="666"/>
      <c r="AG27" s="666"/>
      <c r="AH27" s="666"/>
      <c r="AI27" s="666"/>
      <c r="AJ27" s="666"/>
      <c r="AK27" s="666"/>
      <c r="AL27" s="666"/>
      <c r="AM27" s="666"/>
      <c r="AN27" s="666"/>
      <c r="AO27" s="666"/>
      <c r="AP27" s="666"/>
      <c r="AQ27" s="666"/>
      <c r="AR27" s="666"/>
      <c r="AS27" s="666"/>
      <c r="AT27" s="666"/>
    </row>
    <row r="28" spans="2:46" s="114" customFormat="1" ht="12.75" customHeight="1" x14ac:dyDescent="0.2">
      <c r="B28" s="917"/>
      <c r="C28" s="548" t="s">
        <v>106</v>
      </c>
      <c r="D28" s="198" t="s">
        <v>342</v>
      </c>
      <c r="E28" s="199">
        <v>1.1792870030779389E-3</v>
      </c>
      <c r="F28" s="199">
        <v>1.8868592049247023E-2</v>
      </c>
      <c r="G28" s="199">
        <v>8.2550090215455733E-3</v>
      </c>
      <c r="H28" s="199">
        <v>0.54366310128896078</v>
      </c>
      <c r="I28" s="737">
        <v>0.42803401063716873</v>
      </c>
      <c r="J28" s="201">
        <v>1</v>
      </c>
      <c r="K28" s="200" t="s">
        <v>342</v>
      </c>
      <c r="L28" s="199" t="s">
        <v>342</v>
      </c>
      <c r="M28" s="199" t="s">
        <v>342</v>
      </c>
      <c r="N28" s="199">
        <v>2.6246719160104987E-3</v>
      </c>
      <c r="O28" s="199">
        <v>0.37139107611548555</v>
      </c>
      <c r="P28" s="737">
        <v>0.62598425196850394</v>
      </c>
      <c r="Q28" s="259">
        <v>1</v>
      </c>
      <c r="R28" s="201" t="s">
        <v>342</v>
      </c>
      <c r="S28" s="199">
        <v>8.1368951235587521E-4</v>
      </c>
      <c r="T28" s="199">
        <v>1.3019032197694003E-2</v>
      </c>
      <c r="U28" s="199">
        <v>6.5095160988470017E-3</v>
      </c>
      <c r="V28" s="199">
        <v>0.49025606808953837</v>
      </c>
      <c r="W28" s="737">
        <v>0.48940169410156475</v>
      </c>
      <c r="X28" s="259">
        <v>1</v>
      </c>
      <c r="Z28" s="666"/>
      <c r="AA28" s="666"/>
      <c r="AB28" s="666"/>
      <c r="AC28" s="666"/>
      <c r="AD28" s="666"/>
      <c r="AE28" s="666"/>
      <c r="AF28" s="666"/>
      <c r="AG28" s="666"/>
      <c r="AH28" s="666"/>
      <c r="AI28" s="666"/>
      <c r="AJ28" s="666"/>
      <c r="AK28" s="666"/>
      <c r="AL28" s="666"/>
      <c r="AM28" s="666"/>
      <c r="AN28" s="666"/>
      <c r="AO28" s="666"/>
      <c r="AP28" s="666"/>
      <c r="AQ28" s="666"/>
      <c r="AR28" s="666"/>
      <c r="AS28" s="666"/>
      <c r="AT28" s="666"/>
    </row>
    <row r="29" spans="2:46" s="114" customFormat="1" ht="12.75" customHeight="1" x14ac:dyDescent="0.2">
      <c r="B29" s="917"/>
      <c r="C29" s="548" t="s">
        <v>107</v>
      </c>
      <c r="D29" s="198" t="s">
        <v>342</v>
      </c>
      <c r="E29" s="199">
        <v>1.9547412248408515E-3</v>
      </c>
      <c r="F29" s="199">
        <v>2.0329308738344855E-2</v>
      </c>
      <c r="G29" s="199">
        <v>1.2380027757325393E-2</v>
      </c>
      <c r="H29" s="199">
        <v>0.4873691137854867</v>
      </c>
      <c r="I29" s="737">
        <v>0.47796680849400225</v>
      </c>
      <c r="J29" s="201">
        <v>1</v>
      </c>
      <c r="K29" s="200" t="s">
        <v>342</v>
      </c>
      <c r="L29" s="199" t="s">
        <v>342</v>
      </c>
      <c r="M29" s="199" t="s">
        <v>342</v>
      </c>
      <c r="N29" s="199">
        <v>1.7331022530329288E-3</v>
      </c>
      <c r="O29" s="199">
        <v>0.37181975736568457</v>
      </c>
      <c r="P29" s="737">
        <v>0.62644714038128257</v>
      </c>
      <c r="Q29" s="259">
        <v>1</v>
      </c>
      <c r="R29" s="201" t="s">
        <v>342</v>
      </c>
      <c r="S29" s="199">
        <v>1.4206361608728388E-3</v>
      </c>
      <c r="T29" s="199">
        <v>1.4774616073077524E-2</v>
      </c>
      <c r="U29" s="199">
        <v>9.4709077391522591E-3</v>
      </c>
      <c r="V29" s="199">
        <v>0.4557969058544416</v>
      </c>
      <c r="W29" s="737">
        <v>0.51853693417245583</v>
      </c>
      <c r="X29" s="259">
        <v>1</v>
      </c>
      <c r="Z29" s="666"/>
      <c r="AA29" s="666"/>
      <c r="AB29" s="666"/>
      <c r="AC29" s="666"/>
      <c r="AD29" s="666"/>
      <c r="AE29" s="666"/>
      <c r="AF29" s="666"/>
      <c r="AG29" s="666"/>
      <c r="AH29" s="666"/>
      <c r="AI29" s="666"/>
      <c r="AJ29" s="666"/>
      <c r="AK29" s="666"/>
      <c r="AL29" s="666"/>
      <c r="AM29" s="666"/>
      <c r="AN29" s="666"/>
      <c r="AO29" s="666"/>
      <c r="AP29" s="666"/>
      <c r="AQ29" s="666"/>
      <c r="AR29" s="666"/>
      <c r="AS29" s="666"/>
      <c r="AT29" s="666"/>
    </row>
    <row r="30" spans="2:46" s="114" customFormat="1" ht="12.75" customHeight="1" thickBot="1" x14ac:dyDescent="0.25">
      <c r="B30" s="919"/>
      <c r="C30" s="549" t="s">
        <v>42</v>
      </c>
      <c r="D30" s="202" t="s">
        <v>342</v>
      </c>
      <c r="E30" s="203">
        <v>3.3494288198526799E-3</v>
      </c>
      <c r="F30" s="203">
        <v>2.3629194988707639E-2</v>
      </c>
      <c r="G30" s="203">
        <v>1.2246605456424614E-2</v>
      </c>
      <c r="H30" s="203">
        <v>0.52613921593289115</v>
      </c>
      <c r="I30" s="284">
        <v>0.43463555480212396</v>
      </c>
      <c r="J30" s="205">
        <v>1</v>
      </c>
      <c r="K30" s="204" t="s">
        <v>342</v>
      </c>
      <c r="L30" s="203" t="s">
        <v>342</v>
      </c>
      <c r="M30" s="203">
        <v>1.1019101612645521E-3</v>
      </c>
      <c r="N30" s="203">
        <v>2.2038203225291041E-3</v>
      </c>
      <c r="O30" s="203">
        <v>0.39818074632375217</v>
      </c>
      <c r="P30" s="284">
        <v>0.59851352319245421</v>
      </c>
      <c r="Q30" s="285">
        <v>1</v>
      </c>
      <c r="R30" s="205" t="s">
        <v>342</v>
      </c>
      <c r="S30" s="203">
        <v>2.2385182288478301E-3</v>
      </c>
      <c r="T30" s="203">
        <v>1.6157533207732666E-2</v>
      </c>
      <c r="U30" s="203">
        <v>8.9156983171825004E-3</v>
      </c>
      <c r="V30" s="203">
        <v>0.48369901888943911</v>
      </c>
      <c r="W30" s="284">
        <v>0.48898923135679795</v>
      </c>
      <c r="X30" s="285">
        <v>1</v>
      </c>
      <c r="Z30" s="666"/>
      <c r="AA30" s="666"/>
      <c r="AB30" s="666"/>
      <c r="AC30" s="666"/>
      <c r="AD30" s="666"/>
      <c r="AE30" s="666"/>
      <c r="AF30" s="666"/>
      <c r="AG30" s="666"/>
      <c r="AH30" s="666"/>
      <c r="AI30" s="666"/>
      <c r="AJ30" s="666"/>
      <c r="AK30" s="666"/>
      <c r="AL30" s="666"/>
      <c r="AM30" s="666"/>
      <c r="AN30" s="666"/>
      <c r="AO30" s="666"/>
      <c r="AP30" s="666"/>
      <c r="AQ30" s="666"/>
      <c r="AR30" s="666"/>
      <c r="AS30" s="666"/>
      <c r="AT30" s="666"/>
    </row>
    <row r="31" spans="2:46" s="114" customFormat="1" ht="12.75" customHeight="1" x14ac:dyDescent="0.2">
      <c r="B31" s="917" t="s">
        <v>230</v>
      </c>
      <c r="C31" s="742" t="s">
        <v>108</v>
      </c>
      <c r="D31" s="190" t="s">
        <v>342</v>
      </c>
      <c r="E31" s="191" t="s">
        <v>342</v>
      </c>
      <c r="F31" s="191" t="s">
        <v>342</v>
      </c>
      <c r="G31" s="191" t="s">
        <v>342</v>
      </c>
      <c r="H31" s="191" t="s">
        <v>342</v>
      </c>
      <c r="I31" s="735" t="s">
        <v>342</v>
      </c>
      <c r="J31" s="193" t="s">
        <v>342</v>
      </c>
      <c r="K31" s="192" t="s">
        <v>342</v>
      </c>
      <c r="L31" s="191" t="s">
        <v>342</v>
      </c>
      <c r="M31" s="191" t="s">
        <v>342</v>
      </c>
      <c r="N31" s="191" t="s">
        <v>342</v>
      </c>
      <c r="O31" s="191" t="s">
        <v>342</v>
      </c>
      <c r="P31" s="735" t="s">
        <v>342</v>
      </c>
      <c r="Q31" s="740" t="s">
        <v>342</v>
      </c>
      <c r="R31" s="193" t="s">
        <v>342</v>
      </c>
      <c r="S31" s="191" t="s">
        <v>342</v>
      </c>
      <c r="T31" s="191" t="s">
        <v>342</v>
      </c>
      <c r="U31" s="191" t="s">
        <v>342</v>
      </c>
      <c r="V31" s="191" t="s">
        <v>342</v>
      </c>
      <c r="W31" s="735" t="s">
        <v>342</v>
      </c>
      <c r="X31" s="740" t="s">
        <v>342</v>
      </c>
      <c r="Z31" s="666"/>
      <c r="AA31" s="666"/>
      <c r="AB31" s="666"/>
      <c r="AC31" s="666"/>
      <c r="AD31" s="666"/>
      <c r="AE31" s="666"/>
      <c r="AF31" s="666"/>
      <c r="AG31" s="666"/>
      <c r="AH31" s="666"/>
      <c r="AI31" s="666"/>
      <c r="AJ31" s="666"/>
      <c r="AK31" s="666"/>
      <c r="AL31" s="666"/>
      <c r="AM31" s="666"/>
      <c r="AN31" s="666"/>
      <c r="AO31" s="666"/>
      <c r="AP31" s="666"/>
      <c r="AQ31" s="666"/>
      <c r="AR31" s="666"/>
      <c r="AS31" s="666"/>
      <c r="AT31" s="666"/>
    </row>
    <row r="32" spans="2:46" s="114" customFormat="1" ht="12.75" customHeight="1" x14ac:dyDescent="0.2">
      <c r="B32" s="917"/>
      <c r="C32" s="547" t="s">
        <v>104</v>
      </c>
      <c r="D32" s="194" t="s">
        <v>342</v>
      </c>
      <c r="E32" s="195" t="s">
        <v>342</v>
      </c>
      <c r="F32" s="195" t="s">
        <v>342</v>
      </c>
      <c r="G32" s="195" t="s">
        <v>342</v>
      </c>
      <c r="H32" s="195" t="s">
        <v>69</v>
      </c>
      <c r="I32" s="736" t="s">
        <v>342</v>
      </c>
      <c r="J32" s="197" t="s">
        <v>69</v>
      </c>
      <c r="K32" s="196" t="s">
        <v>342</v>
      </c>
      <c r="L32" s="195" t="s">
        <v>342</v>
      </c>
      <c r="M32" s="195" t="s">
        <v>342</v>
      </c>
      <c r="N32" s="195" t="s">
        <v>342</v>
      </c>
      <c r="O32" s="195">
        <v>1</v>
      </c>
      <c r="P32" s="736" t="s">
        <v>342</v>
      </c>
      <c r="Q32" s="741">
        <v>1</v>
      </c>
      <c r="R32" s="197" t="s">
        <v>342</v>
      </c>
      <c r="S32" s="195" t="s">
        <v>342</v>
      </c>
      <c r="T32" s="195" t="s">
        <v>342</v>
      </c>
      <c r="U32" s="195" t="s">
        <v>342</v>
      </c>
      <c r="V32" s="195">
        <v>1</v>
      </c>
      <c r="W32" s="736" t="s">
        <v>342</v>
      </c>
      <c r="X32" s="741">
        <v>1</v>
      </c>
      <c r="Z32" s="666"/>
      <c r="AA32" s="666"/>
      <c r="AB32" s="666"/>
      <c r="AC32" s="666"/>
      <c r="AD32" s="666"/>
      <c r="AE32" s="666"/>
      <c r="AF32" s="666"/>
      <c r="AG32" s="666"/>
      <c r="AH32" s="666"/>
      <c r="AI32" s="666"/>
      <c r="AJ32" s="666"/>
      <c r="AK32" s="666"/>
      <c r="AL32" s="666"/>
      <c r="AM32" s="666"/>
      <c r="AN32" s="666"/>
      <c r="AO32" s="666"/>
      <c r="AP32" s="666"/>
      <c r="AQ32" s="666"/>
      <c r="AR32" s="666"/>
      <c r="AS32" s="666"/>
      <c r="AT32" s="666"/>
    </row>
    <row r="33" spans="2:46" s="114" customFormat="1" ht="12.75" customHeight="1" x14ac:dyDescent="0.2">
      <c r="B33" s="917"/>
      <c r="C33" s="548" t="s">
        <v>109</v>
      </c>
      <c r="D33" s="198" t="s">
        <v>342</v>
      </c>
      <c r="E33" s="199" t="s">
        <v>342</v>
      </c>
      <c r="F33" s="199" t="s">
        <v>342</v>
      </c>
      <c r="G33" s="199" t="s">
        <v>342</v>
      </c>
      <c r="H33" s="199">
        <v>0.7</v>
      </c>
      <c r="I33" s="737">
        <v>0.3</v>
      </c>
      <c r="J33" s="201">
        <v>1</v>
      </c>
      <c r="K33" s="200" t="s">
        <v>342</v>
      </c>
      <c r="L33" s="199" t="s">
        <v>342</v>
      </c>
      <c r="M33" s="199" t="s">
        <v>342</v>
      </c>
      <c r="N33" s="199">
        <v>8.3333333333333329E-2</v>
      </c>
      <c r="O33" s="199">
        <v>0.625</v>
      </c>
      <c r="P33" s="737">
        <v>0.29166666666666669</v>
      </c>
      <c r="Q33" s="259">
        <v>1</v>
      </c>
      <c r="R33" s="201" t="s">
        <v>342</v>
      </c>
      <c r="S33" s="199" t="s">
        <v>342</v>
      </c>
      <c r="T33" s="199" t="s">
        <v>342</v>
      </c>
      <c r="U33" s="199">
        <v>5.8823529411764705E-2</v>
      </c>
      <c r="V33" s="199">
        <v>0.6470588235294118</v>
      </c>
      <c r="W33" s="737">
        <v>0.29411764705882354</v>
      </c>
      <c r="X33" s="259">
        <v>1</v>
      </c>
      <c r="Z33" s="666"/>
      <c r="AA33" s="666"/>
      <c r="AB33" s="666"/>
      <c r="AC33" s="666"/>
      <c r="AD33" s="666"/>
      <c r="AE33" s="666"/>
      <c r="AF33" s="666"/>
      <c r="AG33" s="666"/>
      <c r="AH33" s="666"/>
      <c r="AI33" s="666"/>
      <c r="AJ33" s="666"/>
      <c r="AK33" s="666"/>
      <c r="AL33" s="666"/>
      <c r="AM33" s="666"/>
      <c r="AN33" s="666"/>
      <c r="AO33" s="666"/>
      <c r="AP33" s="666"/>
      <c r="AQ33" s="666"/>
      <c r="AR33" s="666"/>
      <c r="AS33" s="666"/>
      <c r="AT33" s="666"/>
    </row>
    <row r="34" spans="2:46" s="114" customFormat="1" ht="12.75" customHeight="1" x14ac:dyDescent="0.2">
      <c r="B34" s="917"/>
      <c r="C34" s="548" t="s">
        <v>105</v>
      </c>
      <c r="D34" s="198">
        <v>2.042483660130719E-2</v>
      </c>
      <c r="E34" s="199" t="s">
        <v>342</v>
      </c>
      <c r="F34" s="199" t="s">
        <v>342</v>
      </c>
      <c r="G34" s="199">
        <v>2.042483660130719E-2</v>
      </c>
      <c r="H34" s="199">
        <v>0.61192810457516345</v>
      </c>
      <c r="I34" s="737">
        <v>0.34722222222222221</v>
      </c>
      <c r="J34" s="201">
        <v>1</v>
      </c>
      <c r="K34" s="200" t="s">
        <v>342</v>
      </c>
      <c r="L34" s="199" t="s">
        <v>342</v>
      </c>
      <c r="M34" s="199" t="s">
        <v>342</v>
      </c>
      <c r="N34" s="199">
        <v>1.9417475728155338E-2</v>
      </c>
      <c r="O34" s="199">
        <v>0.49514563106796117</v>
      </c>
      <c r="P34" s="737">
        <v>0.4854368932038835</v>
      </c>
      <c r="Q34" s="259">
        <v>1</v>
      </c>
      <c r="R34" s="201">
        <v>6.5806791260858118E-3</v>
      </c>
      <c r="S34" s="199" t="s">
        <v>342</v>
      </c>
      <c r="T34" s="199" t="s">
        <v>342</v>
      </c>
      <c r="U34" s="199">
        <v>1.9742037378257436E-2</v>
      </c>
      <c r="V34" s="199">
        <v>0.53277178204790732</v>
      </c>
      <c r="W34" s="737">
        <v>0.44090550144774937</v>
      </c>
      <c r="X34" s="259">
        <v>1</v>
      </c>
      <c r="Z34" s="666"/>
      <c r="AA34" s="666"/>
      <c r="AB34" s="666"/>
      <c r="AC34" s="666"/>
      <c r="AD34" s="666"/>
      <c r="AE34" s="666"/>
      <c r="AF34" s="666"/>
      <c r="AG34" s="666"/>
      <c r="AH34" s="666"/>
      <c r="AI34" s="666"/>
      <c r="AJ34" s="666"/>
      <c r="AK34" s="666"/>
      <c r="AL34" s="666"/>
      <c r="AM34" s="666"/>
      <c r="AN34" s="666"/>
      <c r="AO34" s="666"/>
      <c r="AP34" s="666"/>
      <c r="AQ34" s="666"/>
      <c r="AR34" s="666"/>
      <c r="AS34" s="666"/>
      <c r="AT34" s="666"/>
    </row>
    <row r="35" spans="2:46" s="114" customFormat="1" ht="12.75" customHeight="1" x14ac:dyDescent="0.2">
      <c r="B35" s="917"/>
      <c r="C35" s="548" t="s">
        <v>103</v>
      </c>
      <c r="D35" s="198" t="s">
        <v>342</v>
      </c>
      <c r="E35" s="199" t="s">
        <v>342</v>
      </c>
      <c r="F35" s="199" t="s">
        <v>342</v>
      </c>
      <c r="G35" s="199">
        <v>4.2402826855123678E-2</v>
      </c>
      <c r="H35" s="199">
        <v>0.56247349823321557</v>
      </c>
      <c r="I35" s="737">
        <v>0.39512367491166078</v>
      </c>
      <c r="J35" s="201">
        <v>1</v>
      </c>
      <c r="K35" s="200" t="s">
        <v>342</v>
      </c>
      <c r="L35" s="199" t="s">
        <v>342</v>
      </c>
      <c r="M35" s="199" t="s">
        <v>342</v>
      </c>
      <c r="N35" s="199">
        <v>4.1280325161945887E-2</v>
      </c>
      <c r="O35" s="199">
        <v>0.46335577289470342</v>
      </c>
      <c r="P35" s="737">
        <v>0.49536390194335067</v>
      </c>
      <c r="Q35" s="259">
        <v>1</v>
      </c>
      <c r="R35" s="201" t="s">
        <v>342</v>
      </c>
      <c r="S35" s="199" t="s">
        <v>342</v>
      </c>
      <c r="T35" s="199" t="s">
        <v>342</v>
      </c>
      <c r="U35" s="199">
        <v>4.1811613593791805E-2</v>
      </c>
      <c r="V35" s="199">
        <v>0.51026893229863524</v>
      </c>
      <c r="W35" s="737">
        <v>0.44791945410757283</v>
      </c>
      <c r="X35" s="259">
        <v>1</v>
      </c>
      <c r="Z35" s="666"/>
      <c r="AA35" s="666"/>
      <c r="AB35" s="666"/>
      <c r="AC35" s="666"/>
      <c r="AD35" s="666"/>
      <c r="AE35" s="666"/>
      <c r="AF35" s="666"/>
      <c r="AG35" s="666"/>
      <c r="AH35" s="666"/>
      <c r="AI35" s="666"/>
      <c r="AJ35" s="666"/>
      <c r="AK35" s="666"/>
      <c r="AL35" s="666"/>
      <c r="AM35" s="666"/>
      <c r="AN35" s="666"/>
      <c r="AO35" s="666"/>
      <c r="AP35" s="666"/>
      <c r="AQ35" s="666"/>
      <c r="AR35" s="666"/>
      <c r="AS35" s="666"/>
      <c r="AT35" s="666"/>
    </row>
    <row r="36" spans="2:46" s="114" customFormat="1" ht="12.75" customHeight="1" x14ac:dyDescent="0.2">
      <c r="B36" s="917"/>
      <c r="C36" s="548" t="s">
        <v>106</v>
      </c>
      <c r="D36" s="198" t="s">
        <v>342</v>
      </c>
      <c r="E36" s="199" t="s">
        <v>342</v>
      </c>
      <c r="F36" s="199">
        <v>7.313149041977475E-3</v>
      </c>
      <c r="G36" s="199">
        <v>2.92525961679099E-2</v>
      </c>
      <c r="H36" s="199">
        <v>0.5118473014480035</v>
      </c>
      <c r="I36" s="737">
        <v>0.45158695334210908</v>
      </c>
      <c r="J36" s="201">
        <v>1</v>
      </c>
      <c r="K36" s="200" t="s">
        <v>342</v>
      </c>
      <c r="L36" s="199" t="s">
        <v>342</v>
      </c>
      <c r="M36" s="199" t="s">
        <v>342</v>
      </c>
      <c r="N36" s="199">
        <v>1.5042117930204572E-2</v>
      </c>
      <c r="O36" s="199">
        <v>0.3757521058965102</v>
      </c>
      <c r="P36" s="737">
        <v>0.6092057761732852</v>
      </c>
      <c r="Q36" s="259">
        <v>1</v>
      </c>
      <c r="R36" s="201" t="s">
        <v>342</v>
      </c>
      <c r="S36" s="199" t="s">
        <v>342</v>
      </c>
      <c r="T36" s="199">
        <v>3.7078235076010374E-3</v>
      </c>
      <c r="U36" s="199">
        <v>2.2246941045606226E-2</v>
      </c>
      <c r="V36" s="199">
        <v>0.44475342973674453</v>
      </c>
      <c r="W36" s="737">
        <v>0.52929180571004808</v>
      </c>
      <c r="X36" s="259">
        <v>1</v>
      </c>
      <c r="Z36" s="666"/>
      <c r="AA36" s="666"/>
      <c r="AB36" s="666"/>
      <c r="AC36" s="666"/>
      <c r="AD36" s="666"/>
      <c r="AE36" s="666"/>
      <c r="AF36" s="666"/>
      <c r="AG36" s="666"/>
      <c r="AH36" s="666"/>
      <c r="AI36" s="666"/>
      <c r="AJ36" s="666"/>
      <c r="AK36" s="666"/>
      <c r="AL36" s="666"/>
      <c r="AM36" s="666"/>
      <c r="AN36" s="666"/>
      <c r="AO36" s="666"/>
      <c r="AP36" s="666"/>
      <c r="AQ36" s="666"/>
      <c r="AR36" s="666"/>
      <c r="AS36" s="666"/>
      <c r="AT36" s="666"/>
    </row>
    <row r="37" spans="2:46" s="114" customFormat="1" ht="12.75" customHeight="1" x14ac:dyDescent="0.2">
      <c r="B37" s="917"/>
      <c r="C37" s="548" t="s">
        <v>107</v>
      </c>
      <c r="D37" s="198" t="s">
        <v>342</v>
      </c>
      <c r="E37" s="199" t="s">
        <v>342</v>
      </c>
      <c r="F37" s="199">
        <v>3.0575429584785668E-3</v>
      </c>
      <c r="G37" s="199">
        <v>1.83452577508714E-2</v>
      </c>
      <c r="H37" s="199">
        <v>0.44380236042316396</v>
      </c>
      <c r="I37" s="737">
        <v>0.53479483886748602</v>
      </c>
      <c r="J37" s="201">
        <v>1</v>
      </c>
      <c r="K37" s="200" t="s">
        <v>342</v>
      </c>
      <c r="L37" s="199" t="s">
        <v>342</v>
      </c>
      <c r="M37" s="199" t="s">
        <v>342</v>
      </c>
      <c r="N37" s="199">
        <v>2.0872759657130136E-2</v>
      </c>
      <c r="O37" s="199">
        <v>0.36429923188244456</v>
      </c>
      <c r="P37" s="737">
        <v>0.61482800846042529</v>
      </c>
      <c r="Q37" s="259">
        <v>1</v>
      </c>
      <c r="R37" s="201" t="s">
        <v>342</v>
      </c>
      <c r="S37" s="199" t="s">
        <v>342</v>
      </c>
      <c r="T37" s="199">
        <v>1.4569189078935867E-3</v>
      </c>
      <c r="U37" s="199">
        <v>1.966840525656342E-2</v>
      </c>
      <c r="V37" s="199">
        <v>0.40218246452402451</v>
      </c>
      <c r="W37" s="737">
        <v>0.57669221131151849</v>
      </c>
      <c r="X37" s="259">
        <v>1</v>
      </c>
      <c r="Z37" s="666"/>
      <c r="AA37" s="666"/>
      <c r="AB37" s="666"/>
      <c r="AC37" s="666"/>
      <c r="AD37" s="666"/>
      <c r="AE37" s="666"/>
      <c r="AF37" s="666"/>
      <c r="AG37" s="666"/>
      <c r="AH37" s="666"/>
      <c r="AI37" s="666"/>
      <c r="AJ37" s="666"/>
      <c r="AK37" s="666"/>
      <c r="AL37" s="666"/>
      <c r="AM37" s="666"/>
      <c r="AN37" s="666"/>
      <c r="AO37" s="666"/>
      <c r="AP37" s="666"/>
      <c r="AQ37" s="666"/>
      <c r="AR37" s="666"/>
      <c r="AS37" s="666"/>
      <c r="AT37" s="666"/>
    </row>
    <row r="38" spans="2:46" s="114" customFormat="1" ht="12.75" customHeight="1" thickBot="1" x14ac:dyDescent="0.25">
      <c r="B38" s="919"/>
      <c r="C38" s="549" t="s">
        <v>42</v>
      </c>
      <c r="D38" s="202">
        <v>1.5031716922706913E-3</v>
      </c>
      <c r="E38" s="203" t="s">
        <v>342</v>
      </c>
      <c r="F38" s="203">
        <v>3.0063433845413825E-3</v>
      </c>
      <c r="G38" s="203">
        <v>2.555391876860175E-2</v>
      </c>
      <c r="H38" s="203">
        <v>0.50009019030153634</v>
      </c>
      <c r="I38" s="284">
        <v>0.46984637585304995</v>
      </c>
      <c r="J38" s="205">
        <v>1</v>
      </c>
      <c r="K38" s="204" t="s">
        <v>342</v>
      </c>
      <c r="L38" s="203" t="s">
        <v>342</v>
      </c>
      <c r="M38" s="203" t="s">
        <v>342</v>
      </c>
      <c r="N38" s="203">
        <v>2.5551268620487008E-2</v>
      </c>
      <c r="O38" s="203">
        <v>0.41625571709635384</v>
      </c>
      <c r="P38" s="284">
        <v>0.55819301428315915</v>
      </c>
      <c r="Q38" s="285">
        <v>1</v>
      </c>
      <c r="R38" s="205">
        <v>6.9060773480662981E-4</v>
      </c>
      <c r="S38" s="203" t="s">
        <v>342</v>
      </c>
      <c r="T38" s="203">
        <v>1.3812154696132596E-3</v>
      </c>
      <c r="U38" s="203">
        <v>2.5552486187845305E-2</v>
      </c>
      <c r="V38" s="203">
        <v>0.45477209944751379</v>
      </c>
      <c r="W38" s="284">
        <v>0.51760359116022103</v>
      </c>
      <c r="X38" s="285">
        <v>1</v>
      </c>
      <c r="Z38" s="666"/>
      <c r="AA38" s="666"/>
      <c r="AB38" s="666"/>
      <c r="AC38" s="666"/>
      <c r="AD38" s="666"/>
      <c r="AE38" s="666"/>
      <c r="AF38" s="666"/>
      <c r="AG38" s="666"/>
      <c r="AH38" s="666"/>
      <c r="AI38" s="666"/>
      <c r="AJ38" s="666"/>
      <c r="AK38" s="666"/>
      <c r="AL38" s="666"/>
      <c r="AM38" s="666"/>
      <c r="AN38" s="666"/>
      <c r="AO38" s="666"/>
      <c r="AP38" s="666"/>
      <c r="AQ38" s="666"/>
      <c r="AR38" s="666"/>
      <c r="AS38" s="666"/>
      <c r="AT38" s="666"/>
    </row>
    <row r="39" spans="2:46" s="114" customFormat="1" ht="12.75" customHeight="1" x14ac:dyDescent="0.2">
      <c r="B39" s="917" t="s">
        <v>231</v>
      </c>
      <c r="C39" s="742" t="s">
        <v>108</v>
      </c>
      <c r="D39" s="190" t="s">
        <v>342</v>
      </c>
      <c r="E39" s="191" t="s">
        <v>342</v>
      </c>
      <c r="F39" s="191" t="s">
        <v>342</v>
      </c>
      <c r="G39" s="191" t="s">
        <v>342</v>
      </c>
      <c r="H39" s="191" t="s">
        <v>342</v>
      </c>
      <c r="I39" s="735" t="s">
        <v>342</v>
      </c>
      <c r="J39" s="193" t="s">
        <v>342</v>
      </c>
      <c r="K39" s="192" t="s">
        <v>342</v>
      </c>
      <c r="L39" s="191" t="s">
        <v>342</v>
      </c>
      <c r="M39" s="191" t="s">
        <v>342</v>
      </c>
      <c r="N39" s="191" t="s">
        <v>342</v>
      </c>
      <c r="O39" s="191" t="s">
        <v>342</v>
      </c>
      <c r="P39" s="735" t="s">
        <v>342</v>
      </c>
      <c r="Q39" s="740" t="s">
        <v>342</v>
      </c>
      <c r="R39" s="193" t="s">
        <v>342</v>
      </c>
      <c r="S39" s="191" t="s">
        <v>342</v>
      </c>
      <c r="T39" s="191" t="s">
        <v>342</v>
      </c>
      <c r="U39" s="191" t="s">
        <v>342</v>
      </c>
      <c r="V39" s="191" t="s">
        <v>342</v>
      </c>
      <c r="W39" s="735" t="s">
        <v>342</v>
      </c>
      <c r="X39" s="740" t="s">
        <v>342</v>
      </c>
      <c r="Z39" s="666"/>
      <c r="AA39" s="666"/>
      <c r="AB39" s="666"/>
      <c r="AC39" s="666"/>
      <c r="AD39" s="666"/>
      <c r="AE39" s="666"/>
      <c r="AF39" s="666"/>
      <c r="AG39" s="666"/>
      <c r="AH39" s="666"/>
      <c r="AI39" s="666"/>
      <c r="AJ39" s="666"/>
      <c r="AK39" s="666"/>
      <c r="AL39" s="666"/>
      <c r="AM39" s="666"/>
      <c r="AN39" s="666"/>
      <c r="AO39" s="666"/>
      <c r="AP39" s="666"/>
      <c r="AQ39" s="666"/>
      <c r="AR39" s="666"/>
      <c r="AS39" s="666"/>
      <c r="AT39" s="666"/>
    </row>
    <row r="40" spans="2:46" s="114" customFormat="1" ht="12.75" customHeight="1" x14ac:dyDescent="0.2">
      <c r="B40" s="917"/>
      <c r="C40" s="547" t="s">
        <v>104</v>
      </c>
      <c r="D40" s="194" t="s">
        <v>342</v>
      </c>
      <c r="E40" s="195" t="s">
        <v>342</v>
      </c>
      <c r="F40" s="195" t="s">
        <v>342</v>
      </c>
      <c r="G40" s="195" t="s">
        <v>342</v>
      </c>
      <c r="H40" s="195" t="s">
        <v>342</v>
      </c>
      <c r="I40" s="736" t="s">
        <v>342</v>
      </c>
      <c r="J40" s="197" t="s">
        <v>342</v>
      </c>
      <c r="K40" s="196" t="s">
        <v>342</v>
      </c>
      <c r="L40" s="195" t="s">
        <v>342</v>
      </c>
      <c r="M40" s="195" t="s">
        <v>342</v>
      </c>
      <c r="N40" s="195" t="s">
        <v>342</v>
      </c>
      <c r="O40" s="195" t="s">
        <v>69</v>
      </c>
      <c r="P40" s="736" t="s">
        <v>342</v>
      </c>
      <c r="Q40" s="741" t="s">
        <v>69</v>
      </c>
      <c r="R40" s="197" t="s">
        <v>342</v>
      </c>
      <c r="S40" s="195" t="s">
        <v>342</v>
      </c>
      <c r="T40" s="195" t="s">
        <v>342</v>
      </c>
      <c r="U40" s="195" t="s">
        <v>342</v>
      </c>
      <c r="V40" s="195" t="s">
        <v>69</v>
      </c>
      <c r="W40" s="736" t="s">
        <v>342</v>
      </c>
      <c r="X40" s="741" t="s">
        <v>69</v>
      </c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666"/>
      <c r="AS40" s="666"/>
      <c r="AT40" s="666"/>
    </row>
    <row r="41" spans="2:46" s="114" customFormat="1" ht="12.75" customHeight="1" x14ac:dyDescent="0.2">
      <c r="B41" s="917"/>
      <c r="C41" s="548" t="s">
        <v>109</v>
      </c>
      <c r="D41" s="198" t="s">
        <v>342</v>
      </c>
      <c r="E41" s="199" t="s">
        <v>342</v>
      </c>
      <c r="F41" s="199" t="s">
        <v>342</v>
      </c>
      <c r="G41" s="199" t="s">
        <v>342</v>
      </c>
      <c r="H41" s="199" t="s">
        <v>342</v>
      </c>
      <c r="I41" s="737" t="s">
        <v>342</v>
      </c>
      <c r="J41" s="201" t="s">
        <v>342</v>
      </c>
      <c r="K41" s="200" t="s">
        <v>342</v>
      </c>
      <c r="L41" s="199" t="s">
        <v>342</v>
      </c>
      <c r="M41" s="199" t="s">
        <v>342</v>
      </c>
      <c r="N41" s="199" t="s">
        <v>342</v>
      </c>
      <c r="O41" s="199">
        <v>0.5714285714285714</v>
      </c>
      <c r="P41" s="737">
        <v>0.42857142857142855</v>
      </c>
      <c r="Q41" s="259">
        <v>1</v>
      </c>
      <c r="R41" s="201" t="s">
        <v>342</v>
      </c>
      <c r="S41" s="199" t="s">
        <v>342</v>
      </c>
      <c r="T41" s="199" t="s">
        <v>342</v>
      </c>
      <c r="U41" s="199" t="s">
        <v>342</v>
      </c>
      <c r="V41" s="199">
        <v>0.5714285714285714</v>
      </c>
      <c r="W41" s="737">
        <v>0.42857142857142855</v>
      </c>
      <c r="X41" s="259">
        <v>1</v>
      </c>
      <c r="Z41" s="666"/>
      <c r="AA41" s="666"/>
      <c r="AB41" s="666"/>
      <c r="AC41" s="666"/>
      <c r="AD41" s="666"/>
      <c r="AE41" s="666"/>
      <c r="AF41" s="666"/>
      <c r="AG41" s="666"/>
      <c r="AH41" s="666"/>
      <c r="AI41" s="666"/>
      <c r="AJ41" s="666"/>
      <c r="AK41" s="666"/>
      <c r="AL41" s="666"/>
      <c r="AM41" s="666"/>
      <c r="AN41" s="666"/>
      <c r="AO41" s="666"/>
      <c r="AP41" s="666"/>
      <c r="AQ41" s="666"/>
      <c r="AR41" s="666"/>
      <c r="AS41" s="666"/>
      <c r="AT41" s="666"/>
    </row>
    <row r="42" spans="2:46" s="114" customFormat="1" ht="12.75" customHeight="1" x14ac:dyDescent="0.2">
      <c r="B42" s="917"/>
      <c r="C42" s="548" t="s">
        <v>105</v>
      </c>
      <c r="D42" s="198" t="s">
        <v>342</v>
      </c>
      <c r="E42" s="199" t="s">
        <v>342</v>
      </c>
      <c r="F42" s="199" t="s">
        <v>342</v>
      </c>
      <c r="G42" s="199" t="s">
        <v>342</v>
      </c>
      <c r="H42" s="199">
        <v>0.5714285714285714</v>
      </c>
      <c r="I42" s="737">
        <v>0.42857142857142855</v>
      </c>
      <c r="J42" s="201">
        <v>1</v>
      </c>
      <c r="K42" s="200" t="s">
        <v>342</v>
      </c>
      <c r="L42" s="199" t="s">
        <v>342</v>
      </c>
      <c r="M42" s="199" t="s">
        <v>342</v>
      </c>
      <c r="N42" s="199" t="s">
        <v>342</v>
      </c>
      <c r="O42" s="199">
        <v>0.63157894736842102</v>
      </c>
      <c r="P42" s="737">
        <v>0.36842105263157893</v>
      </c>
      <c r="Q42" s="259">
        <v>1</v>
      </c>
      <c r="R42" s="201" t="s">
        <v>342</v>
      </c>
      <c r="S42" s="199" t="s">
        <v>342</v>
      </c>
      <c r="T42" s="199" t="s">
        <v>342</v>
      </c>
      <c r="U42" s="199" t="s">
        <v>342</v>
      </c>
      <c r="V42" s="199">
        <v>0.61538461538461542</v>
      </c>
      <c r="W42" s="737">
        <v>0.38461538461538464</v>
      </c>
      <c r="X42" s="259">
        <v>1</v>
      </c>
      <c r="Z42" s="666"/>
      <c r="AA42" s="666"/>
      <c r="AB42" s="666"/>
      <c r="AC42" s="666"/>
      <c r="AD42" s="666"/>
      <c r="AE42" s="666"/>
      <c r="AF42" s="666"/>
      <c r="AG42" s="666"/>
      <c r="AH42" s="666"/>
      <c r="AI42" s="666"/>
      <c r="AJ42" s="666"/>
      <c r="AK42" s="666"/>
      <c r="AL42" s="666"/>
      <c r="AM42" s="666"/>
      <c r="AN42" s="666"/>
      <c r="AO42" s="666"/>
      <c r="AP42" s="666"/>
      <c r="AQ42" s="666"/>
      <c r="AR42" s="666"/>
      <c r="AS42" s="666"/>
      <c r="AT42" s="666"/>
    </row>
    <row r="43" spans="2:46" s="114" customFormat="1" ht="12.75" customHeight="1" x14ac:dyDescent="0.2">
      <c r="B43" s="917"/>
      <c r="C43" s="548" t="s">
        <v>103</v>
      </c>
      <c r="D43" s="198" t="s">
        <v>342</v>
      </c>
      <c r="E43" s="199" t="s">
        <v>342</v>
      </c>
      <c r="F43" s="199" t="s">
        <v>342</v>
      </c>
      <c r="G43" s="199" t="s">
        <v>342</v>
      </c>
      <c r="H43" s="199">
        <v>0.60629921259842523</v>
      </c>
      <c r="I43" s="737">
        <v>0.39370078740157483</v>
      </c>
      <c r="J43" s="201">
        <v>1</v>
      </c>
      <c r="K43" s="200" t="s">
        <v>342</v>
      </c>
      <c r="L43" s="199" t="s">
        <v>342</v>
      </c>
      <c r="M43" s="199" t="s">
        <v>342</v>
      </c>
      <c r="N43" s="199">
        <v>2.2747952684258416E-2</v>
      </c>
      <c r="O43" s="199">
        <v>0.52229299363057324</v>
      </c>
      <c r="P43" s="737">
        <v>0.45495905368516831</v>
      </c>
      <c r="Q43" s="259">
        <v>1</v>
      </c>
      <c r="R43" s="201" t="s">
        <v>342</v>
      </c>
      <c r="S43" s="199" t="s">
        <v>342</v>
      </c>
      <c r="T43" s="199" t="s">
        <v>342</v>
      </c>
      <c r="U43" s="199">
        <v>1.2990387113535985E-2</v>
      </c>
      <c r="V43" s="199">
        <v>0.55832683813977668</v>
      </c>
      <c r="W43" s="737">
        <v>0.42868277474668753</v>
      </c>
      <c r="X43" s="259">
        <v>1</v>
      </c>
      <c r="Z43" s="666"/>
      <c r="AA43" s="666"/>
      <c r="AB43" s="666"/>
      <c r="AC43" s="666"/>
      <c r="AD43" s="666"/>
      <c r="AE43" s="666"/>
      <c r="AF43" s="666"/>
      <c r="AG43" s="666"/>
      <c r="AH43" s="666"/>
      <c r="AI43" s="666"/>
      <c r="AJ43" s="666"/>
      <c r="AK43" s="666"/>
      <c r="AL43" s="666"/>
      <c r="AM43" s="666"/>
      <c r="AN43" s="666"/>
      <c r="AO43" s="666"/>
      <c r="AP43" s="666"/>
      <c r="AQ43" s="666"/>
      <c r="AR43" s="666"/>
      <c r="AS43" s="666"/>
      <c r="AT43" s="666"/>
    </row>
    <row r="44" spans="2:46" s="114" customFormat="1" ht="12.75" customHeight="1" x14ac:dyDescent="0.2">
      <c r="B44" s="917"/>
      <c r="C44" s="548" t="s">
        <v>106</v>
      </c>
      <c r="D44" s="198" t="s">
        <v>342</v>
      </c>
      <c r="E44" s="199" t="s">
        <v>342</v>
      </c>
      <c r="F44" s="199" t="s">
        <v>342</v>
      </c>
      <c r="G44" s="199" t="s">
        <v>342</v>
      </c>
      <c r="H44" s="199">
        <v>0.58823529411764708</v>
      </c>
      <c r="I44" s="737">
        <v>0.41176470588235292</v>
      </c>
      <c r="J44" s="201">
        <v>1</v>
      </c>
      <c r="K44" s="200" t="s">
        <v>342</v>
      </c>
      <c r="L44" s="199" t="s">
        <v>342</v>
      </c>
      <c r="M44" s="199" t="s">
        <v>342</v>
      </c>
      <c r="N44" s="199" t="s">
        <v>342</v>
      </c>
      <c r="O44" s="199">
        <v>0.44117647058823528</v>
      </c>
      <c r="P44" s="737">
        <v>0.55882352941176472</v>
      </c>
      <c r="Q44" s="259">
        <v>1</v>
      </c>
      <c r="R44" s="201" t="s">
        <v>342</v>
      </c>
      <c r="S44" s="199" t="s">
        <v>342</v>
      </c>
      <c r="T44" s="199" t="s">
        <v>342</v>
      </c>
      <c r="U44" s="199" t="s">
        <v>342</v>
      </c>
      <c r="V44" s="199">
        <v>0.51470588235294112</v>
      </c>
      <c r="W44" s="737">
        <v>0.48529411764705882</v>
      </c>
      <c r="X44" s="259">
        <v>1</v>
      </c>
      <c r="Z44" s="666"/>
      <c r="AA44" s="666"/>
      <c r="AB44" s="666"/>
      <c r="AC44" s="666"/>
      <c r="AD44" s="666"/>
      <c r="AE44" s="666"/>
      <c r="AF44" s="666"/>
      <c r="AG44" s="666"/>
      <c r="AH44" s="666"/>
      <c r="AI44" s="666"/>
      <c r="AJ44" s="666"/>
      <c r="AK44" s="666"/>
      <c r="AL44" s="666"/>
      <c r="AM44" s="666"/>
      <c r="AN44" s="666"/>
      <c r="AO44" s="666"/>
      <c r="AP44" s="666"/>
      <c r="AQ44" s="666"/>
      <c r="AR44" s="666"/>
      <c r="AS44" s="666"/>
      <c r="AT44" s="666"/>
    </row>
    <row r="45" spans="2:46" s="114" customFormat="1" ht="12.75" customHeight="1" x14ac:dyDescent="0.2">
      <c r="B45" s="917"/>
      <c r="C45" s="548" t="s">
        <v>107</v>
      </c>
      <c r="D45" s="198" t="s">
        <v>342</v>
      </c>
      <c r="E45" s="199" t="s">
        <v>342</v>
      </c>
      <c r="F45" s="199" t="s">
        <v>342</v>
      </c>
      <c r="G45" s="199">
        <v>9.8619329388560158E-3</v>
      </c>
      <c r="H45" s="199">
        <v>0.52662721893491127</v>
      </c>
      <c r="I45" s="737">
        <v>0.46351084812623272</v>
      </c>
      <c r="J45" s="201">
        <v>1</v>
      </c>
      <c r="K45" s="200" t="s">
        <v>342</v>
      </c>
      <c r="L45" s="199" t="s">
        <v>342</v>
      </c>
      <c r="M45" s="199" t="s">
        <v>342</v>
      </c>
      <c r="N45" s="199">
        <v>1.0206164523372117E-2</v>
      </c>
      <c r="O45" s="199">
        <v>0.39783629312104513</v>
      </c>
      <c r="P45" s="737">
        <v>0.59195754235558273</v>
      </c>
      <c r="Q45" s="259">
        <v>1</v>
      </c>
      <c r="R45" s="201" t="s">
        <v>342</v>
      </c>
      <c r="S45" s="199" t="s">
        <v>342</v>
      </c>
      <c r="T45" s="199" t="s">
        <v>342</v>
      </c>
      <c r="U45" s="199">
        <v>1.0031096398836392E-2</v>
      </c>
      <c r="V45" s="199">
        <v>0.46333634266225304</v>
      </c>
      <c r="W45" s="737">
        <v>0.52663256093891064</v>
      </c>
      <c r="X45" s="259">
        <v>1</v>
      </c>
      <c r="Z45" s="666"/>
      <c r="AA45" s="666"/>
      <c r="AB45" s="666"/>
      <c r="AC45" s="666"/>
      <c r="AD45" s="666"/>
      <c r="AE45" s="666"/>
      <c r="AF45" s="666"/>
      <c r="AG45" s="666"/>
      <c r="AH45" s="666"/>
      <c r="AI45" s="666"/>
      <c r="AJ45" s="666"/>
      <c r="AK45" s="666"/>
      <c r="AL45" s="666"/>
      <c r="AM45" s="666"/>
      <c r="AN45" s="666"/>
      <c r="AO45" s="666"/>
      <c r="AP45" s="666"/>
      <c r="AQ45" s="666"/>
      <c r="AR45" s="666"/>
      <c r="AS45" s="666"/>
      <c r="AT45" s="666"/>
    </row>
    <row r="46" spans="2:46" s="114" customFormat="1" ht="12.75" customHeight="1" thickBot="1" x14ac:dyDescent="0.25">
      <c r="B46" s="919"/>
      <c r="C46" s="549" t="s">
        <v>42</v>
      </c>
      <c r="D46" s="202" t="s">
        <v>342</v>
      </c>
      <c r="E46" s="203" t="s">
        <v>342</v>
      </c>
      <c r="F46" s="203" t="s">
        <v>342</v>
      </c>
      <c r="G46" s="203">
        <v>5.7006042640519892E-3</v>
      </c>
      <c r="H46" s="203">
        <v>0.55535286740394474</v>
      </c>
      <c r="I46" s="284">
        <v>0.43894652833200315</v>
      </c>
      <c r="J46" s="205">
        <v>1</v>
      </c>
      <c r="K46" s="204" t="s">
        <v>342</v>
      </c>
      <c r="L46" s="203" t="s">
        <v>342</v>
      </c>
      <c r="M46" s="203" t="s">
        <v>342</v>
      </c>
      <c r="N46" s="203">
        <v>9.8551295949541734E-3</v>
      </c>
      <c r="O46" s="203">
        <v>0.46289543707499753</v>
      </c>
      <c r="P46" s="284">
        <v>0.52724943333004826</v>
      </c>
      <c r="Q46" s="285">
        <v>1</v>
      </c>
      <c r="R46" s="205" t="s">
        <v>342</v>
      </c>
      <c r="S46" s="203" t="s">
        <v>342</v>
      </c>
      <c r="T46" s="203" t="s">
        <v>342</v>
      </c>
      <c r="U46" s="203">
        <v>7.9289565493181093E-3</v>
      </c>
      <c r="V46" s="203">
        <v>0.5057617084258379</v>
      </c>
      <c r="W46" s="284">
        <v>0.48630933502484402</v>
      </c>
      <c r="X46" s="285">
        <v>1</v>
      </c>
      <c r="Z46" s="666"/>
      <c r="AA46" s="666"/>
      <c r="AB46" s="666"/>
      <c r="AC46" s="666"/>
      <c r="AD46" s="666"/>
      <c r="AE46" s="666"/>
      <c r="AF46" s="666"/>
      <c r="AG46" s="666"/>
      <c r="AH46" s="666"/>
      <c r="AI46" s="666"/>
      <c r="AJ46" s="666"/>
      <c r="AK46" s="666"/>
      <c r="AL46" s="666"/>
      <c r="AM46" s="666"/>
      <c r="AN46" s="666"/>
      <c r="AO46" s="666"/>
      <c r="AP46" s="666"/>
      <c r="AQ46" s="666"/>
      <c r="AR46" s="666"/>
      <c r="AS46" s="666"/>
      <c r="AT46" s="666"/>
    </row>
    <row r="47" spans="2:46" s="114" customFormat="1" ht="12.75" customHeight="1" x14ac:dyDescent="0.2">
      <c r="B47" s="917" t="s">
        <v>215</v>
      </c>
      <c r="C47" s="742" t="s">
        <v>108</v>
      </c>
      <c r="D47" s="190" t="s">
        <v>342</v>
      </c>
      <c r="E47" s="191" t="s">
        <v>342</v>
      </c>
      <c r="F47" s="191" t="s">
        <v>342</v>
      </c>
      <c r="G47" s="191" t="s">
        <v>342</v>
      </c>
      <c r="H47" s="191" t="s">
        <v>342</v>
      </c>
      <c r="I47" s="735" t="s">
        <v>342</v>
      </c>
      <c r="J47" s="193" t="s">
        <v>342</v>
      </c>
      <c r="K47" s="192" t="s">
        <v>342</v>
      </c>
      <c r="L47" s="191" t="s">
        <v>342</v>
      </c>
      <c r="M47" s="191" t="s">
        <v>342</v>
      </c>
      <c r="N47" s="191" t="s">
        <v>342</v>
      </c>
      <c r="O47" s="191" t="s">
        <v>342</v>
      </c>
      <c r="P47" s="735" t="s">
        <v>342</v>
      </c>
      <c r="Q47" s="740" t="s">
        <v>342</v>
      </c>
      <c r="R47" s="193" t="s">
        <v>342</v>
      </c>
      <c r="S47" s="191" t="s">
        <v>342</v>
      </c>
      <c r="T47" s="191" t="s">
        <v>342</v>
      </c>
      <c r="U47" s="191" t="s">
        <v>342</v>
      </c>
      <c r="V47" s="191" t="s">
        <v>342</v>
      </c>
      <c r="W47" s="735" t="s">
        <v>342</v>
      </c>
      <c r="X47" s="740" t="s">
        <v>342</v>
      </c>
      <c r="Z47" s="666"/>
      <c r="AA47" s="666"/>
      <c r="AB47" s="666"/>
      <c r="AC47" s="666"/>
      <c r="AD47" s="666"/>
      <c r="AE47" s="666"/>
      <c r="AF47" s="666"/>
      <c r="AG47" s="666"/>
      <c r="AH47" s="666"/>
      <c r="AI47" s="666"/>
      <c r="AJ47" s="666"/>
      <c r="AK47" s="666"/>
      <c r="AL47" s="666"/>
      <c r="AM47" s="666"/>
      <c r="AN47" s="666"/>
      <c r="AO47" s="666"/>
      <c r="AP47" s="666"/>
      <c r="AQ47" s="666"/>
      <c r="AR47" s="666"/>
      <c r="AS47" s="666"/>
      <c r="AT47" s="666"/>
    </row>
    <row r="48" spans="2:46" s="114" customFormat="1" ht="12.75" customHeight="1" x14ac:dyDescent="0.2">
      <c r="B48" s="917"/>
      <c r="C48" s="547" t="s">
        <v>104</v>
      </c>
      <c r="D48" s="194" t="s">
        <v>342</v>
      </c>
      <c r="E48" s="195" t="s">
        <v>342</v>
      </c>
      <c r="F48" s="195" t="s">
        <v>342</v>
      </c>
      <c r="G48" s="195" t="s">
        <v>342</v>
      </c>
      <c r="H48" s="195" t="s">
        <v>69</v>
      </c>
      <c r="I48" s="736" t="s">
        <v>342</v>
      </c>
      <c r="J48" s="197" t="s">
        <v>69</v>
      </c>
      <c r="K48" s="196" t="s">
        <v>342</v>
      </c>
      <c r="L48" s="195" t="s">
        <v>342</v>
      </c>
      <c r="M48" s="195" t="s">
        <v>342</v>
      </c>
      <c r="N48" s="195" t="s">
        <v>342</v>
      </c>
      <c r="O48" s="195" t="s">
        <v>342</v>
      </c>
      <c r="P48" s="736" t="s">
        <v>342</v>
      </c>
      <c r="Q48" s="741" t="s">
        <v>342</v>
      </c>
      <c r="R48" s="197" t="s">
        <v>342</v>
      </c>
      <c r="S48" s="195" t="s">
        <v>342</v>
      </c>
      <c r="T48" s="195" t="s">
        <v>342</v>
      </c>
      <c r="U48" s="195" t="s">
        <v>342</v>
      </c>
      <c r="V48" s="195" t="s">
        <v>69</v>
      </c>
      <c r="W48" s="736" t="s">
        <v>342</v>
      </c>
      <c r="X48" s="741" t="s">
        <v>69</v>
      </c>
      <c r="Z48" s="666"/>
      <c r="AA48" s="666"/>
      <c r="AB48" s="666"/>
      <c r="AC48" s="666"/>
      <c r="AD48" s="666"/>
      <c r="AE48" s="666"/>
      <c r="AF48" s="666"/>
      <c r="AG48" s="666"/>
      <c r="AH48" s="666"/>
      <c r="AI48" s="666"/>
      <c r="AJ48" s="666"/>
      <c r="AK48" s="666"/>
      <c r="AL48" s="666"/>
      <c r="AM48" s="666"/>
      <c r="AN48" s="666"/>
      <c r="AO48" s="666"/>
      <c r="AP48" s="666"/>
      <c r="AQ48" s="666"/>
      <c r="AR48" s="666"/>
      <c r="AS48" s="666"/>
      <c r="AT48" s="666"/>
    </row>
    <row r="49" spans="2:46" s="114" customFormat="1" ht="12.75" customHeight="1" x14ac:dyDescent="0.2">
      <c r="B49" s="917"/>
      <c r="C49" s="548" t="s">
        <v>109</v>
      </c>
      <c r="D49" s="198" t="s">
        <v>342</v>
      </c>
      <c r="E49" s="199" t="s">
        <v>342</v>
      </c>
      <c r="F49" s="199" t="s">
        <v>342</v>
      </c>
      <c r="G49" s="199" t="s">
        <v>69</v>
      </c>
      <c r="H49" s="199" t="s">
        <v>69</v>
      </c>
      <c r="I49" s="737" t="s">
        <v>342</v>
      </c>
      <c r="J49" s="201" t="s">
        <v>69</v>
      </c>
      <c r="K49" s="200" t="s">
        <v>342</v>
      </c>
      <c r="L49" s="199" t="s">
        <v>342</v>
      </c>
      <c r="M49" s="199" t="s">
        <v>342</v>
      </c>
      <c r="N49" s="199" t="s">
        <v>342</v>
      </c>
      <c r="O49" s="199" t="s">
        <v>69</v>
      </c>
      <c r="P49" s="737" t="s">
        <v>69</v>
      </c>
      <c r="Q49" s="259" t="s">
        <v>69</v>
      </c>
      <c r="R49" s="201" t="s">
        <v>342</v>
      </c>
      <c r="S49" s="199" t="s">
        <v>342</v>
      </c>
      <c r="T49" s="199" t="s">
        <v>342</v>
      </c>
      <c r="U49" s="199">
        <v>0.125</v>
      </c>
      <c r="V49" s="199">
        <v>0.75</v>
      </c>
      <c r="W49" s="737">
        <v>0.125</v>
      </c>
      <c r="X49" s="259">
        <v>1</v>
      </c>
      <c r="Z49" s="666"/>
      <c r="AA49" s="666"/>
      <c r="AB49" s="666"/>
      <c r="AC49" s="666"/>
      <c r="AD49" s="666"/>
      <c r="AE49" s="666"/>
      <c r="AF49" s="666"/>
      <c r="AG49" s="666"/>
      <c r="AH49" s="666"/>
      <c r="AI49" s="666"/>
      <c r="AJ49" s="666"/>
      <c r="AK49" s="666"/>
      <c r="AL49" s="666"/>
      <c r="AM49" s="666"/>
      <c r="AN49" s="666"/>
      <c r="AO49" s="666"/>
      <c r="AP49" s="666"/>
      <c r="AQ49" s="666"/>
      <c r="AR49" s="666"/>
      <c r="AS49" s="666"/>
      <c r="AT49" s="666"/>
    </row>
    <row r="50" spans="2:46" s="114" customFormat="1" ht="12.75" customHeight="1" x14ac:dyDescent="0.2">
      <c r="B50" s="917"/>
      <c r="C50" s="548" t="s">
        <v>105</v>
      </c>
      <c r="D50" s="198" t="s">
        <v>342</v>
      </c>
      <c r="E50" s="199" t="s">
        <v>342</v>
      </c>
      <c r="F50" s="199" t="s">
        <v>342</v>
      </c>
      <c r="G50" s="199" t="s">
        <v>342</v>
      </c>
      <c r="H50" s="199">
        <v>0.61783439490445857</v>
      </c>
      <c r="I50" s="737">
        <v>0.38216560509554137</v>
      </c>
      <c r="J50" s="201">
        <v>1</v>
      </c>
      <c r="K50" s="200" t="s">
        <v>342</v>
      </c>
      <c r="L50" s="199" t="s">
        <v>342</v>
      </c>
      <c r="M50" s="199" t="s">
        <v>342</v>
      </c>
      <c r="N50" s="199" t="s">
        <v>342</v>
      </c>
      <c r="O50" s="199">
        <v>0.56756756756756754</v>
      </c>
      <c r="P50" s="737">
        <v>0.43243243243243246</v>
      </c>
      <c r="Q50" s="259">
        <v>1</v>
      </c>
      <c r="R50" s="201" t="s">
        <v>342</v>
      </c>
      <c r="S50" s="199" t="s">
        <v>342</v>
      </c>
      <c r="T50" s="199" t="s">
        <v>342</v>
      </c>
      <c r="U50" s="199" t="s">
        <v>342</v>
      </c>
      <c r="V50" s="199">
        <v>0.59571938168846617</v>
      </c>
      <c r="W50" s="737">
        <v>0.40428061831153389</v>
      </c>
      <c r="X50" s="259">
        <v>1</v>
      </c>
      <c r="Z50" s="666"/>
      <c r="AA50" s="666"/>
      <c r="AB50" s="666"/>
      <c r="AC50" s="666"/>
      <c r="AD50" s="666"/>
      <c r="AE50" s="666"/>
      <c r="AF50" s="666"/>
      <c r="AG50" s="666"/>
      <c r="AH50" s="666"/>
      <c r="AI50" s="666"/>
      <c r="AJ50" s="666"/>
      <c r="AK50" s="666"/>
      <c r="AL50" s="666"/>
      <c r="AM50" s="666"/>
      <c r="AN50" s="666"/>
      <c r="AO50" s="666"/>
      <c r="AP50" s="666"/>
      <c r="AQ50" s="666"/>
      <c r="AR50" s="666"/>
      <c r="AS50" s="666"/>
      <c r="AT50" s="666"/>
    </row>
    <row r="51" spans="2:46" s="114" customFormat="1" ht="12.75" customHeight="1" x14ac:dyDescent="0.2">
      <c r="B51" s="917"/>
      <c r="C51" s="548" t="s">
        <v>103</v>
      </c>
      <c r="D51" s="198" t="s">
        <v>342</v>
      </c>
      <c r="E51" s="199" t="s">
        <v>342</v>
      </c>
      <c r="F51" s="199">
        <v>1.3513513513513514E-2</v>
      </c>
      <c r="G51" s="199" t="s">
        <v>342</v>
      </c>
      <c r="H51" s="199">
        <v>0.52702702702702697</v>
      </c>
      <c r="I51" s="737">
        <v>0.45945945945945948</v>
      </c>
      <c r="J51" s="201">
        <v>1</v>
      </c>
      <c r="K51" s="200" t="s">
        <v>342</v>
      </c>
      <c r="L51" s="199" t="s">
        <v>342</v>
      </c>
      <c r="M51" s="199" t="s">
        <v>342</v>
      </c>
      <c r="N51" s="199" t="s">
        <v>342</v>
      </c>
      <c r="O51" s="199">
        <v>0.46666666666666667</v>
      </c>
      <c r="P51" s="737">
        <v>0.53333333333333333</v>
      </c>
      <c r="Q51" s="259">
        <v>1</v>
      </c>
      <c r="R51" s="201" t="s">
        <v>342</v>
      </c>
      <c r="S51" s="199" t="s">
        <v>342</v>
      </c>
      <c r="T51" s="199">
        <v>9.6153846153846159E-3</v>
      </c>
      <c r="U51" s="199" t="s">
        <v>342</v>
      </c>
      <c r="V51" s="199">
        <v>0.50961538461538458</v>
      </c>
      <c r="W51" s="737">
        <v>0.48076923076923078</v>
      </c>
      <c r="X51" s="259">
        <v>1</v>
      </c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666"/>
      <c r="AS51" s="666"/>
      <c r="AT51" s="666"/>
    </row>
    <row r="52" spans="2:46" s="114" customFormat="1" ht="12.75" customHeight="1" x14ac:dyDescent="0.2">
      <c r="B52" s="917"/>
      <c r="C52" s="548" t="s">
        <v>106</v>
      </c>
      <c r="D52" s="198" t="s">
        <v>342</v>
      </c>
      <c r="E52" s="199" t="s">
        <v>342</v>
      </c>
      <c r="F52" s="199" t="s">
        <v>342</v>
      </c>
      <c r="G52" s="199" t="s">
        <v>342</v>
      </c>
      <c r="H52" s="199">
        <v>0.48837209302325579</v>
      </c>
      <c r="I52" s="737">
        <v>0.51162790697674421</v>
      </c>
      <c r="J52" s="201">
        <v>1</v>
      </c>
      <c r="K52" s="200" t="s">
        <v>342</v>
      </c>
      <c r="L52" s="199" t="s">
        <v>342</v>
      </c>
      <c r="M52" s="199" t="s">
        <v>342</v>
      </c>
      <c r="N52" s="199" t="s">
        <v>342</v>
      </c>
      <c r="O52" s="199">
        <v>0.31034482758620691</v>
      </c>
      <c r="P52" s="737">
        <v>0.68965517241379315</v>
      </c>
      <c r="Q52" s="259">
        <v>1</v>
      </c>
      <c r="R52" s="201" t="s">
        <v>342</v>
      </c>
      <c r="S52" s="199" t="s">
        <v>342</v>
      </c>
      <c r="T52" s="199" t="s">
        <v>342</v>
      </c>
      <c r="U52" s="199" t="s">
        <v>342</v>
      </c>
      <c r="V52" s="199">
        <v>0.44347826086956521</v>
      </c>
      <c r="W52" s="737">
        <v>0.55652173913043479</v>
      </c>
      <c r="X52" s="259">
        <v>1</v>
      </c>
      <c r="Z52" s="666"/>
      <c r="AA52" s="666"/>
      <c r="AB52" s="666"/>
      <c r="AC52" s="666"/>
      <c r="AD52" s="666"/>
      <c r="AE52" s="666"/>
      <c r="AF52" s="666"/>
      <c r="AG52" s="666"/>
      <c r="AH52" s="666"/>
      <c r="AI52" s="666"/>
      <c r="AJ52" s="666"/>
      <c r="AK52" s="666"/>
      <c r="AL52" s="666"/>
      <c r="AM52" s="666"/>
      <c r="AN52" s="666"/>
      <c r="AO52" s="666"/>
      <c r="AP52" s="666"/>
      <c r="AQ52" s="666"/>
      <c r="AR52" s="666"/>
      <c r="AS52" s="666"/>
      <c r="AT52" s="666"/>
    </row>
    <row r="53" spans="2:46" s="114" customFormat="1" ht="12.75" customHeight="1" x14ac:dyDescent="0.2">
      <c r="B53" s="917"/>
      <c r="C53" s="548" t="s">
        <v>107</v>
      </c>
      <c r="D53" s="198" t="s">
        <v>342</v>
      </c>
      <c r="E53" s="199" t="s">
        <v>342</v>
      </c>
      <c r="F53" s="199" t="s">
        <v>342</v>
      </c>
      <c r="G53" s="199">
        <v>1.3166556945358787E-2</v>
      </c>
      <c r="H53" s="199">
        <v>0.43673469387755098</v>
      </c>
      <c r="I53" s="737">
        <v>0.55009874917709012</v>
      </c>
      <c r="J53" s="201">
        <v>1</v>
      </c>
      <c r="K53" s="200" t="s">
        <v>342</v>
      </c>
      <c r="L53" s="199" t="s">
        <v>342</v>
      </c>
      <c r="M53" s="199" t="s">
        <v>342</v>
      </c>
      <c r="N53" s="199" t="s">
        <v>342</v>
      </c>
      <c r="O53" s="199">
        <v>0.30520250804948312</v>
      </c>
      <c r="P53" s="737">
        <v>0.69479749195051677</v>
      </c>
      <c r="Q53" s="259">
        <v>1</v>
      </c>
      <c r="R53" s="201" t="s">
        <v>342</v>
      </c>
      <c r="S53" s="199" t="s">
        <v>342</v>
      </c>
      <c r="T53" s="199" t="s">
        <v>342</v>
      </c>
      <c r="U53" s="199">
        <v>1.0458063166701526E-2</v>
      </c>
      <c r="V53" s="199">
        <v>0.40967719445025452</v>
      </c>
      <c r="W53" s="737">
        <v>0.57986474238304397</v>
      </c>
      <c r="X53" s="259">
        <v>1</v>
      </c>
      <c r="Z53" s="666"/>
      <c r="AA53" s="666"/>
      <c r="AB53" s="666"/>
      <c r="AC53" s="666"/>
      <c r="AD53" s="666"/>
      <c r="AE53" s="666"/>
      <c r="AF53" s="666"/>
      <c r="AG53" s="666"/>
      <c r="AH53" s="666"/>
      <c r="AI53" s="666"/>
      <c r="AJ53" s="666"/>
      <c r="AK53" s="666"/>
      <c r="AL53" s="666"/>
      <c r="AM53" s="666"/>
      <c r="AN53" s="666"/>
      <c r="AO53" s="666"/>
      <c r="AP53" s="666"/>
      <c r="AQ53" s="666"/>
      <c r="AR53" s="666"/>
      <c r="AS53" s="666"/>
      <c r="AT53" s="666"/>
    </row>
    <row r="54" spans="2:46" s="114" customFormat="1" ht="12.75" customHeight="1" thickBot="1" x14ac:dyDescent="0.25">
      <c r="B54" s="919"/>
      <c r="C54" s="549" t="s">
        <v>42</v>
      </c>
      <c r="D54" s="202" t="s">
        <v>342</v>
      </c>
      <c r="E54" s="203" t="s">
        <v>342</v>
      </c>
      <c r="F54" s="203">
        <v>2.3957834211787254E-3</v>
      </c>
      <c r="G54" s="203">
        <v>9.5831336847149017E-3</v>
      </c>
      <c r="H54" s="203">
        <v>0.47930043124101579</v>
      </c>
      <c r="I54" s="284">
        <v>0.50872065165309055</v>
      </c>
      <c r="J54" s="205">
        <v>1</v>
      </c>
      <c r="K54" s="204" t="s">
        <v>342</v>
      </c>
      <c r="L54" s="203" t="s">
        <v>342</v>
      </c>
      <c r="M54" s="203" t="s">
        <v>342</v>
      </c>
      <c r="N54" s="203" t="s">
        <v>342</v>
      </c>
      <c r="O54" s="203">
        <v>0.38794391858230737</v>
      </c>
      <c r="P54" s="284">
        <v>0.61205608141769274</v>
      </c>
      <c r="Q54" s="285">
        <v>1</v>
      </c>
      <c r="R54" s="205" t="s">
        <v>342</v>
      </c>
      <c r="S54" s="203" t="s">
        <v>342</v>
      </c>
      <c r="T54" s="203">
        <v>1.7924037927264252E-3</v>
      </c>
      <c r="U54" s="203">
        <v>7.1696151709057009E-3</v>
      </c>
      <c r="V54" s="203">
        <v>0.45629223351436604</v>
      </c>
      <c r="W54" s="284">
        <v>0.53474574752200177</v>
      </c>
      <c r="X54" s="285">
        <v>1</v>
      </c>
      <c r="Z54" s="666"/>
      <c r="AA54" s="666"/>
      <c r="AB54" s="666"/>
      <c r="AC54" s="666"/>
      <c r="AD54" s="666"/>
      <c r="AE54" s="666"/>
      <c r="AF54" s="666"/>
      <c r="AG54" s="666"/>
      <c r="AH54" s="666"/>
      <c r="AI54" s="666"/>
      <c r="AJ54" s="666"/>
      <c r="AK54" s="666"/>
      <c r="AL54" s="666"/>
      <c r="AM54" s="666"/>
      <c r="AN54" s="666"/>
      <c r="AO54" s="666"/>
      <c r="AP54" s="666"/>
      <c r="AQ54" s="666"/>
      <c r="AR54" s="666"/>
      <c r="AS54" s="666"/>
      <c r="AT54" s="666"/>
    </row>
    <row r="55" spans="2:46" x14ac:dyDescent="0.2">
      <c r="B55" s="917" t="s">
        <v>119</v>
      </c>
      <c r="C55" s="742" t="s">
        <v>108</v>
      </c>
      <c r="D55" s="190" t="s">
        <v>342</v>
      </c>
      <c r="E55" s="191" t="s">
        <v>342</v>
      </c>
      <c r="F55" s="191" t="s">
        <v>342</v>
      </c>
      <c r="G55" s="191" t="s">
        <v>342</v>
      </c>
      <c r="H55" s="191" t="s">
        <v>69</v>
      </c>
      <c r="I55" s="735" t="s">
        <v>342</v>
      </c>
      <c r="J55" s="193" t="s">
        <v>69</v>
      </c>
      <c r="K55" s="192" t="s">
        <v>342</v>
      </c>
      <c r="L55" s="191" t="s">
        <v>342</v>
      </c>
      <c r="M55" s="191" t="s">
        <v>342</v>
      </c>
      <c r="N55" s="191" t="s">
        <v>342</v>
      </c>
      <c r="O55" s="191" t="s">
        <v>342</v>
      </c>
      <c r="P55" s="735" t="s">
        <v>342</v>
      </c>
      <c r="Q55" s="740" t="s">
        <v>342</v>
      </c>
      <c r="R55" s="193" t="s">
        <v>342</v>
      </c>
      <c r="S55" s="191" t="s">
        <v>342</v>
      </c>
      <c r="T55" s="191" t="s">
        <v>342</v>
      </c>
      <c r="U55" s="191" t="s">
        <v>342</v>
      </c>
      <c r="V55" s="191" t="s">
        <v>69</v>
      </c>
      <c r="W55" s="735" t="s">
        <v>342</v>
      </c>
      <c r="X55" s="740" t="s">
        <v>69</v>
      </c>
      <c r="Z55" s="667"/>
      <c r="AA55" s="667"/>
      <c r="AB55" s="667"/>
      <c r="AC55" s="667"/>
      <c r="AD55" s="667"/>
      <c r="AE55" s="667"/>
      <c r="AF55" s="667"/>
      <c r="AG55" s="667"/>
      <c r="AH55" s="667"/>
      <c r="AI55" s="667"/>
      <c r="AJ55" s="667"/>
      <c r="AK55" s="667"/>
      <c r="AL55" s="667"/>
      <c r="AM55" s="667"/>
      <c r="AN55" s="667"/>
      <c r="AO55" s="667"/>
      <c r="AP55" s="667"/>
      <c r="AQ55" s="667"/>
      <c r="AR55" s="667"/>
      <c r="AS55" s="667"/>
      <c r="AT55" s="667"/>
    </row>
    <row r="56" spans="2:46" x14ac:dyDescent="0.2">
      <c r="B56" s="917"/>
      <c r="C56" s="547" t="s">
        <v>104</v>
      </c>
      <c r="D56" s="194">
        <v>0.04</v>
      </c>
      <c r="E56" s="195" t="s">
        <v>342</v>
      </c>
      <c r="F56" s="195">
        <v>0.32</v>
      </c>
      <c r="G56" s="195" t="s">
        <v>342</v>
      </c>
      <c r="H56" s="195">
        <v>0.64</v>
      </c>
      <c r="I56" s="736" t="s">
        <v>342</v>
      </c>
      <c r="J56" s="197">
        <v>1</v>
      </c>
      <c r="K56" s="196" t="s">
        <v>342</v>
      </c>
      <c r="L56" s="195">
        <v>0.16666666666666666</v>
      </c>
      <c r="M56" s="195" t="s">
        <v>342</v>
      </c>
      <c r="N56" s="195" t="s">
        <v>342</v>
      </c>
      <c r="O56" s="195">
        <v>0.83333333333333337</v>
      </c>
      <c r="P56" s="736" t="s">
        <v>342</v>
      </c>
      <c r="Q56" s="741">
        <v>1</v>
      </c>
      <c r="R56" s="197">
        <v>2.0408163265306121E-2</v>
      </c>
      <c r="S56" s="195">
        <v>8.1632653061224483E-2</v>
      </c>
      <c r="T56" s="195">
        <v>0.16326530612244897</v>
      </c>
      <c r="U56" s="195" t="s">
        <v>342</v>
      </c>
      <c r="V56" s="195">
        <v>0.73469387755102045</v>
      </c>
      <c r="W56" s="736" t="s">
        <v>342</v>
      </c>
      <c r="X56" s="741">
        <v>1</v>
      </c>
      <c r="Z56" s="667"/>
      <c r="AA56" s="667"/>
      <c r="AB56" s="667"/>
      <c r="AC56" s="667"/>
      <c r="AD56" s="667"/>
      <c r="AE56" s="667"/>
      <c r="AF56" s="667"/>
      <c r="AG56" s="667"/>
      <c r="AH56" s="667"/>
      <c r="AI56" s="667"/>
      <c r="AJ56" s="667"/>
      <c r="AK56" s="667"/>
      <c r="AL56" s="667"/>
      <c r="AM56" s="667"/>
      <c r="AN56" s="667"/>
      <c r="AO56" s="667"/>
      <c r="AP56" s="667"/>
      <c r="AQ56" s="667"/>
      <c r="AR56" s="667"/>
      <c r="AS56" s="667"/>
      <c r="AT56" s="667"/>
    </row>
    <row r="57" spans="2:46" ht="12.75" customHeight="1" x14ac:dyDescent="0.2">
      <c r="B57" s="917"/>
      <c r="C57" s="548" t="s">
        <v>109</v>
      </c>
      <c r="D57" s="198">
        <v>6.4000000000000001E-2</v>
      </c>
      <c r="E57" s="199" t="s">
        <v>342</v>
      </c>
      <c r="F57" s="199">
        <v>0.2</v>
      </c>
      <c r="G57" s="199">
        <v>0.10666666666666667</v>
      </c>
      <c r="H57" s="199">
        <v>0.62933333333333341</v>
      </c>
      <c r="I57" s="737" t="s">
        <v>342</v>
      </c>
      <c r="J57" s="201">
        <v>1</v>
      </c>
      <c r="K57" s="200">
        <v>1.7094017094017096E-2</v>
      </c>
      <c r="L57" s="199" t="s">
        <v>342</v>
      </c>
      <c r="M57" s="199" t="s">
        <v>342</v>
      </c>
      <c r="N57" s="199">
        <v>4.2735042735042736E-2</v>
      </c>
      <c r="O57" s="199">
        <v>0.94017094017094027</v>
      </c>
      <c r="P57" s="737" t="s">
        <v>342</v>
      </c>
      <c r="Q57" s="259">
        <v>1</v>
      </c>
      <c r="R57" s="201">
        <v>3.795966785290629E-2</v>
      </c>
      <c r="S57" s="199" t="s">
        <v>342</v>
      </c>
      <c r="T57" s="199">
        <v>8.8967971530249115E-2</v>
      </c>
      <c r="U57" s="199">
        <v>7.1174377224199295E-2</v>
      </c>
      <c r="V57" s="199">
        <v>0.80189798339264529</v>
      </c>
      <c r="W57" s="737" t="s">
        <v>342</v>
      </c>
      <c r="X57" s="259">
        <v>1</v>
      </c>
      <c r="Z57" s="667"/>
      <c r="AA57" s="667"/>
      <c r="AB57" s="667"/>
      <c r="AC57" s="667"/>
      <c r="AD57" s="667"/>
      <c r="AE57" s="667"/>
      <c r="AF57" s="667"/>
      <c r="AG57" s="667"/>
      <c r="AH57" s="667"/>
      <c r="AI57" s="667"/>
      <c r="AJ57" s="667"/>
      <c r="AK57" s="667"/>
      <c r="AL57" s="667"/>
      <c r="AM57" s="667"/>
      <c r="AN57" s="667"/>
      <c r="AO57" s="667"/>
      <c r="AP57" s="667"/>
      <c r="AQ57" s="667"/>
      <c r="AR57" s="667"/>
      <c r="AS57" s="667"/>
      <c r="AT57" s="667"/>
    </row>
    <row r="58" spans="2:46" s="112" customFormat="1" ht="12.75" customHeight="1" x14ac:dyDescent="0.2">
      <c r="B58" s="917"/>
      <c r="C58" s="548" t="s">
        <v>105</v>
      </c>
      <c r="D58" s="198">
        <v>3.4754402224281742E-3</v>
      </c>
      <c r="E58" s="199">
        <v>3.4291010194624653E-2</v>
      </c>
      <c r="F58" s="199">
        <v>0.11584800741427248</v>
      </c>
      <c r="G58" s="199">
        <v>0.19647822057460615</v>
      </c>
      <c r="H58" s="199">
        <v>0.51088971269694172</v>
      </c>
      <c r="I58" s="737">
        <v>0.13901760889712697</v>
      </c>
      <c r="J58" s="201">
        <v>1</v>
      </c>
      <c r="K58" s="200" t="s">
        <v>342</v>
      </c>
      <c r="L58" s="199" t="s">
        <v>342</v>
      </c>
      <c r="M58" s="199">
        <v>3.4071550255536633E-2</v>
      </c>
      <c r="N58" s="199">
        <v>8.5178875638841578E-2</v>
      </c>
      <c r="O58" s="199">
        <v>0.79557069846678019</v>
      </c>
      <c r="P58" s="737">
        <v>8.5178875638841578E-2</v>
      </c>
      <c r="Q58" s="259">
        <v>1</v>
      </c>
      <c r="R58" s="201">
        <v>1.4726094639701552E-3</v>
      </c>
      <c r="S58" s="199">
        <v>1.4529746711172199E-2</v>
      </c>
      <c r="T58" s="199">
        <v>6.8721774985273917E-2</v>
      </c>
      <c r="U58" s="199">
        <v>0.13233850382878462</v>
      </c>
      <c r="V58" s="199">
        <v>0.67494600431965457</v>
      </c>
      <c r="W58" s="737">
        <v>0.10799136069114472</v>
      </c>
      <c r="X58" s="259">
        <v>1</v>
      </c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668"/>
      <c r="AS58" s="668"/>
      <c r="AT58" s="668"/>
    </row>
    <row r="59" spans="2:46" s="112" customFormat="1" ht="12.75" customHeight="1" x14ac:dyDescent="0.2">
      <c r="B59" s="917"/>
      <c r="C59" s="548" t="s">
        <v>103</v>
      </c>
      <c r="D59" s="198" t="s">
        <v>342</v>
      </c>
      <c r="E59" s="199">
        <v>5.5177487585065292E-2</v>
      </c>
      <c r="F59" s="199">
        <v>7.3569983446753723E-2</v>
      </c>
      <c r="G59" s="199">
        <v>0.13785175648335479</v>
      </c>
      <c r="H59" s="199">
        <v>0.57706455766047449</v>
      </c>
      <c r="I59" s="737">
        <v>0.15633621482435164</v>
      </c>
      <c r="J59" s="201">
        <v>1</v>
      </c>
      <c r="K59" s="200" t="s">
        <v>342</v>
      </c>
      <c r="L59" s="199" t="s">
        <v>342</v>
      </c>
      <c r="M59" s="199" t="s">
        <v>342</v>
      </c>
      <c r="N59" s="199">
        <v>8.2861483220549648E-2</v>
      </c>
      <c r="O59" s="199">
        <v>0.70998480872807634</v>
      </c>
      <c r="P59" s="737">
        <v>0.20715370805137412</v>
      </c>
      <c r="Q59" s="259">
        <v>1</v>
      </c>
      <c r="R59" s="201" t="s">
        <v>342</v>
      </c>
      <c r="S59" s="199">
        <v>3.3121722329561135E-2</v>
      </c>
      <c r="T59" s="199">
        <v>4.4162296439414848E-2</v>
      </c>
      <c r="U59" s="199">
        <v>0.11587082528291472</v>
      </c>
      <c r="V59" s="199">
        <v>0.63019597019044982</v>
      </c>
      <c r="W59" s="737">
        <v>0.17664918575765939</v>
      </c>
      <c r="X59" s="259">
        <v>1</v>
      </c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668"/>
      <c r="AS59" s="668"/>
      <c r="AT59" s="668"/>
    </row>
    <row r="60" spans="2:46" s="113" customFormat="1" ht="12.75" customHeight="1" x14ac:dyDescent="0.2">
      <c r="B60" s="917"/>
      <c r="C60" s="548" t="s">
        <v>106</v>
      </c>
      <c r="D60" s="198" t="s">
        <v>342</v>
      </c>
      <c r="E60" s="199">
        <v>3.8080731150038086E-2</v>
      </c>
      <c r="F60" s="199">
        <v>0.11424219345011426</v>
      </c>
      <c r="G60" s="199">
        <v>0.15708301599390709</v>
      </c>
      <c r="H60" s="199">
        <v>0.5477913175932978</v>
      </c>
      <c r="I60" s="737">
        <v>0.14280274181264282</v>
      </c>
      <c r="J60" s="201">
        <v>1</v>
      </c>
      <c r="K60" s="200" t="s">
        <v>342</v>
      </c>
      <c r="L60" s="199" t="s">
        <v>342</v>
      </c>
      <c r="M60" s="199">
        <v>2.2727272727272728E-2</v>
      </c>
      <c r="N60" s="199">
        <v>4.5454545454545456E-2</v>
      </c>
      <c r="O60" s="199">
        <v>0.68181818181818177</v>
      </c>
      <c r="P60" s="737">
        <v>0.25</v>
      </c>
      <c r="Q60" s="259">
        <v>1</v>
      </c>
      <c r="R60" s="201" t="s">
        <v>342</v>
      </c>
      <c r="S60" s="199">
        <v>2.6838432635534086E-2</v>
      </c>
      <c r="T60" s="199">
        <v>8.7224906065485774E-2</v>
      </c>
      <c r="U60" s="199">
        <v>0.12412775093934515</v>
      </c>
      <c r="V60" s="199">
        <v>0.58735909822866339</v>
      </c>
      <c r="W60" s="737">
        <v>0.17444981213097155</v>
      </c>
      <c r="X60" s="259">
        <v>1</v>
      </c>
      <c r="Z60" s="665"/>
      <c r="AA60" s="665"/>
      <c r="AB60" s="665"/>
      <c r="AC60" s="665"/>
      <c r="AD60" s="665"/>
      <c r="AE60" s="665"/>
      <c r="AF60" s="665"/>
      <c r="AG60" s="665"/>
      <c r="AH60" s="665"/>
      <c r="AI60" s="665"/>
      <c r="AJ60" s="665"/>
      <c r="AK60" s="665"/>
      <c r="AL60" s="665"/>
      <c r="AM60" s="665"/>
      <c r="AN60" s="665"/>
      <c r="AO60" s="665"/>
      <c r="AP60" s="665"/>
      <c r="AQ60" s="665"/>
      <c r="AR60" s="665"/>
      <c r="AS60" s="665"/>
      <c r="AT60" s="665"/>
    </row>
    <row r="61" spans="2:46" s="113" customFormat="1" ht="12.75" customHeight="1" x14ac:dyDescent="0.2">
      <c r="B61" s="917"/>
      <c r="C61" s="548" t="s">
        <v>107</v>
      </c>
      <c r="D61" s="198">
        <v>8.1151265959748971E-4</v>
      </c>
      <c r="E61" s="199">
        <v>3.2460506383899586E-2</v>
      </c>
      <c r="F61" s="199">
        <v>0.14585587535165548</v>
      </c>
      <c r="G61" s="199">
        <v>0.12443194113828175</v>
      </c>
      <c r="H61" s="199">
        <v>0.49626704176585157</v>
      </c>
      <c r="I61" s="737">
        <v>0.20017312270071413</v>
      </c>
      <c r="J61" s="201">
        <v>1</v>
      </c>
      <c r="K61" s="200" t="s">
        <v>342</v>
      </c>
      <c r="L61" s="199">
        <v>1.8549589858314692E-2</v>
      </c>
      <c r="M61" s="199">
        <v>1.8642803877703205E-2</v>
      </c>
      <c r="N61" s="199">
        <v>5.8631618195376586E-2</v>
      </c>
      <c r="O61" s="199">
        <v>0.64317673378076057</v>
      </c>
      <c r="P61" s="737">
        <v>0.26099925428784487</v>
      </c>
      <c r="Q61" s="259">
        <v>1</v>
      </c>
      <c r="R61" s="201">
        <v>5.1348760783239767E-4</v>
      </c>
      <c r="S61" s="199">
        <v>2.735177324387238E-2</v>
      </c>
      <c r="T61" s="199">
        <v>9.9137340818841568E-2</v>
      </c>
      <c r="U61" s="199">
        <v>0.10026701355607284</v>
      </c>
      <c r="V61" s="199">
        <v>0.5502190880460085</v>
      </c>
      <c r="W61" s="737">
        <v>0.2225112967273723</v>
      </c>
      <c r="X61" s="259">
        <v>1</v>
      </c>
      <c r="Z61" s="665"/>
      <c r="AA61" s="665"/>
      <c r="AB61" s="665"/>
      <c r="AC61" s="665"/>
      <c r="AD61" s="665"/>
      <c r="AE61" s="665"/>
      <c r="AF61" s="665"/>
      <c r="AG61" s="665"/>
      <c r="AH61" s="665"/>
      <c r="AI61" s="665"/>
      <c r="AJ61" s="665"/>
      <c r="AK61" s="665"/>
      <c r="AL61" s="665"/>
      <c r="AM61" s="665"/>
      <c r="AN61" s="665"/>
      <c r="AO61" s="665"/>
      <c r="AP61" s="665"/>
      <c r="AQ61" s="665"/>
      <c r="AR61" s="665"/>
      <c r="AS61" s="665"/>
      <c r="AT61" s="665"/>
    </row>
    <row r="62" spans="2:46" s="114" customFormat="1" ht="12.75" customHeight="1" thickBot="1" x14ac:dyDescent="0.25">
      <c r="B62" s="919"/>
      <c r="C62" s="549" t="s">
        <v>42</v>
      </c>
      <c r="D62" s="202">
        <v>3.7450778976202701E-3</v>
      </c>
      <c r="E62" s="203">
        <v>3.7407978085944191E-2</v>
      </c>
      <c r="F62" s="203">
        <v>0.1235019688409519</v>
      </c>
      <c r="G62" s="203">
        <v>0.13903869200479371</v>
      </c>
      <c r="H62" s="203">
        <v>0.53580294470124978</v>
      </c>
      <c r="I62" s="284">
        <v>0.16050333846944018</v>
      </c>
      <c r="J62" s="205">
        <v>1</v>
      </c>
      <c r="K62" s="204">
        <v>1.2829147823855802E-3</v>
      </c>
      <c r="L62" s="203">
        <v>9.5897879983322127E-3</v>
      </c>
      <c r="M62" s="203">
        <v>1.6036434779819753E-2</v>
      </c>
      <c r="N62" s="203">
        <v>6.5075852336508547E-2</v>
      </c>
      <c r="O62" s="203">
        <v>0.71878507970108085</v>
      </c>
      <c r="P62" s="284">
        <v>0.18922993040187308</v>
      </c>
      <c r="Q62" s="285">
        <v>1</v>
      </c>
      <c r="R62" s="205">
        <v>2.7597006687460693E-3</v>
      </c>
      <c r="S62" s="203">
        <v>2.6274917529875364E-2</v>
      </c>
      <c r="T62" s="203">
        <v>8.0493408807937677E-2</v>
      </c>
      <c r="U62" s="203">
        <v>0.10943817628711155</v>
      </c>
      <c r="V62" s="203">
        <v>0.6090338480495977</v>
      </c>
      <c r="W62" s="284">
        <v>0.17199994865673177</v>
      </c>
      <c r="X62" s="285">
        <v>1</v>
      </c>
      <c r="Z62" s="666"/>
      <c r="AA62" s="666"/>
      <c r="AB62" s="666"/>
      <c r="AC62" s="666"/>
      <c r="AD62" s="666"/>
      <c r="AE62" s="666"/>
      <c r="AF62" s="666"/>
      <c r="AG62" s="666"/>
      <c r="AH62" s="666"/>
      <c r="AI62" s="666"/>
      <c r="AJ62" s="666"/>
      <c r="AK62" s="666"/>
      <c r="AL62" s="666"/>
      <c r="AM62" s="666"/>
      <c r="AN62" s="666"/>
      <c r="AO62" s="666"/>
      <c r="AP62" s="666"/>
      <c r="AQ62" s="666"/>
      <c r="AR62" s="666"/>
      <c r="AS62" s="666"/>
      <c r="AT62" s="666"/>
    </row>
    <row r="63" spans="2:46" s="114" customFormat="1" ht="12.75" customHeight="1" x14ac:dyDescent="0.2">
      <c r="B63" s="156"/>
      <c r="C63" s="154"/>
      <c r="D63" s="155"/>
      <c r="E63" s="155"/>
      <c r="F63" s="155"/>
      <c r="G63" s="155"/>
      <c r="H63" s="155"/>
      <c r="I63" s="155"/>
      <c r="J63" s="155"/>
      <c r="K63" s="7"/>
      <c r="X63" s="22" t="s">
        <v>110</v>
      </c>
    </row>
    <row r="64" spans="2:46" s="114" customFormat="1" ht="12.75" customHeight="1" x14ac:dyDescent="0.2">
      <c r="B64" s="156"/>
      <c r="C64" s="154"/>
      <c r="D64" s="155"/>
      <c r="E64" s="155"/>
      <c r="F64" s="155"/>
      <c r="G64" s="155"/>
      <c r="H64" s="155"/>
      <c r="I64" s="155"/>
      <c r="J64" s="155"/>
      <c r="K64" s="7"/>
    </row>
    <row r="65" spans="2:24" s="114" customFormat="1" ht="16.5" thickBot="1" x14ac:dyDescent="0.25">
      <c r="B65" s="725" t="s">
        <v>360</v>
      </c>
      <c r="C65" s="24"/>
      <c r="D65" s="24"/>
      <c r="E65" s="24"/>
      <c r="F65" s="24"/>
      <c r="G65" s="24"/>
      <c r="H65" s="24"/>
      <c r="I65" s="24"/>
      <c r="J65" s="24"/>
      <c r="K65" s="7"/>
    </row>
    <row r="66" spans="2:24" s="114" customFormat="1" ht="12.75" customHeight="1" x14ac:dyDescent="0.2">
      <c r="B66" s="1027" t="s">
        <v>45</v>
      </c>
      <c r="C66" s="1068" t="s">
        <v>75</v>
      </c>
      <c r="D66" s="1071" t="s">
        <v>150</v>
      </c>
      <c r="E66" s="1071"/>
      <c r="F66" s="1071"/>
      <c r="G66" s="1071"/>
      <c r="H66" s="1071"/>
      <c r="I66" s="1071"/>
      <c r="J66" s="1071"/>
      <c r="K66" s="1027" t="s">
        <v>151</v>
      </c>
      <c r="L66" s="1071"/>
      <c r="M66" s="1071"/>
      <c r="N66" s="1071"/>
      <c r="O66" s="1071"/>
      <c r="P66" s="1071"/>
      <c r="Q66" s="1073"/>
      <c r="R66" s="1071" t="s">
        <v>149</v>
      </c>
      <c r="S66" s="1071"/>
      <c r="T66" s="1071"/>
      <c r="U66" s="1071"/>
      <c r="V66" s="1071"/>
      <c r="W66" s="1071"/>
      <c r="X66" s="1073"/>
    </row>
    <row r="67" spans="2:24" s="114" customFormat="1" ht="12.75" customHeight="1" x14ac:dyDescent="0.2">
      <c r="B67" s="1028"/>
      <c r="C67" s="1069"/>
      <c r="D67" s="1066" t="s">
        <v>78</v>
      </c>
      <c r="E67" s="1052" t="s">
        <v>79</v>
      </c>
      <c r="F67" s="1052" t="s">
        <v>80</v>
      </c>
      <c r="G67" s="1052" t="s">
        <v>81</v>
      </c>
      <c r="H67" s="1052" t="s">
        <v>82</v>
      </c>
      <c r="I67" s="1057" t="s">
        <v>83</v>
      </c>
      <c r="J67" s="1061" t="s">
        <v>42</v>
      </c>
      <c r="K67" s="1063" t="s">
        <v>78</v>
      </c>
      <c r="L67" s="1052" t="s">
        <v>79</v>
      </c>
      <c r="M67" s="1052" t="s">
        <v>80</v>
      </c>
      <c r="N67" s="1052" t="s">
        <v>81</v>
      </c>
      <c r="O67" s="1052" t="s">
        <v>82</v>
      </c>
      <c r="P67" s="1057" t="s">
        <v>83</v>
      </c>
      <c r="Q67" s="1059" t="s">
        <v>42</v>
      </c>
      <c r="R67" s="1061" t="s">
        <v>78</v>
      </c>
      <c r="S67" s="1052" t="s">
        <v>79</v>
      </c>
      <c r="T67" s="1052" t="s">
        <v>80</v>
      </c>
      <c r="U67" s="1052" t="s">
        <v>81</v>
      </c>
      <c r="V67" s="1052" t="s">
        <v>82</v>
      </c>
      <c r="W67" s="1057" t="s">
        <v>83</v>
      </c>
      <c r="X67" s="1059" t="s">
        <v>42</v>
      </c>
    </row>
    <row r="68" spans="2:24" s="114" customFormat="1" ht="12.75" customHeight="1" thickBot="1" x14ac:dyDescent="0.25">
      <c r="B68" s="1064"/>
      <c r="C68" s="1070"/>
      <c r="D68" s="1067"/>
      <c r="E68" s="1053"/>
      <c r="F68" s="1053"/>
      <c r="G68" s="1053"/>
      <c r="H68" s="1053"/>
      <c r="I68" s="1058"/>
      <c r="J68" s="1062"/>
      <c r="K68" s="1064"/>
      <c r="L68" s="1053"/>
      <c r="M68" s="1053"/>
      <c r="N68" s="1053"/>
      <c r="O68" s="1053"/>
      <c r="P68" s="1058"/>
      <c r="Q68" s="1060"/>
      <c r="R68" s="1062"/>
      <c r="S68" s="1053"/>
      <c r="T68" s="1053"/>
      <c r="U68" s="1053"/>
      <c r="V68" s="1053"/>
      <c r="W68" s="1058"/>
      <c r="X68" s="1060"/>
    </row>
    <row r="69" spans="2:24" s="114" customFormat="1" ht="12.75" customHeight="1" x14ac:dyDescent="0.2">
      <c r="B69" s="1023" t="s">
        <v>285</v>
      </c>
      <c r="C69" s="426" t="s">
        <v>108</v>
      </c>
      <c r="D69" s="529">
        <v>5.2859179078909614E-2</v>
      </c>
      <c r="E69" s="530">
        <v>0.37701342061281778</v>
      </c>
      <c r="F69" s="530">
        <v>2.251140941569715E-2</v>
      </c>
      <c r="G69" s="530">
        <v>0.15677940868252477</v>
      </c>
      <c r="H69" s="530">
        <v>0.39083658221005085</v>
      </c>
      <c r="I69" s="731" t="s">
        <v>342</v>
      </c>
      <c r="J69" s="532">
        <v>1</v>
      </c>
      <c r="K69" s="531">
        <v>3.0991812499534368E-3</v>
      </c>
      <c r="L69" s="530">
        <v>1.6702798948066356E-2</v>
      </c>
      <c r="M69" s="530">
        <v>5.9137742216659565E-2</v>
      </c>
      <c r="N69" s="530">
        <v>0.32486273458045573</v>
      </c>
      <c r="O69" s="530">
        <v>0.59473735183902132</v>
      </c>
      <c r="P69" s="731">
        <v>1.4601911658434462E-3</v>
      </c>
      <c r="Q69" s="738">
        <v>1</v>
      </c>
      <c r="R69" s="532">
        <v>4.2606043841166265E-2</v>
      </c>
      <c r="S69" s="530">
        <v>0.3027707820937644</v>
      </c>
      <c r="T69" s="530">
        <v>3.0058329830800805E-2</v>
      </c>
      <c r="U69" s="530">
        <v>0.1914132741735379</v>
      </c>
      <c r="V69" s="530">
        <v>0.43285069509791796</v>
      </c>
      <c r="W69" s="731">
        <v>3.0087496281277554E-4</v>
      </c>
      <c r="X69" s="738">
        <v>1</v>
      </c>
    </row>
    <row r="70" spans="2:24" s="114" customFormat="1" ht="12.75" customHeight="1" x14ac:dyDescent="0.2">
      <c r="B70" s="1024"/>
      <c r="C70" s="426" t="s">
        <v>104</v>
      </c>
      <c r="D70" s="533">
        <v>2.4900481841514461E-2</v>
      </c>
      <c r="E70" s="534">
        <v>0.34133285350518572</v>
      </c>
      <c r="F70" s="534">
        <v>2.8903905905432188E-2</v>
      </c>
      <c r="G70" s="534">
        <v>4.8514565048225697E-2</v>
      </c>
      <c r="H70" s="534">
        <v>0.55480975999822368</v>
      </c>
      <c r="I70" s="732">
        <v>1.5384337014181649E-3</v>
      </c>
      <c r="J70" s="467">
        <v>1</v>
      </c>
      <c r="K70" s="535" t="s">
        <v>342</v>
      </c>
      <c r="L70" s="534">
        <v>1.462964171179355E-2</v>
      </c>
      <c r="M70" s="534">
        <v>3.5683277039743437E-2</v>
      </c>
      <c r="N70" s="534">
        <v>0.10302479761910734</v>
      </c>
      <c r="O70" s="534">
        <v>0.842647287619258</v>
      </c>
      <c r="P70" s="732">
        <v>4.014996010097715E-3</v>
      </c>
      <c r="Q70" s="468">
        <v>1</v>
      </c>
      <c r="R70" s="467">
        <v>1.9298484070880847E-2</v>
      </c>
      <c r="S70" s="534">
        <v>0.26783264271512375</v>
      </c>
      <c r="T70" s="534">
        <v>3.0429098157631576E-2</v>
      </c>
      <c r="U70" s="534">
        <v>6.0778030602120607E-2</v>
      </c>
      <c r="V70" s="534">
        <v>0.61956614496702367</v>
      </c>
      <c r="W70" s="732">
        <v>2.0955994872194515E-3</v>
      </c>
      <c r="X70" s="468">
        <v>1</v>
      </c>
    </row>
    <row r="71" spans="2:24" s="114" customFormat="1" ht="12.75" customHeight="1" x14ac:dyDescent="0.2">
      <c r="B71" s="1024"/>
      <c r="C71" s="427" t="s">
        <v>109</v>
      </c>
      <c r="D71" s="536">
        <v>2.5652821976662056E-2</v>
      </c>
      <c r="E71" s="537">
        <v>0.29979823398588623</v>
      </c>
      <c r="F71" s="537">
        <v>3.353310062308764E-2</v>
      </c>
      <c r="G71" s="537">
        <v>4.0267191366859696E-2</v>
      </c>
      <c r="H71" s="537">
        <v>0.59650680954495672</v>
      </c>
      <c r="I71" s="733">
        <v>4.2418425025476415E-3</v>
      </c>
      <c r="J71" s="477">
        <v>1</v>
      </c>
      <c r="K71" s="538">
        <v>4.6759238413233907E-4</v>
      </c>
      <c r="L71" s="537">
        <v>1.4235590361362321E-2</v>
      </c>
      <c r="M71" s="537">
        <v>4.5855226470578041E-2</v>
      </c>
      <c r="N71" s="537">
        <v>7.8870712437611026E-2</v>
      </c>
      <c r="O71" s="537">
        <v>0.84638724269430177</v>
      </c>
      <c r="P71" s="733">
        <v>1.4183635652014285E-2</v>
      </c>
      <c r="Q71" s="478">
        <v>1</v>
      </c>
      <c r="R71" s="477">
        <v>2.0244180852389368E-2</v>
      </c>
      <c r="S71" s="537">
        <v>0.23847237423189183</v>
      </c>
      <c r="T71" s="537">
        <v>3.6179332469112507E-2</v>
      </c>
      <c r="U71" s="537">
        <v>4.8557470827600591E-2</v>
      </c>
      <c r="V71" s="537">
        <v>0.65016975440385516</v>
      </c>
      <c r="W71" s="733">
        <v>6.3768872151504273E-3</v>
      </c>
      <c r="X71" s="478">
        <v>1</v>
      </c>
    </row>
    <row r="72" spans="2:24" s="114" customFormat="1" ht="12.75" customHeight="1" x14ac:dyDescent="0.2">
      <c r="B72" s="1024"/>
      <c r="C72" s="427" t="s">
        <v>105</v>
      </c>
      <c r="D72" s="536">
        <v>9.2013305344041934E-3</v>
      </c>
      <c r="E72" s="537">
        <v>0.20866984810851491</v>
      </c>
      <c r="F72" s="537">
        <v>3.7503091240078779E-2</v>
      </c>
      <c r="G72" s="537">
        <v>2.0102512670841382E-2</v>
      </c>
      <c r="H72" s="537">
        <v>0.70926512814747822</v>
      </c>
      <c r="I72" s="733">
        <v>1.5258089298682279E-2</v>
      </c>
      <c r="J72" s="477">
        <v>1</v>
      </c>
      <c r="K72" s="538">
        <v>3.3864578438501651E-4</v>
      </c>
      <c r="L72" s="537">
        <v>2.5359056412087282E-3</v>
      </c>
      <c r="M72" s="537">
        <v>5.3755424239162672E-2</v>
      </c>
      <c r="N72" s="537">
        <v>7.5145237038923188E-2</v>
      </c>
      <c r="O72" s="537">
        <v>0.85167577160048225</v>
      </c>
      <c r="P72" s="733">
        <v>1.6549015695838325E-2</v>
      </c>
      <c r="Q72" s="478">
        <v>1</v>
      </c>
      <c r="R72" s="477">
        <v>7.5196449978385928E-3</v>
      </c>
      <c r="S72" s="537">
        <v>0.16955613940509248</v>
      </c>
      <c r="T72" s="537">
        <v>4.0586955115519914E-2</v>
      </c>
      <c r="U72" s="537">
        <v>3.0546814377812263E-2</v>
      </c>
      <c r="V72" s="537">
        <v>0.736287404816791</v>
      </c>
      <c r="W72" s="733">
        <v>1.5503041286945584E-2</v>
      </c>
      <c r="X72" s="478">
        <v>1</v>
      </c>
    </row>
    <row r="73" spans="2:24" s="114" customFormat="1" ht="12.75" customHeight="1" x14ac:dyDescent="0.2">
      <c r="B73" s="1024"/>
      <c r="C73" s="427" t="s">
        <v>103</v>
      </c>
      <c r="D73" s="536">
        <v>2.8431159940419219E-3</v>
      </c>
      <c r="E73" s="537">
        <v>0.15102062009963346</v>
      </c>
      <c r="F73" s="537">
        <v>3.8588999966401777E-2</v>
      </c>
      <c r="G73" s="537">
        <v>1.867395237411636E-2</v>
      </c>
      <c r="H73" s="537">
        <v>0.76084583846214204</v>
      </c>
      <c r="I73" s="733">
        <v>2.8027473103664477E-2</v>
      </c>
      <c r="J73" s="477">
        <v>1</v>
      </c>
      <c r="K73" s="538">
        <v>3.5123294471359304E-4</v>
      </c>
      <c r="L73" s="537">
        <v>1.4564459440790324E-3</v>
      </c>
      <c r="M73" s="537">
        <v>6.7141689711450458E-2</v>
      </c>
      <c r="N73" s="537">
        <v>7.795732285566434E-2</v>
      </c>
      <c r="O73" s="537">
        <v>0.83005476892384544</v>
      </c>
      <c r="P73" s="733">
        <v>2.3038539620246944E-2</v>
      </c>
      <c r="Q73" s="478">
        <v>1</v>
      </c>
      <c r="R73" s="477">
        <v>2.398115628897979E-3</v>
      </c>
      <c r="S73" s="537">
        <v>0.12431145646949689</v>
      </c>
      <c r="T73" s="537">
        <v>4.3687938042895051E-2</v>
      </c>
      <c r="U73" s="537">
        <v>2.9260774062382738E-2</v>
      </c>
      <c r="V73" s="537">
        <v>0.77320516621429369</v>
      </c>
      <c r="W73" s="733">
        <v>2.7136549582033695E-2</v>
      </c>
      <c r="X73" s="478">
        <v>1</v>
      </c>
    </row>
    <row r="74" spans="2:24" s="114" customFormat="1" ht="12.75" customHeight="1" x14ac:dyDescent="0.2">
      <c r="B74" s="1024"/>
      <c r="C74" s="427" t="s">
        <v>106</v>
      </c>
      <c r="D74" s="536">
        <v>1.6334837597325141E-3</v>
      </c>
      <c r="E74" s="537">
        <v>0.15538572882293811</v>
      </c>
      <c r="F74" s="537">
        <v>4.2465888325983935E-2</v>
      </c>
      <c r="G74" s="537">
        <v>1.8968732463496708E-2</v>
      </c>
      <c r="H74" s="537">
        <v>0.74590417624742666</v>
      </c>
      <c r="I74" s="733">
        <v>3.5641990380421935E-2</v>
      </c>
      <c r="J74" s="477">
        <v>1</v>
      </c>
      <c r="K74" s="538">
        <v>1.0394758269896432E-4</v>
      </c>
      <c r="L74" s="537">
        <v>1.992328668396816E-3</v>
      </c>
      <c r="M74" s="537">
        <v>8.3480303665538227E-2</v>
      </c>
      <c r="N74" s="537">
        <v>0.11135558042597717</v>
      </c>
      <c r="O74" s="537">
        <v>0.78288121909724995</v>
      </c>
      <c r="P74" s="733">
        <v>2.0186620560138868E-2</v>
      </c>
      <c r="Q74" s="478">
        <v>1</v>
      </c>
      <c r="R74" s="477">
        <v>1.3519709759891225E-3</v>
      </c>
      <c r="S74" s="537">
        <v>0.12715350801393546</v>
      </c>
      <c r="T74" s="537">
        <v>5.0014635723537211E-2</v>
      </c>
      <c r="U74" s="537">
        <v>3.5972631515846419E-2</v>
      </c>
      <c r="V74" s="537">
        <v>0.75270984088194426</v>
      </c>
      <c r="W74" s="733">
        <v>3.2797412888747442E-2</v>
      </c>
      <c r="X74" s="478">
        <v>1</v>
      </c>
    </row>
    <row r="75" spans="2:24" s="114" customFormat="1" ht="12.75" customHeight="1" x14ac:dyDescent="0.2">
      <c r="B75" s="1024"/>
      <c r="C75" s="427" t="s">
        <v>107</v>
      </c>
      <c r="D75" s="536">
        <v>4.5392708608723055E-3</v>
      </c>
      <c r="E75" s="537">
        <v>0.23090295288841492</v>
      </c>
      <c r="F75" s="537">
        <v>4.6747233483725781E-2</v>
      </c>
      <c r="G75" s="537">
        <v>1.3363839168553899E-2</v>
      </c>
      <c r="H75" s="537">
        <v>0.67452782915700338</v>
      </c>
      <c r="I75" s="733">
        <v>2.9918874441429745E-2</v>
      </c>
      <c r="J75" s="477">
        <v>1</v>
      </c>
      <c r="K75" s="538">
        <v>2.0272752312647978E-4</v>
      </c>
      <c r="L75" s="537">
        <v>1.6049262247512983E-3</v>
      </c>
      <c r="M75" s="537">
        <v>0.10499427362322998</v>
      </c>
      <c r="N75" s="537">
        <v>0.12181140015250501</v>
      </c>
      <c r="O75" s="537">
        <v>0.7551921221706337</v>
      </c>
      <c r="P75" s="733">
        <v>1.6194550305753629E-2</v>
      </c>
      <c r="Q75" s="478">
        <v>1</v>
      </c>
      <c r="R75" s="477">
        <v>3.7038216917487359E-3</v>
      </c>
      <c r="S75" s="537">
        <v>0.18672794276216767</v>
      </c>
      <c r="T75" s="537">
        <v>5.7968715087493447E-2</v>
      </c>
      <c r="U75" s="537">
        <v>3.4256614280220504E-2</v>
      </c>
      <c r="V75" s="537">
        <v>0.69006806738997539</v>
      </c>
      <c r="W75" s="733">
        <v>2.7274838788394332E-2</v>
      </c>
      <c r="X75" s="478">
        <v>1</v>
      </c>
    </row>
    <row r="76" spans="2:24" s="114" customFormat="1" ht="12.75" customHeight="1" thickBot="1" x14ac:dyDescent="0.25">
      <c r="B76" s="1065"/>
      <c r="C76" s="428" t="s">
        <v>42</v>
      </c>
      <c r="D76" s="539">
        <v>1.0968804593414112E-2</v>
      </c>
      <c r="E76" s="540">
        <v>0.22407624659206674</v>
      </c>
      <c r="F76" s="540">
        <v>3.8914730653076282E-2</v>
      </c>
      <c r="G76" s="540">
        <v>2.9520167096846635E-2</v>
      </c>
      <c r="H76" s="540">
        <v>0.67516504321078363</v>
      </c>
      <c r="I76" s="734">
        <v>2.135500785381244E-2</v>
      </c>
      <c r="J76" s="542">
        <v>1</v>
      </c>
      <c r="K76" s="541">
        <v>4.2410922089958979E-4</v>
      </c>
      <c r="L76" s="540">
        <v>5.3576246476907362E-3</v>
      </c>
      <c r="M76" s="540">
        <v>7.0834895180453938E-2</v>
      </c>
      <c r="N76" s="540">
        <v>0.1095173432801313</v>
      </c>
      <c r="O76" s="540">
        <v>0.79800693939624623</v>
      </c>
      <c r="P76" s="734">
        <v>1.5859088274577923E-2</v>
      </c>
      <c r="Q76" s="739">
        <v>1</v>
      </c>
      <c r="R76" s="542">
        <v>8.9248693627217105E-3</v>
      </c>
      <c r="S76" s="540">
        <v>0.18168083532529272</v>
      </c>
      <c r="T76" s="540">
        <v>4.5101988467755767E-2</v>
      </c>
      <c r="U76" s="540">
        <v>4.5026451629553016E-2</v>
      </c>
      <c r="V76" s="540">
        <v>0.69897615112320244</v>
      </c>
      <c r="W76" s="734">
        <v>2.0289704091474271E-2</v>
      </c>
      <c r="X76" s="739">
        <v>1</v>
      </c>
    </row>
    <row r="77" spans="2:24" s="114" customFormat="1" ht="12.75" customHeight="1" x14ac:dyDescent="0.2">
      <c r="B77" s="917" t="s">
        <v>232</v>
      </c>
      <c r="C77" s="742" t="s">
        <v>108</v>
      </c>
      <c r="D77" s="190">
        <v>0.11217201452047988</v>
      </c>
      <c r="E77" s="191">
        <v>0.84616658459312599</v>
      </c>
      <c r="F77" s="191">
        <v>3.1328850520113811E-2</v>
      </c>
      <c r="G77" s="191">
        <v>5.5345166449498598E-3</v>
      </c>
      <c r="H77" s="191">
        <v>4.7980337213305484E-3</v>
      </c>
      <c r="I77" s="735" t="s">
        <v>342</v>
      </c>
      <c r="J77" s="193">
        <v>1</v>
      </c>
      <c r="K77" s="192">
        <v>0.11338448422847401</v>
      </c>
      <c r="L77" s="191">
        <v>0.80136402387041772</v>
      </c>
      <c r="M77" s="191">
        <v>4.2625745950554142E-2</v>
      </c>
      <c r="N77" s="191" t="s">
        <v>342</v>
      </c>
      <c r="O77" s="191">
        <v>4.2625745950554142E-2</v>
      </c>
      <c r="P77" s="735" t="s">
        <v>342</v>
      </c>
      <c r="Q77" s="740">
        <v>1</v>
      </c>
      <c r="R77" s="193">
        <v>0.11218428488234153</v>
      </c>
      <c r="S77" s="191">
        <v>0.84571317645536326</v>
      </c>
      <c r="T77" s="191">
        <v>3.1443176671052328E-2</v>
      </c>
      <c r="U77" s="191">
        <v>5.4785065677372012E-3</v>
      </c>
      <c r="V77" s="191">
        <v>5.180855423505811E-3</v>
      </c>
      <c r="W77" s="735" t="s">
        <v>342</v>
      </c>
      <c r="X77" s="740">
        <v>1</v>
      </c>
    </row>
    <row r="78" spans="2:24" s="114" customFormat="1" ht="12.75" customHeight="1" x14ac:dyDescent="0.2">
      <c r="B78" s="917"/>
      <c r="C78" s="547" t="s">
        <v>104</v>
      </c>
      <c r="D78" s="194">
        <v>5.5386617003509893E-2</v>
      </c>
      <c r="E78" s="195">
        <v>0.88167851476131243</v>
      </c>
      <c r="F78" s="195">
        <v>5.7364440347278535E-2</v>
      </c>
      <c r="G78" s="195">
        <v>2.3559922431508032E-3</v>
      </c>
      <c r="H78" s="195">
        <v>3.2144356447482863E-3</v>
      </c>
      <c r="I78" s="736" t="s">
        <v>342</v>
      </c>
      <c r="J78" s="197">
        <v>1</v>
      </c>
      <c r="K78" s="196" t="s">
        <v>342</v>
      </c>
      <c r="L78" s="195">
        <v>0.87558320373250376</v>
      </c>
      <c r="M78" s="195">
        <v>9.3312597200622072E-2</v>
      </c>
      <c r="N78" s="195">
        <v>3.1104199066874023E-2</v>
      </c>
      <c r="O78" s="195" t="s">
        <v>342</v>
      </c>
      <c r="P78" s="736" t="s">
        <v>342</v>
      </c>
      <c r="Q78" s="741">
        <v>1</v>
      </c>
      <c r="R78" s="197">
        <v>5.4721308218123474E-2</v>
      </c>
      <c r="S78" s="195">
        <v>0.88160529736338267</v>
      </c>
      <c r="T78" s="195">
        <v>5.7796252685112112E-2</v>
      </c>
      <c r="U78" s="195">
        <v>2.7013181648028999E-3</v>
      </c>
      <c r="V78" s="195">
        <v>3.1758235685787894E-3</v>
      </c>
      <c r="W78" s="736" t="s">
        <v>342</v>
      </c>
      <c r="X78" s="741">
        <v>1</v>
      </c>
    </row>
    <row r="79" spans="2:24" s="114" customFormat="1" ht="12.75" customHeight="1" x14ac:dyDescent="0.2">
      <c r="B79" s="917"/>
      <c r="C79" s="548" t="s">
        <v>109</v>
      </c>
      <c r="D79" s="198">
        <v>6.0730740789897882E-2</v>
      </c>
      <c r="E79" s="199">
        <v>0.85308258416466431</v>
      </c>
      <c r="F79" s="199">
        <v>7.2239813427883492E-2</v>
      </c>
      <c r="G79" s="199">
        <v>8.0203257427807675E-3</v>
      </c>
      <c r="H79" s="199">
        <v>5.9265358747734951E-3</v>
      </c>
      <c r="I79" s="737" t="s">
        <v>342</v>
      </c>
      <c r="J79" s="201">
        <v>1</v>
      </c>
      <c r="K79" s="200">
        <v>2.7556644213104716E-2</v>
      </c>
      <c r="L79" s="199">
        <v>0.81853439477444379</v>
      </c>
      <c r="M79" s="199">
        <v>0.10206164523372116</v>
      </c>
      <c r="N79" s="199">
        <v>2.0412329046744233E-2</v>
      </c>
      <c r="O79" s="199">
        <v>3.1434986731986116E-2</v>
      </c>
      <c r="P79" s="737" t="s">
        <v>342</v>
      </c>
      <c r="Q79" s="259">
        <v>1</v>
      </c>
      <c r="R79" s="201">
        <v>6.0296295504242418E-2</v>
      </c>
      <c r="S79" s="199">
        <v>0.85263014387066061</v>
      </c>
      <c r="T79" s="199">
        <v>7.2630357725229022E-2</v>
      </c>
      <c r="U79" s="199">
        <v>8.1826104157867539E-3</v>
      </c>
      <c r="V79" s="199">
        <v>6.2605924840812071E-3</v>
      </c>
      <c r="W79" s="737" t="s">
        <v>342</v>
      </c>
      <c r="X79" s="259">
        <v>1</v>
      </c>
    </row>
    <row r="80" spans="2:24" s="114" customFormat="1" ht="12.75" customHeight="1" x14ac:dyDescent="0.2">
      <c r="B80" s="917"/>
      <c r="C80" s="548" t="s">
        <v>105</v>
      </c>
      <c r="D80" s="198">
        <v>3.0837548110038523E-2</v>
      </c>
      <c r="E80" s="199">
        <v>0.85443114937189524</v>
      </c>
      <c r="F80" s="199">
        <v>0.10113087695080107</v>
      </c>
      <c r="G80" s="199">
        <v>5.8322859066944482E-3</v>
      </c>
      <c r="H80" s="199">
        <v>7.515331428810946E-3</v>
      </c>
      <c r="I80" s="737">
        <v>2.5280823175962065E-4</v>
      </c>
      <c r="J80" s="201">
        <v>1</v>
      </c>
      <c r="K80" s="200" t="s">
        <v>342</v>
      </c>
      <c r="L80" s="199">
        <v>0.48179551122194514</v>
      </c>
      <c r="M80" s="199">
        <v>0.199501246882793</v>
      </c>
      <c r="N80" s="199">
        <v>4.987531172069825E-2</v>
      </c>
      <c r="O80" s="199">
        <v>0.26882793017456363</v>
      </c>
      <c r="P80" s="737" t="s">
        <v>342</v>
      </c>
      <c r="Q80" s="259">
        <v>1</v>
      </c>
      <c r="R80" s="201">
        <v>3.0682026897256257E-2</v>
      </c>
      <c r="S80" s="199">
        <v>0.85255185773158126</v>
      </c>
      <c r="T80" s="199">
        <v>0.10162698251597352</v>
      </c>
      <c r="U80" s="199">
        <v>6.0544055371122988E-3</v>
      </c>
      <c r="V80" s="199">
        <v>8.833194059367987E-3</v>
      </c>
      <c r="W80" s="737">
        <v>2.5153325870844612E-4</v>
      </c>
      <c r="X80" s="259">
        <v>1</v>
      </c>
    </row>
    <row r="81" spans="2:24" s="114" customFormat="1" ht="12.75" customHeight="1" x14ac:dyDescent="0.2">
      <c r="B81" s="917"/>
      <c r="C81" s="548" t="s">
        <v>103</v>
      </c>
      <c r="D81" s="198">
        <v>1.295699717549372E-2</v>
      </c>
      <c r="E81" s="199">
        <v>0.83858627221888227</v>
      </c>
      <c r="F81" s="199">
        <v>0.12415917057068641</v>
      </c>
      <c r="G81" s="199">
        <v>9.6050228569483972E-3</v>
      </c>
      <c r="H81" s="199">
        <v>1.3558197307077146E-2</v>
      </c>
      <c r="I81" s="737">
        <v>1.1343398709121226E-3</v>
      </c>
      <c r="J81" s="201">
        <v>1</v>
      </c>
      <c r="K81" s="200" t="s">
        <v>342</v>
      </c>
      <c r="L81" s="199">
        <v>0.68</v>
      </c>
      <c r="M81" s="199">
        <v>0.16</v>
      </c>
      <c r="N81" s="199" t="s">
        <v>342</v>
      </c>
      <c r="O81" s="199">
        <v>0.16</v>
      </c>
      <c r="P81" s="737" t="s">
        <v>342</v>
      </c>
      <c r="Q81" s="259">
        <v>1</v>
      </c>
      <c r="R81" s="201">
        <v>1.2934072746728264E-2</v>
      </c>
      <c r="S81" s="199">
        <v>0.83830569025599211</v>
      </c>
      <c r="T81" s="199">
        <v>0.12422258268153422</v>
      </c>
      <c r="U81" s="199">
        <v>9.5880289763993504E-3</v>
      </c>
      <c r="V81" s="199">
        <v>1.3817292422145034E-2</v>
      </c>
      <c r="W81" s="737">
        <v>1.1323329172009862E-3</v>
      </c>
      <c r="X81" s="259">
        <v>1</v>
      </c>
    </row>
    <row r="82" spans="2:24" s="114" customFormat="1" ht="12.75" customHeight="1" x14ac:dyDescent="0.2">
      <c r="B82" s="917"/>
      <c r="C82" s="548" t="s">
        <v>106</v>
      </c>
      <c r="D82" s="198">
        <v>7.0737856040937654E-3</v>
      </c>
      <c r="E82" s="199">
        <v>0.82825166288311114</v>
      </c>
      <c r="F82" s="199">
        <v>0.14207773638860668</v>
      </c>
      <c r="G82" s="199">
        <v>1.1154172571939814E-2</v>
      </c>
      <c r="H82" s="199">
        <v>1.1024570117018472E-2</v>
      </c>
      <c r="I82" s="737">
        <v>4.1807243523012794E-4</v>
      </c>
      <c r="J82" s="201">
        <v>1</v>
      </c>
      <c r="K82" s="200" t="s">
        <v>342</v>
      </c>
      <c r="L82" s="199" t="s">
        <v>69</v>
      </c>
      <c r="M82" s="199" t="s">
        <v>342</v>
      </c>
      <c r="N82" s="199" t="s">
        <v>342</v>
      </c>
      <c r="O82" s="199" t="s">
        <v>342</v>
      </c>
      <c r="P82" s="737" t="s">
        <v>342</v>
      </c>
      <c r="Q82" s="259" t="s">
        <v>69</v>
      </c>
      <c r="R82" s="201">
        <v>7.0678758359684702E-3</v>
      </c>
      <c r="S82" s="199">
        <v>0.82839514939868752</v>
      </c>
      <c r="T82" s="199">
        <v>0.14195903806711141</v>
      </c>
      <c r="U82" s="199">
        <v>1.1144853859553118E-2</v>
      </c>
      <c r="V82" s="199">
        <v>1.1015359680525326E-2</v>
      </c>
      <c r="W82" s="737">
        <v>4.1772315815416484E-4</v>
      </c>
      <c r="X82" s="259">
        <v>1</v>
      </c>
    </row>
    <row r="83" spans="2:24" s="114" customFormat="1" ht="12.75" customHeight="1" x14ac:dyDescent="0.2">
      <c r="B83" s="917"/>
      <c r="C83" s="548" t="s">
        <v>107</v>
      </c>
      <c r="D83" s="198">
        <v>1.6061405440385403E-2</v>
      </c>
      <c r="E83" s="199">
        <v>0.85615440040865054</v>
      </c>
      <c r="F83" s="199">
        <v>0.11432179434749973</v>
      </c>
      <c r="G83" s="199">
        <v>8.0142248746560233E-3</v>
      </c>
      <c r="H83" s="199">
        <v>4.9987791414443259E-3</v>
      </c>
      <c r="I83" s="737">
        <v>4.493957873638891E-4</v>
      </c>
      <c r="J83" s="201">
        <v>1</v>
      </c>
      <c r="K83" s="200" t="s">
        <v>342</v>
      </c>
      <c r="L83" s="199">
        <v>0.76583493282149717</v>
      </c>
      <c r="M83" s="199" t="s">
        <v>342</v>
      </c>
      <c r="N83" s="199">
        <v>4.0307101727447218E-2</v>
      </c>
      <c r="O83" s="199">
        <v>0.19385796545105566</v>
      </c>
      <c r="P83" s="737" t="s">
        <v>342</v>
      </c>
      <c r="Q83" s="259">
        <v>1</v>
      </c>
      <c r="R83" s="201">
        <v>1.6048880080947906E-2</v>
      </c>
      <c r="S83" s="199">
        <v>0.8560839654893696</v>
      </c>
      <c r="T83" s="199">
        <v>0.11423264140437424</v>
      </c>
      <c r="U83" s="199">
        <v>8.0394082181282564E-3</v>
      </c>
      <c r="V83" s="199">
        <v>5.1460594775507252E-3</v>
      </c>
      <c r="W83" s="737">
        <v>4.4904532962920817E-4</v>
      </c>
      <c r="X83" s="259">
        <v>1</v>
      </c>
    </row>
    <row r="84" spans="2:24" s="114" customFormat="1" ht="12.75" customHeight="1" thickBot="1" x14ac:dyDescent="0.25">
      <c r="B84" s="919"/>
      <c r="C84" s="549" t="s">
        <v>42</v>
      </c>
      <c r="D84" s="202">
        <v>3.6531749824867982E-2</v>
      </c>
      <c r="E84" s="203">
        <v>0.85209274309942884</v>
      </c>
      <c r="F84" s="203">
        <v>9.6549330640115602E-2</v>
      </c>
      <c r="G84" s="203">
        <v>7.3732276737019913E-3</v>
      </c>
      <c r="H84" s="203">
        <v>7.0955263280641136E-3</v>
      </c>
      <c r="I84" s="284">
        <v>3.574224338215982E-4</v>
      </c>
      <c r="J84" s="205">
        <v>1</v>
      </c>
      <c r="K84" s="204">
        <v>2.9034827311563247E-2</v>
      </c>
      <c r="L84" s="203">
        <v>0.77438273839693006</v>
      </c>
      <c r="M84" s="203">
        <v>0.10136847440446023</v>
      </c>
      <c r="N84" s="203">
        <v>2.3242343059879808E-2</v>
      </c>
      <c r="O84" s="203">
        <v>7.1971616827166754E-2</v>
      </c>
      <c r="P84" s="284" t="s">
        <v>342</v>
      </c>
      <c r="Q84" s="285">
        <v>1</v>
      </c>
      <c r="R84" s="205">
        <v>3.6490854664444919E-2</v>
      </c>
      <c r="S84" s="203">
        <v>0.85166884074440974</v>
      </c>
      <c r="T84" s="203">
        <v>9.6575618714588141E-2</v>
      </c>
      <c r="U84" s="203">
        <v>7.4597925299264099E-3</v>
      </c>
      <c r="V84" s="203">
        <v>7.449420625874106E-3</v>
      </c>
      <c r="W84" s="284">
        <v>3.5547272075680457E-4</v>
      </c>
      <c r="X84" s="285">
        <v>1</v>
      </c>
    </row>
    <row r="85" spans="2:24" s="114" customFormat="1" ht="12.75" customHeight="1" x14ac:dyDescent="0.2">
      <c r="B85" s="917" t="s">
        <v>233</v>
      </c>
      <c r="C85" s="742" t="s">
        <v>108</v>
      </c>
      <c r="D85" s="190">
        <v>7.077964733232878E-3</v>
      </c>
      <c r="E85" s="191">
        <v>3.2224880086263509E-3</v>
      </c>
      <c r="F85" s="191">
        <v>7.9234251860455603E-4</v>
      </c>
      <c r="G85" s="191">
        <v>0.28101157793905951</v>
      </c>
      <c r="H85" s="191">
        <v>0.7078956268004768</v>
      </c>
      <c r="I85" s="735" t="s">
        <v>342</v>
      </c>
      <c r="J85" s="193">
        <v>1</v>
      </c>
      <c r="K85" s="192">
        <v>2.126543516168818E-3</v>
      </c>
      <c r="L85" s="191">
        <v>1.1199795851822444E-3</v>
      </c>
      <c r="M85" s="191">
        <v>1.2901030664757495E-3</v>
      </c>
      <c r="N85" s="191">
        <v>0.28266016416915946</v>
      </c>
      <c r="O85" s="191">
        <v>0.71002452613521971</v>
      </c>
      <c r="P85" s="735">
        <v>2.7786835277939224E-3</v>
      </c>
      <c r="Q85" s="740">
        <v>1</v>
      </c>
      <c r="R85" s="193">
        <v>5.8998264121971553E-3</v>
      </c>
      <c r="S85" s="191">
        <v>2.7222183617170406E-3</v>
      </c>
      <c r="T85" s="191">
        <v>9.107793775261474E-4</v>
      </c>
      <c r="U85" s="191">
        <v>0.28140384159994924</v>
      </c>
      <c r="V85" s="191">
        <v>0.70840217588566545</v>
      </c>
      <c r="W85" s="735">
        <v>6.6115836294490689E-4</v>
      </c>
      <c r="X85" s="740">
        <v>1</v>
      </c>
    </row>
    <row r="86" spans="2:24" s="114" customFormat="1" ht="12.75" customHeight="1" x14ac:dyDescent="0.2">
      <c r="B86" s="917"/>
      <c r="C86" s="547" t="s">
        <v>104</v>
      </c>
      <c r="D86" s="194">
        <v>7.0926505379073348E-3</v>
      </c>
      <c r="E86" s="195">
        <v>2.6852462907897912E-3</v>
      </c>
      <c r="F86" s="195">
        <v>1.4701348407675954E-3</v>
      </c>
      <c r="G86" s="195">
        <v>8.0995428900738811E-2</v>
      </c>
      <c r="H86" s="195">
        <v>0.90497828460826413</v>
      </c>
      <c r="I86" s="736">
        <v>2.7782548215322311E-3</v>
      </c>
      <c r="J86" s="197">
        <v>1</v>
      </c>
      <c r="K86" s="196" t="s">
        <v>342</v>
      </c>
      <c r="L86" s="195" t="s">
        <v>342</v>
      </c>
      <c r="M86" s="195">
        <v>1.6579064831430991E-3</v>
      </c>
      <c r="N86" s="195">
        <v>6.8639150277380503E-2</v>
      </c>
      <c r="O86" s="195">
        <v>0.92241544221467164</v>
      </c>
      <c r="P86" s="736">
        <v>7.2875010248048318E-3</v>
      </c>
      <c r="Q86" s="741">
        <v>1</v>
      </c>
      <c r="R86" s="197">
        <v>5.335382505398124E-3</v>
      </c>
      <c r="S86" s="195">
        <v>2.0199523444717942E-3</v>
      </c>
      <c r="T86" s="195">
        <v>1.5166569558492135E-3</v>
      </c>
      <c r="U86" s="195">
        <v>7.7934049616710105E-2</v>
      </c>
      <c r="V86" s="195">
        <v>0.90929849740823177</v>
      </c>
      <c r="W86" s="736">
        <v>3.8954611693389016E-3</v>
      </c>
      <c r="X86" s="741">
        <v>1</v>
      </c>
    </row>
    <row r="87" spans="2:24" s="114" customFormat="1" ht="12.75" customHeight="1" x14ac:dyDescent="0.2">
      <c r="B87" s="917"/>
      <c r="C87" s="548" t="s">
        <v>109</v>
      </c>
      <c r="D87" s="198">
        <v>8.5443353872019043E-3</v>
      </c>
      <c r="E87" s="199">
        <v>3.00464427983246E-3</v>
      </c>
      <c r="F87" s="199">
        <v>1.4477630998155106E-3</v>
      </c>
      <c r="G87" s="199">
        <v>5.8325562404815214E-2</v>
      </c>
      <c r="H87" s="199">
        <v>0.92063218495062538</v>
      </c>
      <c r="I87" s="737">
        <v>8.0455098777096161E-3</v>
      </c>
      <c r="J87" s="201">
        <v>1</v>
      </c>
      <c r="K87" s="200" t="s">
        <v>342</v>
      </c>
      <c r="L87" s="199" t="s">
        <v>342</v>
      </c>
      <c r="M87" s="199">
        <v>1.2139065130130791E-3</v>
      </c>
      <c r="N87" s="199">
        <v>3.8270426000258997E-2</v>
      </c>
      <c r="O87" s="199">
        <v>0.93789654279425083</v>
      </c>
      <c r="P87" s="737">
        <v>2.2619124692477038E-2</v>
      </c>
      <c r="Q87" s="259">
        <v>1</v>
      </c>
      <c r="R87" s="201">
        <v>6.886278921998501E-3</v>
      </c>
      <c r="S87" s="199">
        <v>2.421583146572791E-3</v>
      </c>
      <c r="T87" s="199">
        <v>1.4023824577752931E-3</v>
      </c>
      <c r="U87" s="199">
        <v>5.443379703405065E-2</v>
      </c>
      <c r="V87" s="199">
        <v>0.92398239053631492</v>
      </c>
      <c r="W87" s="737">
        <v>1.0873567903287942E-2</v>
      </c>
      <c r="X87" s="259">
        <v>1</v>
      </c>
    </row>
    <row r="88" spans="2:24" s="114" customFormat="1" ht="12.75" customHeight="1" x14ac:dyDescent="0.2">
      <c r="B88" s="917"/>
      <c r="C88" s="548" t="s">
        <v>105</v>
      </c>
      <c r="D88" s="198">
        <v>3.1336751723719989E-3</v>
      </c>
      <c r="E88" s="199">
        <v>1.6936573385926993E-3</v>
      </c>
      <c r="F88" s="199">
        <v>5.6922782877477207E-4</v>
      </c>
      <c r="G88" s="199">
        <v>2.4156532930776648E-2</v>
      </c>
      <c r="H88" s="199">
        <v>0.9483416979044561</v>
      </c>
      <c r="I88" s="737">
        <v>2.2105208825027693E-2</v>
      </c>
      <c r="J88" s="201">
        <v>1</v>
      </c>
      <c r="K88" s="200">
        <v>8.6812565614148454E-4</v>
      </c>
      <c r="L88" s="199" t="s">
        <v>342</v>
      </c>
      <c r="M88" s="199" t="s">
        <v>342</v>
      </c>
      <c r="N88" s="199">
        <v>2.2194406309725703E-2</v>
      </c>
      <c r="O88" s="199">
        <v>0.95306737731836655</v>
      </c>
      <c r="P88" s="737">
        <v>2.3870090715766245E-2</v>
      </c>
      <c r="Q88" s="259">
        <v>1</v>
      </c>
      <c r="R88" s="201">
        <v>2.798411888306992E-3</v>
      </c>
      <c r="S88" s="199">
        <v>1.4430244932942462E-3</v>
      </c>
      <c r="T88" s="199">
        <v>4.8499166889875636E-4</v>
      </c>
      <c r="U88" s="199">
        <v>2.3866171139956278E-2</v>
      </c>
      <c r="V88" s="199">
        <v>0.94904101910154126</v>
      </c>
      <c r="W88" s="737">
        <v>2.2366381708002397E-2</v>
      </c>
      <c r="X88" s="259">
        <v>1</v>
      </c>
    </row>
    <row r="89" spans="2:24" s="114" customFormat="1" ht="12.75" customHeight="1" x14ac:dyDescent="0.2">
      <c r="B89" s="917"/>
      <c r="C89" s="548" t="s">
        <v>103</v>
      </c>
      <c r="D89" s="198">
        <v>9.5133290422682204E-4</v>
      </c>
      <c r="E89" s="199">
        <v>8.0693415983525087E-4</v>
      </c>
      <c r="F89" s="199">
        <v>3.7751305723286586E-4</v>
      </c>
      <c r="G89" s="199">
        <v>1.5867817578140445E-2</v>
      </c>
      <c r="H89" s="199">
        <v>0.94526721317973594</v>
      </c>
      <c r="I89" s="737">
        <v>3.6729189120828606E-2</v>
      </c>
      <c r="J89" s="201">
        <v>1</v>
      </c>
      <c r="K89" s="200">
        <v>9.7356447917545637E-4</v>
      </c>
      <c r="L89" s="199">
        <v>6.2957169653346176E-4</v>
      </c>
      <c r="M89" s="199" t="s">
        <v>342</v>
      </c>
      <c r="N89" s="199">
        <v>1.9828263225873458E-2</v>
      </c>
      <c r="O89" s="199">
        <v>0.94396811900852196</v>
      </c>
      <c r="P89" s="737">
        <v>3.4600481589895718E-2</v>
      </c>
      <c r="Q89" s="259">
        <v>1</v>
      </c>
      <c r="R89" s="201">
        <v>9.5415523067402821E-4</v>
      </c>
      <c r="S89" s="199">
        <v>7.8441777167674869E-4</v>
      </c>
      <c r="T89" s="199">
        <v>3.2958729902384394E-4</v>
      </c>
      <c r="U89" s="199">
        <v>1.6370601142514336E-2</v>
      </c>
      <c r="V89" s="199">
        <v>0.94510229153809344</v>
      </c>
      <c r="W89" s="737">
        <v>3.6458947018017621E-2</v>
      </c>
      <c r="X89" s="259">
        <v>1</v>
      </c>
    </row>
    <row r="90" spans="2:24" s="114" customFormat="1" ht="12.75" customHeight="1" x14ac:dyDescent="0.2">
      <c r="B90" s="917"/>
      <c r="C90" s="548" t="s">
        <v>106</v>
      </c>
      <c r="D90" s="198">
        <v>5.9018484055370574E-4</v>
      </c>
      <c r="E90" s="199">
        <v>7.9482179531855843E-4</v>
      </c>
      <c r="F90" s="199">
        <v>5.9315059352131236E-4</v>
      </c>
      <c r="G90" s="199">
        <v>1.4837662096935638E-2</v>
      </c>
      <c r="H90" s="199">
        <v>0.93674197207743592</v>
      </c>
      <c r="I90" s="737">
        <v>4.6442208596234963E-2</v>
      </c>
      <c r="J90" s="201">
        <v>1</v>
      </c>
      <c r="K90" s="200" t="s">
        <v>342</v>
      </c>
      <c r="L90" s="199" t="s">
        <v>342</v>
      </c>
      <c r="M90" s="199" t="s">
        <v>342</v>
      </c>
      <c r="N90" s="199">
        <v>5.4389674517520822E-3</v>
      </c>
      <c r="O90" s="199">
        <v>0.95024261461554438</v>
      </c>
      <c r="P90" s="737">
        <v>4.4318417932703476E-2</v>
      </c>
      <c r="Q90" s="259">
        <v>1</v>
      </c>
      <c r="R90" s="201">
        <v>5.2632831778592958E-4</v>
      </c>
      <c r="S90" s="199">
        <v>7.0882406616396541E-4</v>
      </c>
      <c r="T90" s="199">
        <v>5.289731837044519E-4</v>
      </c>
      <c r="U90" s="199">
        <v>1.3820746857238074E-2</v>
      </c>
      <c r="V90" s="199">
        <v>0.9382027078137275</v>
      </c>
      <c r="W90" s="737">
        <v>4.6212419761380186E-2</v>
      </c>
      <c r="X90" s="259">
        <v>1</v>
      </c>
    </row>
    <row r="91" spans="2:24" s="114" customFormat="1" ht="12.75" customHeight="1" x14ac:dyDescent="0.2">
      <c r="B91" s="917"/>
      <c r="C91" s="548" t="s">
        <v>107</v>
      </c>
      <c r="D91" s="198">
        <v>3.3756343234497913E-4</v>
      </c>
      <c r="E91" s="199">
        <v>8.1345827124369979E-4</v>
      </c>
      <c r="F91" s="199">
        <v>1.6617168963373974E-4</v>
      </c>
      <c r="G91" s="199">
        <v>1.0011191793798134E-2</v>
      </c>
      <c r="H91" s="199">
        <v>0.94694599054683193</v>
      </c>
      <c r="I91" s="737">
        <v>4.1725624266147426E-2</v>
      </c>
      <c r="J91" s="201">
        <v>1</v>
      </c>
      <c r="K91" s="200" t="s">
        <v>342</v>
      </c>
      <c r="L91" s="199" t="s">
        <v>342</v>
      </c>
      <c r="M91" s="199" t="s">
        <v>342</v>
      </c>
      <c r="N91" s="199">
        <v>6.09846446591645E-3</v>
      </c>
      <c r="O91" s="199">
        <v>0.96129580672078863</v>
      </c>
      <c r="P91" s="737">
        <v>3.2605728813294987E-2</v>
      </c>
      <c r="Q91" s="259">
        <v>1</v>
      </c>
      <c r="R91" s="201">
        <v>3.0368430107136302E-4</v>
      </c>
      <c r="S91" s="199">
        <v>7.3181655026217647E-4</v>
      </c>
      <c r="T91" s="199">
        <v>1.4949407604286169E-4</v>
      </c>
      <c r="U91" s="199">
        <v>9.6184958140875815E-3</v>
      </c>
      <c r="V91" s="199">
        <v>0.94838619188182993</v>
      </c>
      <c r="W91" s="737">
        <v>4.0810317376706033E-2</v>
      </c>
      <c r="X91" s="259">
        <v>1</v>
      </c>
    </row>
    <row r="92" spans="2:24" s="114" customFormat="1" ht="12.75" customHeight="1" thickBot="1" x14ac:dyDescent="0.25">
      <c r="B92" s="919"/>
      <c r="C92" s="549" t="s">
        <v>42</v>
      </c>
      <c r="D92" s="202">
        <v>2.6651783790711779E-3</v>
      </c>
      <c r="E92" s="203">
        <v>1.4424345278604054E-3</v>
      </c>
      <c r="F92" s="203">
        <v>6.0066798062198437E-4</v>
      </c>
      <c r="G92" s="203">
        <v>3.728838745033488E-2</v>
      </c>
      <c r="H92" s="203">
        <v>0.92845566310530758</v>
      </c>
      <c r="I92" s="284">
        <v>2.9547668556803863E-2</v>
      </c>
      <c r="J92" s="205">
        <v>1</v>
      </c>
      <c r="K92" s="204">
        <v>5.2535093810043409E-4</v>
      </c>
      <c r="L92" s="203">
        <v>2.1552858998992165E-4</v>
      </c>
      <c r="M92" s="203">
        <v>5.1800337253259576E-4</v>
      </c>
      <c r="N92" s="203">
        <v>4.8716808903290144E-2</v>
      </c>
      <c r="O92" s="203">
        <v>0.9249495161015775</v>
      </c>
      <c r="P92" s="284">
        <v>2.5074792094509295E-2</v>
      </c>
      <c r="Q92" s="285">
        <v>1</v>
      </c>
      <c r="R92" s="205">
        <v>2.3546941089147943E-3</v>
      </c>
      <c r="S92" s="203">
        <v>1.2644131662419016E-3</v>
      </c>
      <c r="T92" s="203">
        <v>5.8867352722869869E-4</v>
      </c>
      <c r="U92" s="203">
        <v>3.8946626346575336E-2</v>
      </c>
      <c r="V92" s="203">
        <v>0.92794692886222274</v>
      </c>
      <c r="W92" s="284">
        <v>2.8898663988816277E-2</v>
      </c>
      <c r="X92" s="285">
        <v>1</v>
      </c>
    </row>
    <row r="93" spans="2:24" s="114" customFormat="1" ht="12.75" customHeight="1" x14ac:dyDescent="0.2">
      <c r="B93" s="917" t="s">
        <v>234</v>
      </c>
      <c r="C93" s="742" t="s">
        <v>108</v>
      </c>
      <c r="D93" s="190">
        <v>8.9990218454515849E-3</v>
      </c>
      <c r="E93" s="191">
        <v>6.399925473939169E-3</v>
      </c>
      <c r="F93" s="191">
        <v>1.9563090968373006E-4</v>
      </c>
      <c r="G93" s="191">
        <v>0.28463365783222344</v>
      </c>
      <c r="H93" s="191">
        <v>0.69977176393870211</v>
      </c>
      <c r="I93" s="735" t="s">
        <v>342</v>
      </c>
      <c r="J93" s="193">
        <v>1</v>
      </c>
      <c r="K93" s="192" t="s">
        <v>342</v>
      </c>
      <c r="L93" s="191" t="s">
        <v>342</v>
      </c>
      <c r="M93" s="191" t="s">
        <v>342</v>
      </c>
      <c r="N93" s="191">
        <v>0.31247785729469291</v>
      </c>
      <c r="O93" s="191">
        <v>0.68752214270530709</v>
      </c>
      <c r="P93" s="735" t="s">
        <v>342</v>
      </c>
      <c r="Q93" s="740">
        <v>1</v>
      </c>
      <c r="R93" s="193">
        <v>7.9533665958603002E-3</v>
      </c>
      <c r="S93" s="191">
        <v>5.6562762436397768E-3</v>
      </c>
      <c r="T93" s="191">
        <v>1.7289927382304994E-4</v>
      </c>
      <c r="U93" s="191">
        <v>0.28786905761662485</v>
      </c>
      <c r="V93" s="191">
        <v>0.69834840027005185</v>
      </c>
      <c r="W93" s="735" t="s">
        <v>342</v>
      </c>
      <c r="X93" s="740">
        <v>1</v>
      </c>
    </row>
    <row r="94" spans="2:24" s="114" customFormat="1" ht="12.75" customHeight="1" x14ac:dyDescent="0.2">
      <c r="B94" s="917"/>
      <c r="C94" s="547" t="s">
        <v>104</v>
      </c>
      <c r="D94" s="194">
        <v>8.7632572353046924E-3</v>
      </c>
      <c r="E94" s="195">
        <v>3.4025833953930306E-3</v>
      </c>
      <c r="F94" s="195">
        <v>1.4573328882155055E-3</v>
      </c>
      <c r="G94" s="195">
        <v>8.8216789502067294E-2</v>
      </c>
      <c r="H94" s="195">
        <v>0.89559204951079829</v>
      </c>
      <c r="I94" s="736">
        <v>2.5679874682211549E-3</v>
      </c>
      <c r="J94" s="197">
        <v>1</v>
      </c>
      <c r="K94" s="196" t="s">
        <v>342</v>
      </c>
      <c r="L94" s="195" t="s">
        <v>342</v>
      </c>
      <c r="M94" s="195" t="s">
        <v>342</v>
      </c>
      <c r="N94" s="195">
        <v>6.9330080309037312E-2</v>
      </c>
      <c r="O94" s="195">
        <v>0.9306699196909628</v>
      </c>
      <c r="P94" s="736" t="s">
        <v>342</v>
      </c>
      <c r="Q94" s="741">
        <v>1</v>
      </c>
      <c r="R94" s="197">
        <v>7.7805264537899434E-3</v>
      </c>
      <c r="S94" s="195">
        <v>3.0210102714349229E-3</v>
      </c>
      <c r="T94" s="195">
        <v>1.2939043992749575E-3</v>
      </c>
      <c r="U94" s="195">
        <v>8.6098792735895366E-2</v>
      </c>
      <c r="V94" s="195">
        <v>0.89952575838757853</v>
      </c>
      <c r="W94" s="736">
        <v>2.2800077520263567E-3</v>
      </c>
      <c r="X94" s="741">
        <v>1</v>
      </c>
    </row>
    <row r="95" spans="2:24" s="114" customFormat="1" ht="12.75" customHeight="1" x14ac:dyDescent="0.2">
      <c r="B95" s="917"/>
      <c r="C95" s="548" t="s">
        <v>109</v>
      </c>
      <c r="D95" s="198">
        <v>9.0881995655727691E-3</v>
      </c>
      <c r="E95" s="199">
        <v>3.8124410982192506E-3</v>
      </c>
      <c r="F95" s="199">
        <v>1.6109517624593873E-3</v>
      </c>
      <c r="G95" s="199">
        <v>7.1433335429162803E-2</v>
      </c>
      <c r="H95" s="199">
        <v>0.90912668872035018</v>
      </c>
      <c r="I95" s="737">
        <v>4.9283834242355908E-3</v>
      </c>
      <c r="J95" s="201">
        <v>1</v>
      </c>
      <c r="K95" s="200" t="s">
        <v>342</v>
      </c>
      <c r="L95" s="199" t="s">
        <v>342</v>
      </c>
      <c r="M95" s="199">
        <v>4.4851094366702548E-3</v>
      </c>
      <c r="N95" s="199">
        <v>3.8841047721564402E-2</v>
      </c>
      <c r="O95" s="199">
        <v>0.93873340509508429</v>
      </c>
      <c r="P95" s="737">
        <v>1.7940437746681019E-2</v>
      </c>
      <c r="Q95" s="259">
        <v>1</v>
      </c>
      <c r="R95" s="201">
        <v>8.2860032184372545E-3</v>
      </c>
      <c r="S95" s="199">
        <v>3.4759249048198324E-3</v>
      </c>
      <c r="T95" s="199">
        <v>1.8646476425628032E-3</v>
      </c>
      <c r="U95" s="199">
        <v>6.855648243367321E-2</v>
      </c>
      <c r="V95" s="199">
        <v>0.91174001158536067</v>
      </c>
      <c r="W95" s="737">
        <v>6.0769302151462892E-3</v>
      </c>
      <c r="X95" s="259">
        <v>1</v>
      </c>
    </row>
    <row r="96" spans="2:24" s="114" customFormat="1" ht="12.75" customHeight="1" x14ac:dyDescent="0.2">
      <c r="B96" s="917"/>
      <c r="C96" s="548" t="s">
        <v>105</v>
      </c>
      <c r="D96" s="198">
        <v>2.7376157141751744E-3</v>
      </c>
      <c r="E96" s="199">
        <v>2.1217174219489202E-3</v>
      </c>
      <c r="F96" s="199">
        <v>1.2709426623482459E-3</v>
      </c>
      <c r="G96" s="199">
        <v>2.9597044627703226E-2</v>
      </c>
      <c r="H96" s="199">
        <v>0.95338485044175703</v>
      </c>
      <c r="I96" s="737">
        <v>1.088782913206752E-2</v>
      </c>
      <c r="J96" s="201">
        <v>1</v>
      </c>
      <c r="K96" s="200">
        <v>1.8569660032377866E-3</v>
      </c>
      <c r="L96" s="199" t="s">
        <v>342</v>
      </c>
      <c r="M96" s="199" t="s">
        <v>342</v>
      </c>
      <c r="N96" s="199">
        <v>2.0521855061422713E-2</v>
      </c>
      <c r="O96" s="199">
        <v>0.95381392248357311</v>
      </c>
      <c r="P96" s="737">
        <v>2.3807256451766495E-2</v>
      </c>
      <c r="Q96" s="259">
        <v>1</v>
      </c>
      <c r="R96" s="201">
        <v>2.6918556398396135E-3</v>
      </c>
      <c r="S96" s="199">
        <v>2.0114693338139757E-3</v>
      </c>
      <c r="T96" s="199">
        <v>1.2049022946708562E-3</v>
      </c>
      <c r="U96" s="199">
        <v>2.9125482161941135E-2</v>
      </c>
      <c r="V96" s="199">
        <v>0.95340714576336438</v>
      </c>
      <c r="W96" s="737">
        <v>1.1559144806370103E-2</v>
      </c>
      <c r="X96" s="259">
        <v>1</v>
      </c>
    </row>
    <row r="97" spans="2:24" s="114" customFormat="1" ht="12.75" customHeight="1" x14ac:dyDescent="0.2">
      <c r="B97" s="917"/>
      <c r="C97" s="548" t="s">
        <v>103</v>
      </c>
      <c r="D97" s="198">
        <v>5.5650522317189025E-4</v>
      </c>
      <c r="E97" s="199">
        <v>8.8888888888888958E-4</v>
      </c>
      <c r="F97" s="199">
        <v>5.6980056980057031E-4</v>
      </c>
      <c r="G97" s="199">
        <v>1.9654320987654354E-2</v>
      </c>
      <c r="H97" s="199">
        <v>0.96125166191832856</v>
      </c>
      <c r="I97" s="737">
        <v>1.7078822412155758E-2</v>
      </c>
      <c r="J97" s="201">
        <v>1</v>
      </c>
      <c r="K97" s="200">
        <v>5.7758952637658838E-3</v>
      </c>
      <c r="L97" s="199" t="s">
        <v>342</v>
      </c>
      <c r="M97" s="199" t="s">
        <v>342</v>
      </c>
      <c r="N97" s="199">
        <v>1.1859838274932616E-2</v>
      </c>
      <c r="O97" s="199">
        <v>0.95313823642664619</v>
      </c>
      <c r="P97" s="737">
        <v>2.9226030034655372E-2</v>
      </c>
      <c r="Q97" s="259">
        <v>1</v>
      </c>
      <c r="R97" s="201">
        <v>8.0185349430738381E-4</v>
      </c>
      <c r="S97" s="199">
        <v>8.4710482017123171E-4</v>
      </c>
      <c r="T97" s="199">
        <v>5.4301591036617415E-4</v>
      </c>
      <c r="U97" s="199">
        <v>1.9287925136206523E-2</v>
      </c>
      <c r="V97" s="199">
        <v>0.96087027349901344</v>
      </c>
      <c r="W97" s="737">
        <v>1.7649827139935213E-2</v>
      </c>
      <c r="X97" s="259">
        <v>1</v>
      </c>
    </row>
    <row r="98" spans="2:24" s="114" customFormat="1" ht="12.75" customHeight="1" x14ac:dyDescent="0.2">
      <c r="B98" s="917"/>
      <c r="C98" s="548" t="s">
        <v>106</v>
      </c>
      <c r="D98" s="198">
        <v>6.002077849372072E-4</v>
      </c>
      <c r="E98" s="199">
        <v>1.038924686034807E-3</v>
      </c>
      <c r="F98" s="199">
        <v>5.3830294613202434E-4</v>
      </c>
      <c r="G98" s="199">
        <v>1.6065651427310267E-2</v>
      </c>
      <c r="H98" s="199">
        <v>0.9584860767942982</v>
      </c>
      <c r="I98" s="737">
        <v>2.3270836361287416E-2</v>
      </c>
      <c r="J98" s="201">
        <v>1</v>
      </c>
      <c r="K98" s="200" t="s">
        <v>342</v>
      </c>
      <c r="L98" s="199" t="s">
        <v>342</v>
      </c>
      <c r="M98" s="199" t="s">
        <v>342</v>
      </c>
      <c r="N98" s="199" t="s">
        <v>342</v>
      </c>
      <c r="O98" s="199">
        <v>0.97742536260511315</v>
      </c>
      <c r="P98" s="737">
        <v>2.2574637394886847E-2</v>
      </c>
      <c r="Q98" s="259">
        <v>1</v>
      </c>
      <c r="R98" s="201">
        <v>5.7288629363120007E-4</v>
      </c>
      <c r="S98" s="199">
        <v>9.9163277731678591E-4</v>
      </c>
      <c r="T98" s="199">
        <v>5.1379936648538133E-4</v>
      </c>
      <c r="U98" s="199">
        <v>1.5334342092756206E-2</v>
      </c>
      <c r="V98" s="199">
        <v>0.95934819412367656</v>
      </c>
      <c r="W98" s="737">
        <v>2.3239145346133798E-2</v>
      </c>
      <c r="X98" s="259">
        <v>1</v>
      </c>
    </row>
    <row r="99" spans="2:24" s="114" customFormat="1" ht="12.75" customHeight="1" x14ac:dyDescent="0.2">
      <c r="B99" s="917"/>
      <c r="C99" s="548" t="s">
        <v>107</v>
      </c>
      <c r="D99" s="198">
        <v>4.2496462562977418E-4</v>
      </c>
      <c r="E99" s="199">
        <v>1.3032248519313076E-3</v>
      </c>
      <c r="F99" s="199">
        <v>2.5183088926208837E-5</v>
      </c>
      <c r="G99" s="199">
        <v>1.031247491528252E-2</v>
      </c>
      <c r="H99" s="199">
        <v>0.97023673677533706</v>
      </c>
      <c r="I99" s="737">
        <v>1.7697415742893262E-2</v>
      </c>
      <c r="J99" s="201">
        <v>1</v>
      </c>
      <c r="K99" s="200" t="s">
        <v>342</v>
      </c>
      <c r="L99" s="199" t="s">
        <v>342</v>
      </c>
      <c r="M99" s="199" t="s">
        <v>342</v>
      </c>
      <c r="N99" s="199">
        <v>1.1256787180505897E-3</v>
      </c>
      <c r="O99" s="199">
        <v>0.98894186200503253</v>
      </c>
      <c r="P99" s="737">
        <v>9.9324592769169679E-3</v>
      </c>
      <c r="Q99" s="259">
        <v>1</v>
      </c>
      <c r="R99" s="201">
        <v>4.0567890364525051E-4</v>
      </c>
      <c r="S99" s="199">
        <v>1.2440819711787682E-3</v>
      </c>
      <c r="T99" s="199">
        <v>2.4040231327125956E-5</v>
      </c>
      <c r="U99" s="199">
        <v>9.8955602200282225E-3</v>
      </c>
      <c r="V99" s="199">
        <v>0.97108561177129937</v>
      </c>
      <c r="W99" s="737">
        <v>1.7345026902521377E-2</v>
      </c>
      <c r="X99" s="259">
        <v>1</v>
      </c>
    </row>
    <row r="100" spans="2:24" s="114" customFormat="1" ht="12.75" customHeight="1" thickBot="1" x14ac:dyDescent="0.25">
      <c r="B100" s="919"/>
      <c r="C100" s="549" t="s">
        <v>42</v>
      </c>
      <c r="D100" s="202">
        <v>2.5971247584085809E-3</v>
      </c>
      <c r="E100" s="203">
        <v>1.9045858189959076E-3</v>
      </c>
      <c r="F100" s="203">
        <v>6.7303664453406578E-4</v>
      </c>
      <c r="G100" s="203">
        <v>3.9401274733894445E-2</v>
      </c>
      <c r="H100" s="203">
        <v>0.94107153384084474</v>
      </c>
      <c r="I100" s="284">
        <v>1.4352444203322318E-2</v>
      </c>
      <c r="J100" s="205">
        <v>1</v>
      </c>
      <c r="K100" s="204">
        <v>1.2518380161348011E-3</v>
      </c>
      <c r="L100" s="203" t="s">
        <v>342</v>
      </c>
      <c r="M100" s="203">
        <v>6.6234815668507984E-4</v>
      </c>
      <c r="N100" s="203">
        <v>4.9099868855064989E-2</v>
      </c>
      <c r="O100" s="203">
        <v>0.93336115195591407</v>
      </c>
      <c r="P100" s="284">
        <v>1.5624793016201033E-2</v>
      </c>
      <c r="Q100" s="285">
        <v>1</v>
      </c>
      <c r="R100" s="205">
        <v>2.5178148776533122E-3</v>
      </c>
      <c r="S100" s="203">
        <v>1.792303084433732E-3</v>
      </c>
      <c r="T100" s="203">
        <v>6.7240651664376614E-4</v>
      </c>
      <c r="U100" s="203">
        <v>3.9973044542570106E-2</v>
      </c>
      <c r="V100" s="203">
        <v>0.94061697686896995</v>
      </c>
      <c r="W100" s="284">
        <v>1.4427454109729305E-2</v>
      </c>
      <c r="X100" s="285">
        <v>1</v>
      </c>
    </row>
    <row r="101" spans="2:24" s="114" customFormat="1" ht="12.75" customHeight="1" x14ac:dyDescent="0.2">
      <c r="B101" s="917" t="s">
        <v>235</v>
      </c>
      <c r="C101" s="742" t="s">
        <v>108</v>
      </c>
      <c r="D101" s="190">
        <v>4.5194499702333416E-3</v>
      </c>
      <c r="E101" s="191">
        <v>3.7208323048105822E-4</v>
      </c>
      <c r="F101" s="191">
        <v>5.2636164311954572E-4</v>
      </c>
      <c r="G101" s="191">
        <v>0.26758229392034139</v>
      </c>
      <c r="H101" s="191">
        <v>0.72699981123582469</v>
      </c>
      <c r="I101" s="735" t="s">
        <v>342</v>
      </c>
      <c r="J101" s="193">
        <v>1</v>
      </c>
      <c r="K101" s="192">
        <v>2.7795793569906409E-3</v>
      </c>
      <c r="L101" s="191">
        <v>1.4639117946817378E-3</v>
      </c>
      <c r="M101" s="191">
        <v>1.6862781432409888E-3</v>
      </c>
      <c r="N101" s="191">
        <v>0.27423329936069674</v>
      </c>
      <c r="O101" s="191">
        <v>0.71620494765125542</v>
      </c>
      <c r="P101" s="735">
        <v>3.6319836931344375E-3</v>
      </c>
      <c r="Q101" s="740">
        <v>1</v>
      </c>
      <c r="R101" s="193">
        <v>3.9474790351094148E-3</v>
      </c>
      <c r="S101" s="191">
        <v>7.3101463613137305E-4</v>
      </c>
      <c r="T101" s="191">
        <v>9.07676506529788E-4</v>
      </c>
      <c r="U101" s="191">
        <v>0.26976876788701432</v>
      </c>
      <c r="V101" s="191">
        <v>0.72345107136286724</v>
      </c>
      <c r="W101" s="735">
        <v>1.1939905723479093E-3</v>
      </c>
      <c r="X101" s="740">
        <v>1</v>
      </c>
    </row>
    <row r="102" spans="2:24" s="114" customFormat="1" ht="12.75" customHeight="1" x14ac:dyDescent="0.2">
      <c r="B102" s="917"/>
      <c r="C102" s="547" t="s">
        <v>104</v>
      </c>
      <c r="D102" s="194">
        <v>4.3269147087888335E-3</v>
      </c>
      <c r="E102" s="195">
        <v>2.2370026468950767E-3</v>
      </c>
      <c r="F102" s="195">
        <v>3.8611278562846531E-4</v>
      </c>
      <c r="G102" s="195">
        <v>7.295693016065484E-2</v>
      </c>
      <c r="H102" s="195">
        <v>0.91686930437675385</v>
      </c>
      <c r="I102" s="736">
        <v>3.2237353212789324E-3</v>
      </c>
      <c r="J102" s="197">
        <v>1</v>
      </c>
      <c r="K102" s="196" t="s">
        <v>342</v>
      </c>
      <c r="L102" s="195" t="s">
        <v>342</v>
      </c>
      <c r="M102" s="195" t="s">
        <v>342</v>
      </c>
      <c r="N102" s="195">
        <v>5.9184948625381789E-2</v>
      </c>
      <c r="O102" s="195">
        <v>0.93155836341756926</v>
      </c>
      <c r="P102" s="736">
        <v>9.2566879570489605E-3</v>
      </c>
      <c r="Q102" s="741">
        <v>1</v>
      </c>
      <c r="R102" s="197">
        <v>2.8286530210735444E-3</v>
      </c>
      <c r="S102" s="195">
        <v>1.4624055987136593E-3</v>
      </c>
      <c r="T102" s="195">
        <v>2.5241521292865905E-4</v>
      </c>
      <c r="U102" s="195">
        <v>6.8188166806870648E-2</v>
      </c>
      <c r="V102" s="195">
        <v>0.92195562011686749</v>
      </c>
      <c r="W102" s="736">
        <v>5.3127392435460613E-3</v>
      </c>
      <c r="X102" s="741">
        <v>1</v>
      </c>
    </row>
    <row r="103" spans="2:24" s="114" customFormat="1" ht="12.75" customHeight="1" x14ac:dyDescent="0.2">
      <c r="B103" s="917"/>
      <c r="C103" s="548" t="s">
        <v>109</v>
      </c>
      <c r="D103" s="198">
        <v>6.9250552499395346E-3</v>
      </c>
      <c r="E103" s="199">
        <v>2.1905390695265833E-3</v>
      </c>
      <c r="F103" s="199">
        <v>1.0175908443545475E-3</v>
      </c>
      <c r="G103" s="199">
        <v>3.7468316318657734E-2</v>
      </c>
      <c r="H103" s="199">
        <v>0.94162058022330841</v>
      </c>
      <c r="I103" s="737">
        <v>1.0777918294213241E-2</v>
      </c>
      <c r="J103" s="201">
        <v>1</v>
      </c>
      <c r="K103" s="200" t="s">
        <v>342</v>
      </c>
      <c r="L103" s="199" t="s">
        <v>342</v>
      </c>
      <c r="M103" s="199" t="s">
        <v>342</v>
      </c>
      <c r="N103" s="199">
        <v>3.3694810224632075E-2</v>
      </c>
      <c r="O103" s="199">
        <v>0.94123558104967853</v>
      </c>
      <c r="P103" s="737">
        <v>2.506960872568929E-2</v>
      </c>
      <c r="Q103" s="259">
        <v>1</v>
      </c>
      <c r="R103" s="201">
        <v>5.0509218187273159E-3</v>
      </c>
      <c r="S103" s="199">
        <v>1.5977116689636602E-3</v>
      </c>
      <c r="T103" s="199">
        <v>7.4219939231999824E-4</v>
      </c>
      <c r="U103" s="199">
        <v>3.6447089242706496E-2</v>
      </c>
      <c r="V103" s="199">
        <v>0.94151638757844902</v>
      </c>
      <c r="W103" s="737">
        <v>1.4645690298833555E-2</v>
      </c>
      <c r="X103" s="259">
        <v>1</v>
      </c>
    </row>
    <row r="104" spans="2:24" s="114" customFormat="1" ht="12.75" customHeight="1" x14ac:dyDescent="0.2">
      <c r="B104" s="917"/>
      <c r="C104" s="548" t="s">
        <v>105</v>
      </c>
      <c r="D104" s="198">
        <v>1.7544460270285246E-3</v>
      </c>
      <c r="E104" s="199">
        <v>1.2707879330909316E-3</v>
      </c>
      <c r="F104" s="199" t="s">
        <v>342</v>
      </c>
      <c r="G104" s="199">
        <v>1.4440987500852358E-2</v>
      </c>
      <c r="H104" s="199">
        <v>0.95101776362377122</v>
      </c>
      <c r="I104" s="737">
        <v>3.1516014915257004E-2</v>
      </c>
      <c r="J104" s="201">
        <v>1</v>
      </c>
      <c r="K104" s="200" t="s">
        <v>342</v>
      </c>
      <c r="L104" s="199" t="s">
        <v>342</v>
      </c>
      <c r="M104" s="199" t="s">
        <v>342</v>
      </c>
      <c r="N104" s="199">
        <v>2.2245206062173159E-2</v>
      </c>
      <c r="O104" s="199">
        <v>0.95234004220500279</v>
      </c>
      <c r="P104" s="737">
        <v>2.5414751732824002E-2</v>
      </c>
      <c r="Q104" s="259">
        <v>1</v>
      </c>
      <c r="R104" s="201">
        <v>1.3661288943350276E-3</v>
      </c>
      <c r="S104" s="199">
        <v>9.8952038832915532E-4</v>
      </c>
      <c r="T104" s="199" t="s">
        <v>342</v>
      </c>
      <c r="U104" s="199">
        <v>1.6168320076467804E-2</v>
      </c>
      <c r="V104" s="199">
        <v>0.95131042775784869</v>
      </c>
      <c r="W104" s="737">
        <v>3.0165602883019397E-2</v>
      </c>
      <c r="X104" s="259">
        <v>1</v>
      </c>
    </row>
    <row r="105" spans="2:24" s="114" customFormat="1" ht="12.75" customHeight="1" x14ac:dyDescent="0.2">
      <c r="B105" s="917"/>
      <c r="C105" s="548" t="s">
        <v>103</v>
      </c>
      <c r="D105" s="198">
        <v>1.0105289918013695E-3</v>
      </c>
      <c r="E105" s="199">
        <v>6.0801220261424104E-4</v>
      </c>
      <c r="F105" s="199">
        <v>2.1185094167743592E-4</v>
      </c>
      <c r="G105" s="199">
        <v>9.2705972078045967E-3</v>
      </c>
      <c r="H105" s="199">
        <v>0.93089845984365405</v>
      </c>
      <c r="I105" s="737">
        <v>5.8000550812448419E-2</v>
      </c>
      <c r="J105" s="201">
        <v>1</v>
      </c>
      <c r="K105" s="200" t="s">
        <v>342</v>
      </c>
      <c r="L105" s="199">
        <v>8.1889710600074352E-4</v>
      </c>
      <c r="M105" s="199" t="s">
        <v>342</v>
      </c>
      <c r="N105" s="199">
        <v>1.8682673150305619E-2</v>
      </c>
      <c r="O105" s="199">
        <v>0.94358896430621686</v>
      </c>
      <c r="P105" s="737">
        <v>3.6909465437476814E-2</v>
      </c>
      <c r="Q105" s="259">
        <v>1</v>
      </c>
      <c r="R105" s="201">
        <v>8.0781463279151668E-4</v>
      </c>
      <c r="S105" s="199">
        <v>6.5031618237304479E-4</v>
      </c>
      <c r="T105" s="199">
        <v>1.6935317249298042E-4</v>
      </c>
      <c r="U105" s="199">
        <v>1.115868053556248E-2</v>
      </c>
      <c r="V105" s="199">
        <v>0.93344420321025867</v>
      </c>
      <c r="W105" s="737">
        <v>5.3769632266521303E-2</v>
      </c>
      <c r="X105" s="259">
        <v>1</v>
      </c>
    </row>
    <row r="106" spans="2:24" s="114" customFormat="1" ht="12.75" customHeight="1" x14ac:dyDescent="0.2">
      <c r="B106" s="917"/>
      <c r="C106" s="548" t="s">
        <v>106</v>
      </c>
      <c r="D106" s="198">
        <v>3.9454579887633374E-4</v>
      </c>
      <c r="E106" s="199">
        <v>1.9727289943816687E-4</v>
      </c>
      <c r="F106" s="199">
        <v>3.9454579887633374E-4</v>
      </c>
      <c r="G106" s="199">
        <v>9.1613534499084669E-3</v>
      </c>
      <c r="H106" s="199">
        <v>0.90741982829366841</v>
      </c>
      <c r="I106" s="737">
        <v>8.2432453759232416E-2</v>
      </c>
      <c r="J106" s="201">
        <v>1</v>
      </c>
      <c r="K106" s="200" t="s">
        <v>342</v>
      </c>
      <c r="L106" s="199" t="s">
        <v>342</v>
      </c>
      <c r="M106" s="199" t="s">
        <v>342</v>
      </c>
      <c r="N106" s="199">
        <v>4.2514880208072833E-3</v>
      </c>
      <c r="O106" s="199">
        <v>0.94529752079894636</v>
      </c>
      <c r="P106" s="737">
        <v>5.0450991180246423E-2</v>
      </c>
      <c r="Q106" s="259">
        <v>1</v>
      </c>
      <c r="R106" s="201">
        <v>3.1904541611498406E-4</v>
      </c>
      <c r="S106" s="199">
        <v>1.5952270805749203E-4</v>
      </c>
      <c r="T106" s="199">
        <v>3.1904541611498406E-4</v>
      </c>
      <c r="U106" s="199">
        <v>8.2218003732831384E-3</v>
      </c>
      <c r="V106" s="199">
        <v>0.91466811300588646</v>
      </c>
      <c r="W106" s="737">
        <v>7.631247308054305E-2</v>
      </c>
      <c r="X106" s="259">
        <v>1</v>
      </c>
    </row>
    <row r="107" spans="2:24" s="114" customFormat="1" ht="12.75" customHeight="1" x14ac:dyDescent="0.2">
      <c r="B107" s="917"/>
      <c r="C107" s="548" t="s">
        <v>107</v>
      </c>
      <c r="D107" s="198">
        <v>1.1796247660804109E-4</v>
      </c>
      <c r="E107" s="199">
        <v>2.5243969994120794E-4</v>
      </c>
      <c r="F107" s="199">
        <v>2.3592495321608217E-4</v>
      </c>
      <c r="G107" s="199">
        <v>5.8910460818055697E-3</v>
      </c>
      <c r="H107" s="199">
        <v>0.91629382659893399</v>
      </c>
      <c r="I107" s="737">
        <v>7.7208800189495039E-2</v>
      </c>
      <c r="J107" s="201">
        <v>1</v>
      </c>
      <c r="K107" s="200" t="s">
        <v>342</v>
      </c>
      <c r="L107" s="199" t="s">
        <v>342</v>
      </c>
      <c r="M107" s="199" t="s">
        <v>342</v>
      </c>
      <c r="N107" s="199">
        <v>7.6114032659839511E-3</v>
      </c>
      <c r="O107" s="199">
        <v>0.95224421072054621</v>
      </c>
      <c r="P107" s="737">
        <v>4.0144386013469903E-2</v>
      </c>
      <c r="Q107" s="259">
        <v>1</v>
      </c>
      <c r="R107" s="201">
        <v>9.79286906777372E-5</v>
      </c>
      <c r="S107" s="199">
        <v>2.0956739805035762E-4</v>
      </c>
      <c r="T107" s="199">
        <v>1.958573813554744E-4</v>
      </c>
      <c r="U107" s="199">
        <v>6.1832175293923255E-3</v>
      </c>
      <c r="V107" s="199">
        <v>0.92239934693314751</v>
      </c>
      <c r="W107" s="737">
        <v>7.0914082067376608E-2</v>
      </c>
      <c r="X107" s="259">
        <v>1</v>
      </c>
    </row>
    <row r="108" spans="2:24" s="114" customFormat="1" ht="12.75" customHeight="1" thickBot="1" x14ac:dyDescent="0.25">
      <c r="B108" s="919"/>
      <c r="C108" s="549" t="s">
        <v>42</v>
      </c>
      <c r="D108" s="202">
        <v>2.0713988539436371E-3</v>
      </c>
      <c r="E108" s="203">
        <v>9.2770504483006254E-4</v>
      </c>
      <c r="F108" s="203">
        <v>3.2493463877893988E-4</v>
      </c>
      <c r="G108" s="203">
        <v>3.1552437940112518E-2</v>
      </c>
      <c r="H108" s="203">
        <v>0.91869497837873959</v>
      </c>
      <c r="I108" s="284">
        <v>4.64285451435952E-2</v>
      </c>
      <c r="J108" s="205">
        <v>1</v>
      </c>
      <c r="K108" s="204">
        <v>2.4156262027805477E-4</v>
      </c>
      <c r="L108" s="203">
        <v>2.8343347445958423E-4</v>
      </c>
      <c r="M108" s="203">
        <v>1.465479896353532E-4</v>
      </c>
      <c r="N108" s="203">
        <v>4.6586156529357138E-2</v>
      </c>
      <c r="O108" s="203">
        <v>0.92485470008390258</v>
      </c>
      <c r="P108" s="284">
        <v>2.7887599302367162E-2</v>
      </c>
      <c r="Q108" s="285">
        <v>1</v>
      </c>
      <c r="R108" s="205">
        <v>1.6541077203645266E-3</v>
      </c>
      <c r="S108" s="203">
        <v>7.8077997635323795E-4</v>
      </c>
      <c r="T108" s="203">
        <v>2.8425385780687029E-4</v>
      </c>
      <c r="U108" s="203">
        <v>3.4980852656465625E-2</v>
      </c>
      <c r="V108" s="203">
        <v>0.92009969274912351</v>
      </c>
      <c r="W108" s="284">
        <v>4.2200313039886111E-2</v>
      </c>
      <c r="X108" s="285">
        <v>1</v>
      </c>
    </row>
    <row r="109" spans="2:24" s="114" customFormat="1" ht="12.75" customHeight="1" x14ac:dyDescent="0.2">
      <c r="B109" s="917" t="s">
        <v>236</v>
      </c>
      <c r="C109" s="742" t="s">
        <v>108</v>
      </c>
      <c r="D109" s="190" t="s">
        <v>342</v>
      </c>
      <c r="E109" s="191">
        <v>2.8614008941877807E-3</v>
      </c>
      <c r="F109" s="191">
        <v>0.12444113263785399</v>
      </c>
      <c r="G109" s="191">
        <v>0.25710879284649785</v>
      </c>
      <c r="H109" s="191">
        <v>0.61558867362146041</v>
      </c>
      <c r="I109" s="735" t="s">
        <v>342</v>
      </c>
      <c r="J109" s="193">
        <v>1</v>
      </c>
      <c r="K109" s="192" t="s">
        <v>342</v>
      </c>
      <c r="L109" s="191">
        <v>4.7182051947439194E-3</v>
      </c>
      <c r="M109" s="191">
        <v>0.18275967821840572</v>
      </c>
      <c r="N109" s="191">
        <v>0.43865153695534215</v>
      </c>
      <c r="O109" s="191">
        <v>0.37387057963150816</v>
      </c>
      <c r="P109" s="735" t="s">
        <v>342</v>
      </c>
      <c r="Q109" s="740">
        <v>1</v>
      </c>
      <c r="R109" s="193" t="s">
        <v>342</v>
      </c>
      <c r="S109" s="191">
        <v>3.8978653919593364E-3</v>
      </c>
      <c r="T109" s="191">
        <v>0.15699442973965949</v>
      </c>
      <c r="U109" s="191">
        <v>0.35844559449031455</v>
      </c>
      <c r="V109" s="191">
        <v>0.4806621103780665</v>
      </c>
      <c r="W109" s="735" t="s">
        <v>342</v>
      </c>
      <c r="X109" s="740">
        <v>1</v>
      </c>
    </row>
    <row r="110" spans="2:24" s="114" customFormat="1" ht="12.75" customHeight="1" x14ac:dyDescent="0.2">
      <c r="B110" s="917"/>
      <c r="C110" s="547" t="s">
        <v>104</v>
      </c>
      <c r="D110" s="194">
        <v>1.4003078969680768E-3</v>
      </c>
      <c r="E110" s="195">
        <v>4.3716929466320453E-3</v>
      </c>
      <c r="F110" s="195">
        <v>6.9690933262521002E-2</v>
      </c>
      <c r="G110" s="195">
        <v>7.2850164493485553E-2</v>
      </c>
      <c r="H110" s="195">
        <v>0.84946690107593181</v>
      </c>
      <c r="I110" s="736">
        <v>2.2200003244615854E-3</v>
      </c>
      <c r="J110" s="197">
        <v>1</v>
      </c>
      <c r="K110" s="196" t="s">
        <v>342</v>
      </c>
      <c r="L110" s="195">
        <v>1.6624827517414511E-3</v>
      </c>
      <c r="M110" s="195">
        <v>0.11018935678542338</v>
      </c>
      <c r="N110" s="195">
        <v>0.19796844607737188</v>
      </c>
      <c r="O110" s="195">
        <v>0.69017971438546322</v>
      </c>
      <c r="P110" s="736" t="s">
        <v>342</v>
      </c>
      <c r="Q110" s="741">
        <v>1</v>
      </c>
      <c r="R110" s="197">
        <v>6.9076161100770745E-4</v>
      </c>
      <c r="S110" s="195">
        <v>2.9989162624237059E-3</v>
      </c>
      <c r="T110" s="195">
        <v>9.0211781613189518E-2</v>
      </c>
      <c r="U110" s="195">
        <v>0.13624851581022754</v>
      </c>
      <c r="V110" s="195">
        <v>0.76875491483204195</v>
      </c>
      <c r="W110" s="736">
        <v>1.0951098711097802E-3</v>
      </c>
      <c r="X110" s="741">
        <v>1</v>
      </c>
    </row>
    <row r="111" spans="2:24" x14ac:dyDescent="0.2">
      <c r="B111" s="917"/>
      <c r="C111" s="548" t="s">
        <v>109</v>
      </c>
      <c r="D111" s="198">
        <v>2.311915190543844E-3</v>
      </c>
      <c r="E111" s="199" t="s">
        <v>342</v>
      </c>
      <c r="F111" s="199">
        <v>6.7146424097722465E-2</v>
      </c>
      <c r="G111" s="199">
        <v>7.1913172872407408E-2</v>
      </c>
      <c r="H111" s="199">
        <v>0.85653515372134303</v>
      </c>
      <c r="I111" s="737">
        <v>2.093334117983335E-3</v>
      </c>
      <c r="J111" s="201">
        <v>1</v>
      </c>
      <c r="K111" s="200" t="s">
        <v>342</v>
      </c>
      <c r="L111" s="199">
        <v>8.6027425543263106E-4</v>
      </c>
      <c r="M111" s="199">
        <v>0.10743965176098128</v>
      </c>
      <c r="N111" s="199">
        <v>0.14751982932158753</v>
      </c>
      <c r="O111" s="199">
        <v>0.73471722785223958</v>
      </c>
      <c r="P111" s="737">
        <v>9.4630168097589416E-3</v>
      </c>
      <c r="Q111" s="259">
        <v>1</v>
      </c>
      <c r="R111" s="201">
        <v>1.1692624292596217E-3</v>
      </c>
      <c r="S111" s="199">
        <v>4.2518633791258971E-4</v>
      </c>
      <c r="T111" s="199">
        <v>8.7061154550981873E-2</v>
      </c>
      <c r="U111" s="199">
        <v>0.1092813925702938</v>
      </c>
      <c r="V111" s="199">
        <v>0.79632724041311131</v>
      </c>
      <c r="W111" s="737">
        <v>5.7357636984408352E-3</v>
      </c>
      <c r="X111" s="259">
        <v>1</v>
      </c>
    </row>
    <row r="112" spans="2:24" x14ac:dyDescent="0.2">
      <c r="B112" s="917"/>
      <c r="C112" s="548" t="s">
        <v>105</v>
      </c>
      <c r="D112" s="198">
        <v>3.1602625143881694E-4</v>
      </c>
      <c r="E112" s="199" t="s">
        <v>342</v>
      </c>
      <c r="F112" s="199">
        <v>7.3666437451868752E-2</v>
      </c>
      <c r="G112" s="199">
        <v>3.1660084462325121E-2</v>
      </c>
      <c r="H112" s="199">
        <v>0.87739977047875262</v>
      </c>
      <c r="I112" s="737">
        <v>1.69576813556147E-2</v>
      </c>
      <c r="J112" s="201">
        <v>1</v>
      </c>
      <c r="K112" s="200" t="s">
        <v>342</v>
      </c>
      <c r="L112" s="199" t="s">
        <v>342</v>
      </c>
      <c r="M112" s="199">
        <v>0.11606678305911722</v>
      </c>
      <c r="N112" s="199">
        <v>0.13850894333383409</v>
      </c>
      <c r="O112" s="199">
        <v>0.73270589323497826</v>
      </c>
      <c r="P112" s="737">
        <v>1.2718380372070421E-2</v>
      </c>
      <c r="Q112" s="259">
        <v>1</v>
      </c>
      <c r="R112" s="201">
        <v>1.949335529112128E-4</v>
      </c>
      <c r="S112" s="199" t="s">
        <v>342</v>
      </c>
      <c r="T112" s="199">
        <v>8.9913101280296892E-2</v>
      </c>
      <c r="U112" s="199">
        <v>7.2601672689374952E-2</v>
      </c>
      <c r="V112" s="199">
        <v>0.82195699641774178</v>
      </c>
      <c r="W112" s="737">
        <v>1.5333296059675171E-2</v>
      </c>
      <c r="X112" s="259">
        <v>1</v>
      </c>
    </row>
    <row r="113" spans="2:24" x14ac:dyDescent="0.2">
      <c r="B113" s="917"/>
      <c r="C113" s="548" t="s">
        <v>103</v>
      </c>
      <c r="D113" s="198">
        <v>1.9408007258594666E-5</v>
      </c>
      <c r="E113" s="199">
        <v>2.4260009073243333E-4</v>
      </c>
      <c r="F113" s="199">
        <v>7.6715000691410073E-2</v>
      </c>
      <c r="G113" s="199">
        <v>3.6436107627104163E-2</v>
      </c>
      <c r="H113" s="199">
        <v>0.85301103102612597</v>
      </c>
      <c r="I113" s="737">
        <v>3.3575852557368766E-2</v>
      </c>
      <c r="J113" s="201">
        <v>1</v>
      </c>
      <c r="K113" s="200" t="s">
        <v>342</v>
      </c>
      <c r="L113" s="199">
        <v>4.8286784872716043E-4</v>
      </c>
      <c r="M113" s="199">
        <v>0.13797465909529885</v>
      </c>
      <c r="N113" s="199">
        <v>0.14129196121605436</v>
      </c>
      <c r="O113" s="199">
        <v>0.70427724340402509</v>
      </c>
      <c r="P113" s="737">
        <v>1.5973268435894465E-2</v>
      </c>
      <c r="Q113" s="259">
        <v>1</v>
      </c>
      <c r="R113" s="201">
        <v>1.291787300761991E-5</v>
      </c>
      <c r="S113" s="199">
        <v>3.229468251904977E-4</v>
      </c>
      <c r="T113" s="199">
        <v>9.7200535445836012E-2</v>
      </c>
      <c r="U113" s="199">
        <v>7.1500427097176175E-2</v>
      </c>
      <c r="V113" s="199">
        <v>0.80327371196695629</v>
      </c>
      <c r="W113" s="737">
        <v>2.7689460791833268E-2</v>
      </c>
      <c r="X113" s="259">
        <v>1</v>
      </c>
    </row>
    <row r="114" spans="2:24" x14ac:dyDescent="0.2">
      <c r="B114" s="917"/>
      <c r="C114" s="548" t="s">
        <v>106</v>
      </c>
      <c r="D114" s="198" t="s">
        <v>342</v>
      </c>
      <c r="E114" s="199">
        <v>5.7963433555879851E-4</v>
      </c>
      <c r="F114" s="199">
        <v>7.0510396307305059E-2</v>
      </c>
      <c r="G114" s="199">
        <v>3.777519377105145E-2</v>
      </c>
      <c r="H114" s="199">
        <v>0.84767633784199325</v>
      </c>
      <c r="I114" s="737">
        <v>4.3458437744091374E-2</v>
      </c>
      <c r="J114" s="201">
        <v>1</v>
      </c>
      <c r="K114" s="200">
        <v>1.8300270844008481E-4</v>
      </c>
      <c r="L114" s="199">
        <v>2.2875338555010602E-3</v>
      </c>
      <c r="M114" s="199">
        <v>0.14696947514823211</v>
      </c>
      <c r="N114" s="199">
        <v>0.18560744699021534</v>
      </c>
      <c r="O114" s="199">
        <v>0.65458238781933986</v>
      </c>
      <c r="P114" s="737">
        <v>1.0370153478271473E-2</v>
      </c>
      <c r="Q114" s="259">
        <v>1</v>
      </c>
      <c r="R114" s="201">
        <v>6.7133768509339346E-5</v>
      </c>
      <c r="S114" s="199">
        <v>1.2061700408844637E-3</v>
      </c>
      <c r="T114" s="199">
        <v>9.855908554856109E-2</v>
      </c>
      <c r="U114" s="199">
        <v>9.2006829742049573E-2</v>
      </c>
      <c r="V114" s="199">
        <v>0.77684064009810494</v>
      </c>
      <c r="W114" s="737">
        <v>3.1320140801890446E-2</v>
      </c>
      <c r="X114" s="259">
        <v>1</v>
      </c>
    </row>
    <row r="115" spans="2:24" x14ac:dyDescent="0.2">
      <c r="B115" s="917"/>
      <c r="C115" s="548" t="s">
        <v>107</v>
      </c>
      <c r="D115" s="198">
        <v>9.99538213345428E-5</v>
      </c>
      <c r="E115" s="199">
        <v>5.9972292800725678E-4</v>
      </c>
      <c r="F115" s="199">
        <v>7.8867563185807663E-2</v>
      </c>
      <c r="G115" s="199">
        <v>2.946238837656983E-2</v>
      </c>
      <c r="H115" s="199">
        <v>0.84592518256565552</v>
      </c>
      <c r="I115" s="737">
        <v>4.5045189122625055E-2</v>
      </c>
      <c r="J115" s="201">
        <v>1</v>
      </c>
      <c r="K115" s="200">
        <v>5.1840530647966064E-5</v>
      </c>
      <c r="L115" s="199">
        <v>1.4282066193514649E-3</v>
      </c>
      <c r="M115" s="199">
        <v>0.16109185696202219</v>
      </c>
      <c r="N115" s="199">
        <v>0.182210444975268</v>
      </c>
      <c r="O115" s="199">
        <v>0.64379977403749578</v>
      </c>
      <c r="P115" s="737">
        <v>1.1417876875214525E-2</v>
      </c>
      <c r="Q115" s="259">
        <v>1</v>
      </c>
      <c r="R115" s="201">
        <v>7.9004139726630851E-5</v>
      </c>
      <c r="S115" s="199">
        <v>9.6046461296232647E-4</v>
      </c>
      <c r="T115" s="199">
        <v>0.11466999429093462</v>
      </c>
      <c r="U115" s="199">
        <v>9.5972558566671251E-2</v>
      </c>
      <c r="V115" s="199">
        <v>0.75791492816176254</v>
      </c>
      <c r="W115" s="737">
        <v>3.04030502279426E-2</v>
      </c>
      <c r="X115" s="259">
        <v>1</v>
      </c>
    </row>
    <row r="116" spans="2:24" ht="13.5" thickBot="1" x14ac:dyDescent="0.25">
      <c r="B116" s="919"/>
      <c r="C116" s="549" t="s">
        <v>42</v>
      </c>
      <c r="D116" s="202">
        <v>2.9853679637837147E-4</v>
      </c>
      <c r="E116" s="203">
        <v>5.4365746616816756E-4</v>
      </c>
      <c r="F116" s="203">
        <v>7.583902950542408E-2</v>
      </c>
      <c r="G116" s="203">
        <v>4.19654895855378E-2</v>
      </c>
      <c r="H116" s="203">
        <v>0.84944011857240598</v>
      </c>
      <c r="I116" s="284">
        <v>3.1913168074085549E-2</v>
      </c>
      <c r="J116" s="205">
        <v>1</v>
      </c>
      <c r="K116" s="204">
        <v>4.3531766331368697E-5</v>
      </c>
      <c r="L116" s="203">
        <v>1.2415259757706351E-3</v>
      </c>
      <c r="M116" s="203">
        <v>0.14083135852926412</v>
      </c>
      <c r="N116" s="203">
        <v>0.17551444013116202</v>
      </c>
      <c r="O116" s="203">
        <v>0.67130075669005784</v>
      </c>
      <c r="P116" s="284">
        <v>1.1068386907413803E-2</v>
      </c>
      <c r="Q116" s="285">
        <v>1</v>
      </c>
      <c r="R116" s="205">
        <v>1.9516699121266754E-4</v>
      </c>
      <c r="S116" s="203">
        <v>8.2654808936721044E-4</v>
      </c>
      <c r="T116" s="203">
        <v>0.10218456624727328</v>
      </c>
      <c r="U116" s="203">
        <v>9.6101398180912831E-2</v>
      </c>
      <c r="V116" s="203">
        <v>0.77722887188944045</v>
      </c>
      <c r="W116" s="284">
        <v>2.3463448601793443E-2</v>
      </c>
      <c r="X116" s="285">
        <v>1</v>
      </c>
    </row>
    <row r="117" spans="2:24" ht="12.75" customHeight="1" x14ac:dyDescent="0.2">
      <c r="B117" s="917" t="s">
        <v>237</v>
      </c>
      <c r="C117" s="742" t="s">
        <v>108</v>
      </c>
      <c r="D117" s="190" t="s">
        <v>342</v>
      </c>
      <c r="E117" s="191" t="s">
        <v>342</v>
      </c>
      <c r="F117" s="191" t="s">
        <v>342</v>
      </c>
      <c r="G117" s="191">
        <v>0.18504991477964453</v>
      </c>
      <c r="H117" s="191">
        <v>0.8149500852203555</v>
      </c>
      <c r="I117" s="735" t="s">
        <v>342</v>
      </c>
      <c r="J117" s="193">
        <v>1</v>
      </c>
      <c r="K117" s="192" t="s">
        <v>342</v>
      </c>
      <c r="L117" s="191" t="s">
        <v>342</v>
      </c>
      <c r="M117" s="191" t="s">
        <v>342</v>
      </c>
      <c r="N117" s="191">
        <v>0.4198569625578461</v>
      </c>
      <c r="O117" s="191">
        <v>0.58014303744215401</v>
      </c>
      <c r="P117" s="735" t="s">
        <v>342</v>
      </c>
      <c r="Q117" s="740">
        <v>1</v>
      </c>
      <c r="R117" s="193" t="s">
        <v>342</v>
      </c>
      <c r="S117" s="191" t="s">
        <v>342</v>
      </c>
      <c r="T117" s="191" t="s">
        <v>342</v>
      </c>
      <c r="U117" s="191">
        <v>0.27112893275755706</v>
      </c>
      <c r="V117" s="191">
        <v>0.72887106724244288</v>
      </c>
      <c r="W117" s="735" t="s">
        <v>342</v>
      </c>
      <c r="X117" s="740">
        <v>1</v>
      </c>
    </row>
    <row r="118" spans="2:24" x14ac:dyDescent="0.2">
      <c r="B118" s="917"/>
      <c r="C118" s="547" t="s">
        <v>104</v>
      </c>
      <c r="D118" s="194" t="s">
        <v>342</v>
      </c>
      <c r="E118" s="195" t="s">
        <v>342</v>
      </c>
      <c r="F118" s="195" t="s">
        <v>342</v>
      </c>
      <c r="G118" s="195">
        <v>3.3521865084839286E-2</v>
      </c>
      <c r="H118" s="195">
        <v>0.96647813491516066</v>
      </c>
      <c r="I118" s="736" t="s">
        <v>342</v>
      </c>
      <c r="J118" s="197">
        <v>1</v>
      </c>
      <c r="K118" s="196" t="s">
        <v>342</v>
      </c>
      <c r="L118" s="195" t="s">
        <v>342</v>
      </c>
      <c r="M118" s="195" t="s">
        <v>342</v>
      </c>
      <c r="N118" s="195" t="s">
        <v>342</v>
      </c>
      <c r="O118" s="195">
        <v>1</v>
      </c>
      <c r="P118" s="736" t="s">
        <v>342</v>
      </c>
      <c r="Q118" s="741">
        <v>1</v>
      </c>
      <c r="R118" s="197" t="s">
        <v>342</v>
      </c>
      <c r="S118" s="195" t="s">
        <v>342</v>
      </c>
      <c r="T118" s="195" t="s">
        <v>342</v>
      </c>
      <c r="U118" s="195">
        <v>1.7324967916726081E-2</v>
      </c>
      <c r="V118" s="195">
        <v>0.98267503208327389</v>
      </c>
      <c r="W118" s="736" t="s">
        <v>342</v>
      </c>
      <c r="X118" s="741">
        <v>1</v>
      </c>
    </row>
    <row r="119" spans="2:24" x14ac:dyDescent="0.2">
      <c r="B119" s="917"/>
      <c r="C119" s="548" t="s">
        <v>109</v>
      </c>
      <c r="D119" s="198" t="s">
        <v>342</v>
      </c>
      <c r="E119" s="199" t="s">
        <v>342</v>
      </c>
      <c r="F119" s="199" t="s">
        <v>342</v>
      </c>
      <c r="G119" s="199">
        <v>1.5129737499054396E-2</v>
      </c>
      <c r="H119" s="199">
        <v>0.97730539375141845</v>
      </c>
      <c r="I119" s="737">
        <v>7.5648687495271979E-3</v>
      </c>
      <c r="J119" s="201">
        <v>1</v>
      </c>
      <c r="K119" s="200" t="s">
        <v>342</v>
      </c>
      <c r="L119" s="199" t="s">
        <v>342</v>
      </c>
      <c r="M119" s="199" t="s">
        <v>342</v>
      </c>
      <c r="N119" s="199">
        <v>3.4435261707988989E-2</v>
      </c>
      <c r="O119" s="199">
        <v>0.94834710743801653</v>
      </c>
      <c r="P119" s="737">
        <v>1.7217630853994494E-2</v>
      </c>
      <c r="Q119" s="259">
        <v>1</v>
      </c>
      <c r="R119" s="201" t="s">
        <v>342</v>
      </c>
      <c r="S119" s="199" t="s">
        <v>342</v>
      </c>
      <c r="T119" s="199" t="s">
        <v>342</v>
      </c>
      <c r="U119" s="199">
        <v>2.415945238574593E-2</v>
      </c>
      <c r="V119" s="199">
        <v>0.96376082142138109</v>
      </c>
      <c r="W119" s="737">
        <v>1.2079726192872965E-2</v>
      </c>
      <c r="X119" s="259">
        <v>1</v>
      </c>
    </row>
    <row r="120" spans="2:24" x14ac:dyDescent="0.2">
      <c r="B120" s="917"/>
      <c r="C120" s="548" t="s">
        <v>105</v>
      </c>
      <c r="D120" s="198" t="s">
        <v>342</v>
      </c>
      <c r="E120" s="199" t="s">
        <v>342</v>
      </c>
      <c r="F120" s="199" t="s">
        <v>342</v>
      </c>
      <c r="G120" s="199">
        <v>2.7989222841298491E-3</v>
      </c>
      <c r="H120" s="199">
        <v>0.97143529781056259</v>
      </c>
      <c r="I120" s="737">
        <v>2.5765779905307498E-2</v>
      </c>
      <c r="J120" s="201">
        <v>1</v>
      </c>
      <c r="K120" s="200" t="s">
        <v>342</v>
      </c>
      <c r="L120" s="199" t="s">
        <v>342</v>
      </c>
      <c r="M120" s="199" t="s">
        <v>342</v>
      </c>
      <c r="N120" s="199">
        <v>9.7445038621509251E-3</v>
      </c>
      <c r="O120" s="199">
        <v>0.95715983363042201</v>
      </c>
      <c r="P120" s="737">
        <v>3.309566250742723E-2</v>
      </c>
      <c r="Q120" s="259">
        <v>1</v>
      </c>
      <c r="R120" s="201" t="s">
        <v>342</v>
      </c>
      <c r="S120" s="199" t="s">
        <v>342</v>
      </c>
      <c r="T120" s="199" t="s">
        <v>342</v>
      </c>
      <c r="U120" s="199">
        <v>4.9219927713906918E-3</v>
      </c>
      <c r="V120" s="199">
        <v>0.96707168673604682</v>
      </c>
      <c r="W120" s="737">
        <v>2.8006320492562537E-2</v>
      </c>
      <c r="X120" s="259">
        <v>1</v>
      </c>
    </row>
    <row r="121" spans="2:24" x14ac:dyDescent="0.2">
      <c r="B121" s="917"/>
      <c r="C121" s="548" t="s">
        <v>103</v>
      </c>
      <c r="D121" s="198" t="s">
        <v>342</v>
      </c>
      <c r="E121" s="199" t="s">
        <v>342</v>
      </c>
      <c r="F121" s="199" t="s">
        <v>342</v>
      </c>
      <c r="G121" s="199">
        <v>3.7219689215595062E-3</v>
      </c>
      <c r="H121" s="199">
        <v>0.96278031078440496</v>
      </c>
      <c r="I121" s="737">
        <v>3.3497720294035555E-2</v>
      </c>
      <c r="J121" s="201">
        <v>1</v>
      </c>
      <c r="K121" s="200" t="s">
        <v>342</v>
      </c>
      <c r="L121" s="199" t="s">
        <v>342</v>
      </c>
      <c r="M121" s="199" t="s">
        <v>342</v>
      </c>
      <c r="N121" s="199">
        <v>2.0387406962230133E-2</v>
      </c>
      <c r="O121" s="199">
        <v>0.92413665572557901</v>
      </c>
      <c r="P121" s="737">
        <v>5.5475937312190839E-2</v>
      </c>
      <c r="Q121" s="259">
        <v>1</v>
      </c>
      <c r="R121" s="201" t="s">
        <v>342</v>
      </c>
      <c r="S121" s="199" t="s">
        <v>342</v>
      </c>
      <c r="T121" s="199" t="s">
        <v>342</v>
      </c>
      <c r="U121" s="199">
        <v>8.5051614786508523E-3</v>
      </c>
      <c r="V121" s="199">
        <v>0.9516890905713451</v>
      </c>
      <c r="W121" s="737">
        <v>3.9805747950003988E-2</v>
      </c>
      <c r="X121" s="259">
        <v>1</v>
      </c>
    </row>
    <row r="122" spans="2:24" x14ac:dyDescent="0.2">
      <c r="B122" s="917"/>
      <c r="C122" s="548" t="s">
        <v>106</v>
      </c>
      <c r="D122" s="198" t="s">
        <v>342</v>
      </c>
      <c r="E122" s="199" t="s">
        <v>342</v>
      </c>
      <c r="F122" s="199" t="s">
        <v>342</v>
      </c>
      <c r="G122" s="199">
        <v>6.1999774546274379E-4</v>
      </c>
      <c r="H122" s="199">
        <v>0.951809266148123</v>
      </c>
      <c r="I122" s="737">
        <v>4.7570736106414171E-2</v>
      </c>
      <c r="J122" s="201">
        <v>1</v>
      </c>
      <c r="K122" s="200" t="s">
        <v>342</v>
      </c>
      <c r="L122" s="199" t="s">
        <v>342</v>
      </c>
      <c r="M122" s="199" t="s">
        <v>342</v>
      </c>
      <c r="N122" s="199">
        <v>7.6636288318144181E-3</v>
      </c>
      <c r="O122" s="199">
        <v>0.95781552057442687</v>
      </c>
      <c r="P122" s="737">
        <v>3.4520850593758638E-2</v>
      </c>
      <c r="Q122" s="259">
        <v>1</v>
      </c>
      <c r="R122" s="201" t="s">
        <v>342</v>
      </c>
      <c r="S122" s="199" t="s">
        <v>342</v>
      </c>
      <c r="T122" s="199" t="s">
        <v>342</v>
      </c>
      <c r="U122" s="199">
        <v>2.6617034902337499E-3</v>
      </c>
      <c r="V122" s="199">
        <v>0.95355027217419142</v>
      </c>
      <c r="W122" s="737">
        <v>4.3788024335574778E-2</v>
      </c>
      <c r="X122" s="259">
        <v>1</v>
      </c>
    </row>
    <row r="123" spans="2:24" x14ac:dyDescent="0.2">
      <c r="B123" s="917"/>
      <c r="C123" s="548" t="s">
        <v>107</v>
      </c>
      <c r="D123" s="198" t="s">
        <v>342</v>
      </c>
      <c r="E123" s="199" t="s">
        <v>342</v>
      </c>
      <c r="F123" s="199" t="s">
        <v>342</v>
      </c>
      <c r="G123" s="199">
        <v>8.4662519294634933E-3</v>
      </c>
      <c r="H123" s="199">
        <v>0.94023730452001197</v>
      </c>
      <c r="I123" s="737">
        <v>5.1296443550524665E-2</v>
      </c>
      <c r="J123" s="201">
        <v>1</v>
      </c>
      <c r="K123" s="200">
        <v>3.8022813688212945E-3</v>
      </c>
      <c r="L123" s="199" t="s">
        <v>342</v>
      </c>
      <c r="M123" s="199" t="s">
        <v>342</v>
      </c>
      <c r="N123" s="199">
        <v>8.1368821292775711E-3</v>
      </c>
      <c r="O123" s="199">
        <v>0.95003802281368832</v>
      </c>
      <c r="P123" s="737">
        <v>3.8022813688212947E-2</v>
      </c>
      <c r="Q123" s="259">
        <v>1</v>
      </c>
      <c r="R123" s="201">
        <v>1.1057421188230482E-3</v>
      </c>
      <c r="S123" s="199" t="s">
        <v>342</v>
      </c>
      <c r="T123" s="199" t="s">
        <v>342</v>
      </c>
      <c r="U123" s="199">
        <v>8.3704678394904749E-3</v>
      </c>
      <c r="V123" s="199">
        <v>0.94308745314417786</v>
      </c>
      <c r="W123" s="737">
        <v>4.7436336897508778E-2</v>
      </c>
      <c r="X123" s="259">
        <v>1</v>
      </c>
    </row>
    <row r="124" spans="2:24" ht="13.5" thickBot="1" x14ac:dyDescent="0.25">
      <c r="B124" s="919"/>
      <c r="C124" s="549" t="s">
        <v>42</v>
      </c>
      <c r="D124" s="202" t="s">
        <v>342</v>
      </c>
      <c r="E124" s="203" t="s">
        <v>342</v>
      </c>
      <c r="F124" s="203" t="s">
        <v>342</v>
      </c>
      <c r="G124" s="203">
        <v>9.5993708364174729E-3</v>
      </c>
      <c r="H124" s="203">
        <v>0.95402479644707638</v>
      </c>
      <c r="I124" s="284">
        <v>3.6375832716506303E-2</v>
      </c>
      <c r="J124" s="205">
        <v>1</v>
      </c>
      <c r="K124" s="204">
        <v>9.998500224966257E-4</v>
      </c>
      <c r="L124" s="203" t="s">
        <v>342</v>
      </c>
      <c r="M124" s="203" t="s">
        <v>342</v>
      </c>
      <c r="N124" s="203">
        <v>2.3276508523721449E-2</v>
      </c>
      <c r="O124" s="203">
        <v>0.9411588261760736</v>
      </c>
      <c r="P124" s="284">
        <v>3.4564815277708355E-2</v>
      </c>
      <c r="Q124" s="285">
        <v>1</v>
      </c>
      <c r="R124" s="205">
        <v>3.1628054083972495E-4</v>
      </c>
      <c r="S124" s="203" t="s">
        <v>342</v>
      </c>
      <c r="T124" s="203" t="s">
        <v>342</v>
      </c>
      <c r="U124" s="203">
        <v>1.3925832213173089E-2</v>
      </c>
      <c r="V124" s="203">
        <v>0.94995493002293041</v>
      </c>
      <c r="W124" s="284">
        <v>3.5802957223056868E-2</v>
      </c>
      <c r="X124" s="285">
        <v>1</v>
      </c>
    </row>
    <row r="125" spans="2:24" ht="12.75" customHeight="1" x14ac:dyDescent="0.2">
      <c r="B125" s="917" t="s">
        <v>278</v>
      </c>
      <c r="C125" s="742" t="s">
        <v>108</v>
      </c>
      <c r="D125" s="190" t="s">
        <v>342</v>
      </c>
      <c r="E125" s="191" t="s">
        <v>342</v>
      </c>
      <c r="F125" s="191">
        <v>4.1380451874534494E-3</v>
      </c>
      <c r="G125" s="191">
        <v>0.28746999917239119</v>
      </c>
      <c r="H125" s="191">
        <v>0.70839195564015534</v>
      </c>
      <c r="I125" s="735" t="s">
        <v>342</v>
      </c>
      <c r="J125" s="193">
        <v>1</v>
      </c>
      <c r="K125" s="192" t="s">
        <v>342</v>
      </c>
      <c r="L125" s="191">
        <v>5.0060313630880555E-3</v>
      </c>
      <c r="M125" s="191" t="s">
        <v>342</v>
      </c>
      <c r="N125" s="191">
        <v>0.2458383594692399</v>
      </c>
      <c r="O125" s="191">
        <v>0.74915560916767199</v>
      </c>
      <c r="P125" s="735" t="s">
        <v>342</v>
      </c>
      <c r="Q125" s="740">
        <v>1</v>
      </c>
      <c r="R125" s="193" t="s">
        <v>342</v>
      </c>
      <c r="S125" s="191">
        <v>2.0370097678299713E-3</v>
      </c>
      <c r="T125" s="191">
        <v>2.4542286359397246E-3</v>
      </c>
      <c r="U125" s="191">
        <v>0.27052962253963586</v>
      </c>
      <c r="V125" s="191">
        <v>0.7249791390565945</v>
      </c>
      <c r="W125" s="735" t="s">
        <v>342</v>
      </c>
      <c r="X125" s="740">
        <v>1</v>
      </c>
    </row>
    <row r="126" spans="2:24" x14ac:dyDescent="0.2">
      <c r="B126" s="917"/>
      <c r="C126" s="547" t="s">
        <v>104</v>
      </c>
      <c r="D126" s="194" t="s">
        <v>342</v>
      </c>
      <c r="E126" s="195" t="s">
        <v>342</v>
      </c>
      <c r="F126" s="195">
        <v>4.3725404459991268E-3</v>
      </c>
      <c r="G126" s="195">
        <v>5.1289899431569752E-2</v>
      </c>
      <c r="H126" s="195">
        <v>0.9443375601224312</v>
      </c>
      <c r="I126" s="736" t="s">
        <v>342</v>
      </c>
      <c r="J126" s="197">
        <v>1</v>
      </c>
      <c r="K126" s="196" t="s">
        <v>342</v>
      </c>
      <c r="L126" s="195" t="s">
        <v>342</v>
      </c>
      <c r="M126" s="195" t="s">
        <v>342</v>
      </c>
      <c r="N126" s="195">
        <v>5.0949154295763667E-2</v>
      </c>
      <c r="O126" s="195">
        <v>0.94905084570423637</v>
      </c>
      <c r="P126" s="736" t="s">
        <v>342</v>
      </c>
      <c r="Q126" s="741">
        <v>1</v>
      </c>
      <c r="R126" s="197" t="s">
        <v>342</v>
      </c>
      <c r="S126" s="195" t="s">
        <v>342</v>
      </c>
      <c r="T126" s="195">
        <v>2.3694997985925165E-3</v>
      </c>
      <c r="U126" s="195">
        <v>5.1133805653626505E-2</v>
      </c>
      <c r="V126" s="195">
        <v>0.94649669454778118</v>
      </c>
      <c r="W126" s="736" t="s">
        <v>342</v>
      </c>
      <c r="X126" s="741">
        <v>1</v>
      </c>
    </row>
    <row r="127" spans="2:24" x14ac:dyDescent="0.2">
      <c r="B127" s="917"/>
      <c r="C127" s="548" t="s">
        <v>109</v>
      </c>
      <c r="D127" s="198" t="s">
        <v>342</v>
      </c>
      <c r="E127" s="199" t="s">
        <v>342</v>
      </c>
      <c r="F127" s="199" t="s">
        <v>342</v>
      </c>
      <c r="G127" s="199">
        <v>2.0942372719750219E-2</v>
      </c>
      <c r="H127" s="199">
        <v>0.9790576272802497</v>
      </c>
      <c r="I127" s="737" t="s">
        <v>342</v>
      </c>
      <c r="J127" s="201">
        <v>1</v>
      </c>
      <c r="K127" s="200" t="s">
        <v>342</v>
      </c>
      <c r="L127" s="199" t="s">
        <v>342</v>
      </c>
      <c r="M127" s="199">
        <v>3.0875632950475495E-3</v>
      </c>
      <c r="N127" s="199">
        <v>1.2164999382487345E-2</v>
      </c>
      <c r="O127" s="199">
        <v>0.98474743732246506</v>
      </c>
      <c r="P127" s="737" t="s">
        <v>342</v>
      </c>
      <c r="Q127" s="259">
        <v>1</v>
      </c>
      <c r="R127" s="201" t="s">
        <v>342</v>
      </c>
      <c r="S127" s="199" t="s">
        <v>342</v>
      </c>
      <c r="T127" s="199">
        <v>1.3605290389957568E-3</v>
      </c>
      <c r="U127" s="199">
        <v>1.7074639439396747E-2</v>
      </c>
      <c r="V127" s="199">
        <v>0.98156483152160756</v>
      </c>
      <c r="W127" s="737" t="s">
        <v>342</v>
      </c>
      <c r="X127" s="259">
        <v>1</v>
      </c>
    </row>
    <row r="128" spans="2:24" x14ac:dyDescent="0.2">
      <c r="B128" s="917"/>
      <c r="C128" s="548" t="s">
        <v>105</v>
      </c>
      <c r="D128" s="198" t="s">
        <v>342</v>
      </c>
      <c r="E128" s="199" t="s">
        <v>342</v>
      </c>
      <c r="F128" s="199" t="s">
        <v>342</v>
      </c>
      <c r="G128" s="199">
        <v>1.3633890928872582E-2</v>
      </c>
      <c r="H128" s="199">
        <v>0.98466612267101861</v>
      </c>
      <c r="I128" s="737">
        <v>1.6999864001088004E-3</v>
      </c>
      <c r="J128" s="201">
        <v>1</v>
      </c>
      <c r="K128" s="200" t="s">
        <v>342</v>
      </c>
      <c r="L128" s="199" t="s">
        <v>342</v>
      </c>
      <c r="M128" s="199" t="s">
        <v>342</v>
      </c>
      <c r="N128" s="199">
        <v>2.7245804540967429E-2</v>
      </c>
      <c r="O128" s="199">
        <v>0.97275419545903252</v>
      </c>
      <c r="P128" s="737" t="s">
        <v>342</v>
      </c>
      <c r="Q128" s="259">
        <v>1</v>
      </c>
      <c r="R128" s="201" t="s">
        <v>342</v>
      </c>
      <c r="S128" s="199" t="s">
        <v>342</v>
      </c>
      <c r="T128" s="199" t="s">
        <v>342</v>
      </c>
      <c r="U128" s="199">
        <v>1.9185859236592055E-2</v>
      </c>
      <c r="V128" s="199">
        <v>0.97980753744564331</v>
      </c>
      <c r="W128" s="737">
        <v>1.0066033177645358E-3</v>
      </c>
      <c r="X128" s="259">
        <v>1</v>
      </c>
    </row>
    <row r="129" spans="2:36" x14ac:dyDescent="0.2">
      <c r="B129" s="917"/>
      <c r="C129" s="548" t="s">
        <v>103</v>
      </c>
      <c r="D129" s="198" t="s">
        <v>342</v>
      </c>
      <c r="E129" s="199" t="s">
        <v>342</v>
      </c>
      <c r="F129" s="199" t="s">
        <v>342</v>
      </c>
      <c r="G129" s="199">
        <v>1.4652694055457658E-2</v>
      </c>
      <c r="H129" s="199">
        <v>0.9841880738199017</v>
      </c>
      <c r="I129" s="737">
        <v>1.1592321246406375E-3</v>
      </c>
      <c r="J129" s="201">
        <v>1</v>
      </c>
      <c r="K129" s="200" t="s">
        <v>342</v>
      </c>
      <c r="L129" s="199" t="s">
        <v>342</v>
      </c>
      <c r="M129" s="199" t="s">
        <v>342</v>
      </c>
      <c r="N129" s="199">
        <v>1.2281746941020112E-2</v>
      </c>
      <c r="O129" s="199">
        <v>0.98771825305897987</v>
      </c>
      <c r="P129" s="737" t="s">
        <v>342</v>
      </c>
      <c r="Q129" s="259">
        <v>1</v>
      </c>
      <c r="R129" s="201" t="s">
        <v>342</v>
      </c>
      <c r="S129" s="199" t="s">
        <v>342</v>
      </c>
      <c r="T129" s="199" t="s">
        <v>342</v>
      </c>
      <c r="U129" s="199">
        <v>1.3856172925038098E-2</v>
      </c>
      <c r="V129" s="199">
        <v>0.98537403969023751</v>
      </c>
      <c r="W129" s="737">
        <v>7.6978738472433873E-4</v>
      </c>
      <c r="X129" s="259">
        <v>1</v>
      </c>
    </row>
    <row r="130" spans="2:36" x14ac:dyDescent="0.2">
      <c r="B130" s="917"/>
      <c r="C130" s="548" t="s">
        <v>106</v>
      </c>
      <c r="D130" s="198" t="s">
        <v>342</v>
      </c>
      <c r="E130" s="199" t="s">
        <v>342</v>
      </c>
      <c r="F130" s="199" t="s">
        <v>342</v>
      </c>
      <c r="G130" s="199">
        <v>1.8654595220549523E-2</v>
      </c>
      <c r="H130" s="199">
        <v>0.97713443520370569</v>
      </c>
      <c r="I130" s="737">
        <v>4.2109695757448131E-3</v>
      </c>
      <c r="J130" s="201">
        <v>1</v>
      </c>
      <c r="K130" s="200" t="s">
        <v>342</v>
      </c>
      <c r="L130" s="199" t="s">
        <v>342</v>
      </c>
      <c r="M130" s="199" t="s">
        <v>342</v>
      </c>
      <c r="N130" s="199">
        <v>4.0995243841839994E-2</v>
      </c>
      <c r="O130" s="199">
        <v>0.95900475615815994</v>
      </c>
      <c r="P130" s="737" t="s">
        <v>342</v>
      </c>
      <c r="Q130" s="259">
        <v>1</v>
      </c>
      <c r="R130" s="201" t="s">
        <v>342</v>
      </c>
      <c r="S130" s="199" t="s">
        <v>342</v>
      </c>
      <c r="T130" s="199" t="s">
        <v>342</v>
      </c>
      <c r="U130" s="199">
        <v>2.6972736523543317E-2</v>
      </c>
      <c r="V130" s="199">
        <v>0.97038417317527648</v>
      </c>
      <c r="W130" s="737">
        <v>2.6430903011801388E-3</v>
      </c>
      <c r="X130" s="259">
        <v>1</v>
      </c>
    </row>
    <row r="131" spans="2:36" x14ac:dyDescent="0.2">
      <c r="B131" s="917"/>
      <c r="C131" s="548" t="s">
        <v>107</v>
      </c>
      <c r="D131" s="198">
        <v>1.0077597500755819E-3</v>
      </c>
      <c r="E131" s="199" t="s">
        <v>342</v>
      </c>
      <c r="F131" s="199" t="s">
        <v>342</v>
      </c>
      <c r="G131" s="199">
        <v>1.019852867076489E-2</v>
      </c>
      <c r="H131" s="199">
        <v>0.98745339111155894</v>
      </c>
      <c r="I131" s="737">
        <v>1.3403204676005242E-3</v>
      </c>
      <c r="J131" s="201">
        <v>1</v>
      </c>
      <c r="K131" s="200" t="s">
        <v>342</v>
      </c>
      <c r="L131" s="199" t="s">
        <v>342</v>
      </c>
      <c r="M131" s="199" t="s">
        <v>342</v>
      </c>
      <c r="N131" s="199">
        <v>1.5466238571624364E-2</v>
      </c>
      <c r="O131" s="199">
        <v>0.98453376142837568</v>
      </c>
      <c r="P131" s="737" t="s">
        <v>342</v>
      </c>
      <c r="Q131" s="259">
        <v>1</v>
      </c>
      <c r="R131" s="201">
        <v>6.6529615658410366E-4</v>
      </c>
      <c r="S131" s="199" t="s">
        <v>342</v>
      </c>
      <c r="T131" s="199" t="s">
        <v>342</v>
      </c>
      <c r="U131" s="199">
        <v>1.1988636741645547E-2</v>
      </c>
      <c r="V131" s="199">
        <v>0.98646122321351337</v>
      </c>
      <c r="W131" s="737">
        <v>8.8484388825685789E-4</v>
      </c>
      <c r="X131" s="259">
        <v>1</v>
      </c>
    </row>
    <row r="132" spans="2:36" ht="13.5" thickBot="1" x14ac:dyDescent="0.25">
      <c r="B132" s="919"/>
      <c r="C132" s="549" t="s">
        <v>42</v>
      </c>
      <c r="D132" s="202">
        <v>2.6318433783689108E-4</v>
      </c>
      <c r="E132" s="203" t="s">
        <v>342</v>
      </c>
      <c r="F132" s="203">
        <v>5.2636867567378216E-4</v>
      </c>
      <c r="G132" s="203">
        <v>3.406921253298556E-2</v>
      </c>
      <c r="H132" s="203">
        <v>0.96373846193283297</v>
      </c>
      <c r="I132" s="284">
        <v>1.4027725206706295E-3</v>
      </c>
      <c r="J132" s="205">
        <v>1</v>
      </c>
      <c r="K132" s="204" t="s">
        <v>342</v>
      </c>
      <c r="L132" s="203">
        <v>3.5819710335065349E-4</v>
      </c>
      <c r="M132" s="203">
        <v>4.3156277512126923E-4</v>
      </c>
      <c r="N132" s="203">
        <v>3.901327487096274E-2</v>
      </c>
      <c r="O132" s="203">
        <v>0.96019696525056553</v>
      </c>
      <c r="P132" s="284" t="s">
        <v>342</v>
      </c>
      <c r="Q132" s="285">
        <v>1</v>
      </c>
      <c r="R132" s="205">
        <v>1.6348475738420598E-4</v>
      </c>
      <c r="S132" s="203">
        <v>1.3569234862889095E-4</v>
      </c>
      <c r="T132" s="203">
        <v>4.9045427215261791E-4</v>
      </c>
      <c r="U132" s="203">
        <v>3.5942123910917688E-2</v>
      </c>
      <c r="V132" s="203">
        <v>0.96239687095405879</v>
      </c>
      <c r="W132" s="284">
        <v>8.7137375685781789E-4</v>
      </c>
      <c r="X132" s="285">
        <v>1</v>
      </c>
    </row>
    <row r="133" spans="2:36" x14ac:dyDescent="0.2">
      <c r="B133" s="156"/>
      <c r="C133" s="154"/>
      <c r="D133" s="155"/>
      <c r="E133" s="155"/>
      <c r="F133" s="155"/>
      <c r="G133" s="155"/>
      <c r="H133" s="155"/>
      <c r="I133" s="155"/>
      <c r="J133" s="155"/>
      <c r="X133" s="22" t="s">
        <v>110</v>
      </c>
    </row>
    <row r="134" spans="2:36" ht="16.5" thickBot="1" x14ac:dyDescent="0.25">
      <c r="B134" s="725" t="s">
        <v>356</v>
      </c>
      <c r="C134" s="24"/>
      <c r="D134" s="24"/>
      <c r="E134" s="24"/>
      <c r="F134" s="24"/>
      <c r="G134" s="24"/>
      <c r="H134" s="24"/>
      <c r="I134" s="24"/>
      <c r="J134" s="24"/>
    </row>
    <row r="135" spans="2:36" x14ac:dyDescent="0.2">
      <c r="B135" s="1027" t="s">
        <v>45</v>
      </c>
      <c r="C135" s="1068" t="s">
        <v>75</v>
      </c>
      <c r="D135" s="1072" t="s">
        <v>150</v>
      </c>
      <c r="E135" s="1054"/>
      <c r="F135" s="1054"/>
      <c r="G135" s="1054"/>
      <c r="H135" s="1054"/>
      <c r="I135" s="1054"/>
      <c r="J135" s="1054"/>
      <c r="K135" s="1054"/>
      <c r="L135" s="1054"/>
      <c r="M135" s="1054"/>
      <c r="N135" s="1055"/>
      <c r="O135" s="1056" t="s">
        <v>151</v>
      </c>
      <c r="P135" s="1054"/>
      <c r="Q135" s="1054"/>
      <c r="R135" s="1054"/>
      <c r="S135" s="1054"/>
      <c r="T135" s="1054"/>
      <c r="U135" s="1054"/>
      <c r="V135" s="1054"/>
      <c r="W135" s="1054"/>
      <c r="X135" s="1054"/>
      <c r="Y135" s="1055"/>
      <c r="Z135" s="1054" t="s">
        <v>149</v>
      </c>
      <c r="AA135" s="1054"/>
      <c r="AB135" s="1054"/>
      <c r="AC135" s="1054"/>
      <c r="AD135" s="1054"/>
      <c r="AE135" s="1054"/>
      <c r="AF135" s="1054"/>
      <c r="AG135" s="1054"/>
      <c r="AH135" s="1054"/>
      <c r="AI135" s="1054"/>
      <c r="AJ135" s="1055"/>
    </row>
    <row r="136" spans="2:36" ht="12.75" customHeight="1" x14ac:dyDescent="0.2">
      <c r="B136" s="1028"/>
      <c r="C136" s="1069"/>
      <c r="D136" s="1066" t="s">
        <v>152</v>
      </c>
      <c r="E136" s="1052" t="s">
        <v>153</v>
      </c>
      <c r="F136" s="1052" t="s">
        <v>154</v>
      </c>
      <c r="G136" s="1052" t="s">
        <v>155</v>
      </c>
      <c r="H136" s="1052" t="s">
        <v>78</v>
      </c>
      <c r="I136" s="1052" t="s">
        <v>79</v>
      </c>
      <c r="J136" s="1052" t="s">
        <v>80</v>
      </c>
      <c r="K136" s="1052" t="s">
        <v>81</v>
      </c>
      <c r="L136" s="1052" t="s">
        <v>82</v>
      </c>
      <c r="M136" s="1057" t="s">
        <v>83</v>
      </c>
      <c r="N136" s="1061" t="s">
        <v>42</v>
      </c>
      <c r="O136" s="1063" t="s">
        <v>152</v>
      </c>
      <c r="P136" s="1052" t="s">
        <v>153</v>
      </c>
      <c r="Q136" s="1052" t="s">
        <v>154</v>
      </c>
      <c r="R136" s="1052" t="s">
        <v>155</v>
      </c>
      <c r="S136" s="1052" t="s">
        <v>78</v>
      </c>
      <c r="T136" s="1052" t="s">
        <v>79</v>
      </c>
      <c r="U136" s="1052" t="s">
        <v>80</v>
      </c>
      <c r="V136" s="1052" t="s">
        <v>81</v>
      </c>
      <c r="W136" s="1052" t="s">
        <v>82</v>
      </c>
      <c r="X136" s="1057" t="s">
        <v>83</v>
      </c>
      <c r="Y136" s="1059" t="s">
        <v>42</v>
      </c>
      <c r="Z136" s="1061" t="s">
        <v>152</v>
      </c>
      <c r="AA136" s="1052" t="s">
        <v>153</v>
      </c>
      <c r="AB136" s="1052" t="s">
        <v>154</v>
      </c>
      <c r="AC136" s="1052" t="s">
        <v>155</v>
      </c>
      <c r="AD136" s="1052" t="s">
        <v>78</v>
      </c>
      <c r="AE136" s="1052" t="s">
        <v>79</v>
      </c>
      <c r="AF136" s="1052" t="s">
        <v>80</v>
      </c>
      <c r="AG136" s="1052" t="s">
        <v>81</v>
      </c>
      <c r="AH136" s="1052" t="s">
        <v>82</v>
      </c>
      <c r="AI136" s="1057" t="s">
        <v>83</v>
      </c>
      <c r="AJ136" s="1059" t="s">
        <v>42</v>
      </c>
    </row>
    <row r="137" spans="2:36" ht="13.5" thickBot="1" x14ac:dyDescent="0.25">
      <c r="B137" s="1064"/>
      <c r="C137" s="1070"/>
      <c r="D137" s="1067"/>
      <c r="E137" s="1053"/>
      <c r="F137" s="1053"/>
      <c r="G137" s="1053"/>
      <c r="H137" s="1053"/>
      <c r="I137" s="1053"/>
      <c r="J137" s="1053"/>
      <c r="K137" s="1053"/>
      <c r="L137" s="1053"/>
      <c r="M137" s="1058"/>
      <c r="N137" s="1062"/>
      <c r="O137" s="1064"/>
      <c r="P137" s="1053"/>
      <c r="Q137" s="1053"/>
      <c r="R137" s="1053"/>
      <c r="S137" s="1053"/>
      <c r="T137" s="1053"/>
      <c r="U137" s="1053"/>
      <c r="V137" s="1053"/>
      <c r="W137" s="1053"/>
      <c r="X137" s="1058"/>
      <c r="Y137" s="1060"/>
      <c r="Z137" s="1062"/>
      <c r="AA137" s="1053"/>
      <c r="AB137" s="1053"/>
      <c r="AC137" s="1053"/>
      <c r="AD137" s="1053"/>
      <c r="AE137" s="1053"/>
      <c r="AF137" s="1053"/>
      <c r="AG137" s="1053"/>
      <c r="AH137" s="1053"/>
      <c r="AI137" s="1058"/>
      <c r="AJ137" s="1060"/>
    </row>
    <row r="138" spans="2:36" x14ac:dyDescent="0.2">
      <c r="B138" s="1024" t="s">
        <v>128</v>
      </c>
      <c r="C138" s="426" t="s">
        <v>108</v>
      </c>
      <c r="D138" s="529">
        <v>1.9739291005992066E-3</v>
      </c>
      <c r="E138" s="530">
        <v>2.2289132605875228E-3</v>
      </c>
      <c r="F138" s="543">
        <v>1.340425351386855E-2</v>
      </c>
      <c r="G138" s="543">
        <v>6.9711790085081549E-2</v>
      </c>
      <c r="H138" s="543">
        <v>0.54219304226481224</v>
      </c>
      <c r="I138" s="543">
        <v>0.2761107406757895</v>
      </c>
      <c r="J138" s="530">
        <v>2.8540640804209462E-2</v>
      </c>
      <c r="K138" s="530">
        <v>1.7341340832446771E-2</v>
      </c>
      <c r="L138" s="530">
        <v>4.0410593079527622E-2</v>
      </c>
      <c r="M138" s="731">
        <v>8.084756383077818E-3</v>
      </c>
      <c r="N138" s="532">
        <v>1</v>
      </c>
      <c r="O138" s="531">
        <v>1.0033444816053514E-2</v>
      </c>
      <c r="P138" s="530">
        <v>2.1500238891543244E-3</v>
      </c>
      <c r="Q138" s="543">
        <v>1.938434236570883E-2</v>
      </c>
      <c r="R138" s="543">
        <v>4.8392601187632264E-2</v>
      </c>
      <c r="S138" s="543">
        <v>0.39778854685686976</v>
      </c>
      <c r="T138" s="543">
        <v>0.31834004504811958</v>
      </c>
      <c r="U138" s="530">
        <v>9.8457443177940099E-2</v>
      </c>
      <c r="V138" s="530">
        <v>6.7128523650262797E-2</v>
      </c>
      <c r="W138" s="530">
        <v>3.8052010101699563E-2</v>
      </c>
      <c r="X138" s="731">
        <v>2.7301890655927929E-4</v>
      </c>
      <c r="Y138" s="738">
        <v>1</v>
      </c>
      <c r="Z138" s="532">
        <v>2.8936727916593339E-3</v>
      </c>
      <c r="AA138" s="530">
        <v>2.2199104861989507E-3</v>
      </c>
      <c r="AB138" s="543">
        <v>1.4086695137862461E-2</v>
      </c>
      <c r="AC138" s="543">
        <v>6.7278866051029604E-2</v>
      </c>
      <c r="AD138" s="543">
        <v>0.52571374892991618</v>
      </c>
      <c r="AE138" s="543">
        <v>0.2809299057032652</v>
      </c>
      <c r="AF138" s="530">
        <v>3.6519474787872923E-2</v>
      </c>
      <c r="AG138" s="530">
        <v>2.3023003218753349E-2</v>
      </c>
      <c r="AH138" s="530">
        <v>4.0141434002197517E-2</v>
      </c>
      <c r="AI138" s="731">
        <v>7.19328889124467E-3</v>
      </c>
      <c r="AJ138" s="738">
        <v>1</v>
      </c>
    </row>
    <row r="139" spans="2:36" x14ac:dyDescent="0.2">
      <c r="B139" s="1024"/>
      <c r="C139" s="426" t="s">
        <v>104</v>
      </c>
      <c r="D139" s="533">
        <v>2.1091952617606157E-3</v>
      </c>
      <c r="E139" s="534">
        <v>4.080127080912245E-3</v>
      </c>
      <c r="F139" s="544">
        <v>1.1860834537535597E-2</v>
      </c>
      <c r="G139" s="544">
        <v>5.9461413465546988E-2</v>
      </c>
      <c r="H139" s="544">
        <v>0.5167550621906265</v>
      </c>
      <c r="I139" s="544">
        <v>0.2805453088488109</v>
      </c>
      <c r="J139" s="534">
        <v>4.005844368608593E-2</v>
      </c>
      <c r="K139" s="534">
        <v>1.2237670194842442E-2</v>
      </c>
      <c r="L139" s="534">
        <v>6.0610897772727622E-2</v>
      </c>
      <c r="M139" s="732">
        <v>1.2281046961151143E-2</v>
      </c>
      <c r="N139" s="467">
        <v>1</v>
      </c>
      <c r="O139" s="535">
        <v>9.586960091969127E-3</v>
      </c>
      <c r="P139" s="534">
        <v>2.3197569387419939E-3</v>
      </c>
      <c r="Q139" s="544">
        <v>2.2438002956150439E-2</v>
      </c>
      <c r="R139" s="544">
        <v>3.0670060765314509E-2</v>
      </c>
      <c r="S139" s="544">
        <v>0.36157415010674981</v>
      </c>
      <c r="T139" s="544">
        <v>0.31041632451962559</v>
      </c>
      <c r="U139" s="534">
        <v>0.13150763672195767</v>
      </c>
      <c r="V139" s="534">
        <v>5.8650845787485646E-2</v>
      </c>
      <c r="W139" s="534">
        <v>5.932829692888817E-2</v>
      </c>
      <c r="X139" s="732">
        <v>1.35079651831171E-2</v>
      </c>
      <c r="Y139" s="468">
        <v>1</v>
      </c>
      <c r="Z139" s="467">
        <v>2.9815141810154073E-3</v>
      </c>
      <c r="AA139" s="534">
        <v>3.8747710400666097E-3</v>
      </c>
      <c r="AB139" s="544">
        <v>1.3094714491399395E-2</v>
      </c>
      <c r="AC139" s="544">
        <v>5.6102757203733263E-2</v>
      </c>
      <c r="AD139" s="544">
        <v>0.49865242743389732</v>
      </c>
      <c r="AE139" s="544">
        <v>0.28402991323242877</v>
      </c>
      <c r="AF139" s="534">
        <v>5.07264525158782E-2</v>
      </c>
      <c r="AG139" s="534">
        <v>1.7652000825915316E-2</v>
      </c>
      <c r="AH139" s="534">
        <v>6.0461275926181529E-2</v>
      </c>
      <c r="AI139" s="732">
        <v>1.2424173149484284E-2</v>
      </c>
      <c r="AJ139" s="468">
        <v>1</v>
      </c>
    </row>
    <row r="140" spans="2:36" x14ac:dyDescent="0.2">
      <c r="B140" s="1024"/>
      <c r="C140" s="427" t="s">
        <v>109</v>
      </c>
      <c r="D140" s="536">
        <v>5.5102762171550307E-3</v>
      </c>
      <c r="E140" s="537">
        <v>4.9139861639389262E-3</v>
      </c>
      <c r="F140" s="545">
        <v>1.8949974307777052E-2</v>
      </c>
      <c r="G140" s="545">
        <v>8.8709731362525177E-2</v>
      </c>
      <c r="H140" s="545">
        <v>0.58574749059595976</v>
      </c>
      <c r="I140" s="545">
        <v>0.21613197239757767</v>
      </c>
      <c r="J140" s="537">
        <v>2.6612147012315585E-2</v>
      </c>
      <c r="K140" s="537">
        <v>8.9798810345730826E-3</v>
      </c>
      <c r="L140" s="537">
        <v>3.6932213113385133E-2</v>
      </c>
      <c r="M140" s="733">
        <v>7.5123277947925175E-3</v>
      </c>
      <c r="N140" s="477">
        <v>1</v>
      </c>
      <c r="O140" s="538">
        <v>1.5347175884130787E-2</v>
      </c>
      <c r="P140" s="537">
        <v>3.9251089217725793E-3</v>
      </c>
      <c r="Q140" s="545">
        <v>3.9113710405463756E-2</v>
      </c>
      <c r="R140" s="545">
        <v>1.66620873729246E-2</v>
      </c>
      <c r="S140" s="545">
        <v>0.24206146720571486</v>
      </c>
      <c r="T140" s="545">
        <v>0.30790516936844997</v>
      </c>
      <c r="U140" s="537">
        <v>0.14938964556266437</v>
      </c>
      <c r="V140" s="537">
        <v>0.11424029516819091</v>
      </c>
      <c r="W140" s="537">
        <v>0.10056129057581348</v>
      </c>
      <c r="X140" s="733">
        <v>1.0794049534874594E-2</v>
      </c>
      <c r="Y140" s="478">
        <v>1</v>
      </c>
      <c r="Z140" s="477">
        <v>6.2280716992111169E-3</v>
      </c>
      <c r="AA140" s="537">
        <v>4.8418281018700361E-3</v>
      </c>
      <c r="AB140" s="545">
        <v>2.042131580380559E-2</v>
      </c>
      <c r="AC140" s="545">
        <v>8.3452437387865772E-2</v>
      </c>
      <c r="AD140" s="545">
        <v>0.56066882931169926</v>
      </c>
      <c r="AE140" s="545">
        <v>0.22282863378375484</v>
      </c>
      <c r="AF140" s="537">
        <v>3.5571182556151971E-2</v>
      </c>
      <c r="AG140" s="537">
        <v>1.6660700425068321E-2</v>
      </c>
      <c r="AH140" s="537">
        <v>4.1575206930152341E-2</v>
      </c>
      <c r="AI140" s="733">
        <v>7.751794000420734E-3</v>
      </c>
      <c r="AJ140" s="478">
        <v>1</v>
      </c>
    </row>
    <row r="141" spans="2:36" x14ac:dyDescent="0.2">
      <c r="B141" s="1024"/>
      <c r="C141" s="427" t="s">
        <v>105</v>
      </c>
      <c r="D141" s="536">
        <v>6.8656261187755368E-3</v>
      </c>
      <c r="E141" s="537">
        <v>1.0386991873862128E-2</v>
      </c>
      <c r="F141" s="545">
        <v>2.0722926337591603E-2</v>
      </c>
      <c r="G141" s="545">
        <v>6.5814597205059763E-2</v>
      </c>
      <c r="H141" s="545">
        <v>0.47833134682778722</v>
      </c>
      <c r="I141" s="545">
        <v>0.28695997255408806</v>
      </c>
      <c r="J141" s="537">
        <v>3.9867859593270806E-2</v>
      </c>
      <c r="K141" s="537">
        <v>1.3500855674327465E-2</v>
      </c>
      <c r="L141" s="537">
        <v>5.9936612863537762E-2</v>
      </c>
      <c r="M141" s="733">
        <v>1.7613210951699546E-2</v>
      </c>
      <c r="N141" s="477">
        <v>1</v>
      </c>
      <c r="O141" s="538">
        <v>4.2474339762491729E-2</v>
      </c>
      <c r="P141" s="537">
        <v>1.4292389745572905E-2</v>
      </c>
      <c r="Q141" s="545">
        <v>5.0869306005381802E-2</v>
      </c>
      <c r="R141" s="545">
        <v>2.961602294516685E-2</v>
      </c>
      <c r="S141" s="545">
        <v>0.16116401604872621</v>
      </c>
      <c r="T141" s="545">
        <v>0.25584505567103327</v>
      </c>
      <c r="U141" s="537">
        <v>0.22669631491596975</v>
      </c>
      <c r="V141" s="537">
        <v>8.7704033128695957E-2</v>
      </c>
      <c r="W141" s="537">
        <v>0.1093440324841688</v>
      </c>
      <c r="X141" s="733">
        <v>2.1994489292792574E-2</v>
      </c>
      <c r="Y141" s="478">
        <v>1</v>
      </c>
      <c r="Z141" s="477">
        <v>1.0073947332027029E-2</v>
      </c>
      <c r="AA141" s="537">
        <v>1.0738865602392844E-2</v>
      </c>
      <c r="AB141" s="545">
        <v>2.3439094923703184E-2</v>
      </c>
      <c r="AC141" s="545">
        <v>6.2553129945964653E-2</v>
      </c>
      <c r="AD141" s="545">
        <v>0.44975478307796518</v>
      </c>
      <c r="AE141" s="545">
        <v>0.28415653941456837</v>
      </c>
      <c r="AF141" s="537">
        <v>5.6700978094775555E-2</v>
      </c>
      <c r="AG141" s="537">
        <v>2.0186512188053472E-2</v>
      </c>
      <c r="AH141" s="537">
        <v>6.4388188229244955E-2</v>
      </c>
      <c r="AI141" s="733">
        <v>1.8007961191304694E-2</v>
      </c>
      <c r="AJ141" s="478">
        <v>1</v>
      </c>
    </row>
    <row r="142" spans="2:36" x14ac:dyDescent="0.2">
      <c r="B142" s="1024"/>
      <c r="C142" s="427" t="s">
        <v>103</v>
      </c>
      <c r="D142" s="536">
        <v>1.3081136052941788E-2</v>
      </c>
      <c r="E142" s="537">
        <v>1.6975121074387658E-2</v>
      </c>
      <c r="F142" s="545">
        <v>2.1027921179310145E-2</v>
      </c>
      <c r="G142" s="545">
        <v>3.7822113677585201E-2</v>
      </c>
      <c r="H142" s="545">
        <v>0.2981924069262199</v>
      </c>
      <c r="I142" s="545">
        <v>0.40811427674022777</v>
      </c>
      <c r="J142" s="537">
        <v>8.0040791754706825E-2</v>
      </c>
      <c r="K142" s="537">
        <v>1.9542296537674374E-2</v>
      </c>
      <c r="L142" s="537">
        <v>7.4403861450042852E-2</v>
      </c>
      <c r="M142" s="733">
        <v>3.0800074606903524E-2</v>
      </c>
      <c r="N142" s="477">
        <v>1</v>
      </c>
      <c r="O142" s="538">
        <v>8.2477411383118357E-2</v>
      </c>
      <c r="P142" s="537">
        <v>2.1159935130125877E-2</v>
      </c>
      <c r="Q142" s="545">
        <v>4.519267897134914E-2</v>
      </c>
      <c r="R142" s="545">
        <v>2.222565449069426E-2</v>
      </c>
      <c r="S142" s="545">
        <v>0.11349138929647075</v>
      </c>
      <c r="T142" s="545">
        <v>0.25832110587690166</v>
      </c>
      <c r="U142" s="537">
        <v>0.22085103096764228</v>
      </c>
      <c r="V142" s="537">
        <v>0.10164491466522511</v>
      </c>
      <c r="W142" s="537">
        <v>0.1124874507683991</v>
      </c>
      <c r="X142" s="733">
        <v>2.2148428450073362E-2</v>
      </c>
      <c r="Y142" s="478">
        <v>1</v>
      </c>
      <c r="Z142" s="477">
        <v>2.1073364444902817E-2</v>
      </c>
      <c r="AA142" s="537">
        <v>1.7457077628283638E-2</v>
      </c>
      <c r="AB142" s="545">
        <v>2.3810927362156589E-2</v>
      </c>
      <c r="AC142" s="545">
        <v>3.6025901080663197E-2</v>
      </c>
      <c r="AD142" s="545">
        <v>0.27692076503908436</v>
      </c>
      <c r="AE142" s="545">
        <v>0.39086290082127906</v>
      </c>
      <c r="AF142" s="537">
        <v>9.6257621640201824E-2</v>
      </c>
      <c r="AG142" s="537">
        <v>2.8997888679058472E-2</v>
      </c>
      <c r="AH142" s="537">
        <v>7.8789871252006899E-2</v>
      </c>
      <c r="AI142" s="733">
        <v>2.9803682052363202E-2</v>
      </c>
      <c r="AJ142" s="478">
        <v>1</v>
      </c>
    </row>
    <row r="143" spans="2:36" x14ac:dyDescent="0.2">
      <c r="B143" s="1024"/>
      <c r="C143" s="427" t="s">
        <v>106</v>
      </c>
      <c r="D143" s="536">
        <v>1.9165043993956382E-2</v>
      </c>
      <c r="E143" s="537">
        <v>1.5173673111572548E-2</v>
      </c>
      <c r="F143" s="545">
        <v>1.0519766981505569E-2</v>
      </c>
      <c r="G143" s="545">
        <v>1.8732780143333849E-2</v>
      </c>
      <c r="H143" s="545">
        <v>0.16322606187432831</v>
      </c>
      <c r="I143" s="545">
        <v>0.53746960013573897</v>
      </c>
      <c r="J143" s="537">
        <v>0.10388067901783188</v>
      </c>
      <c r="K143" s="537">
        <v>2.06597881503147E-2</v>
      </c>
      <c r="L143" s="537">
        <v>6.8208811718794185E-2</v>
      </c>
      <c r="M143" s="733">
        <v>4.2963794872623556E-2</v>
      </c>
      <c r="N143" s="477">
        <v>1</v>
      </c>
      <c r="O143" s="538">
        <v>9.5769219539256628E-2</v>
      </c>
      <c r="P143" s="537">
        <v>4.2337002540220159E-2</v>
      </c>
      <c r="Q143" s="545">
        <v>2.7416858886390848E-2</v>
      </c>
      <c r="R143" s="545">
        <v>1.678881135215627E-2</v>
      </c>
      <c r="S143" s="545">
        <v>8.9666851586907653E-2</v>
      </c>
      <c r="T143" s="545">
        <v>0.23863470466290992</v>
      </c>
      <c r="U143" s="537">
        <v>0.18558206079009607</v>
      </c>
      <c r="V143" s="537">
        <v>9.9710940465415079E-2</v>
      </c>
      <c r="W143" s="537">
        <v>0.15504102309556486</v>
      </c>
      <c r="X143" s="733">
        <v>4.9052527081082667E-2</v>
      </c>
      <c r="Y143" s="478">
        <v>1</v>
      </c>
      <c r="Z143" s="477">
        <v>2.8475812948261604E-2</v>
      </c>
      <c r="AA143" s="537">
        <v>1.847520964713982E-2</v>
      </c>
      <c r="AB143" s="545">
        <v>1.2573505144029272E-2</v>
      </c>
      <c r="AC143" s="545">
        <v>1.8496502627908716E-2</v>
      </c>
      <c r="AD143" s="545">
        <v>0.15428538982124537</v>
      </c>
      <c r="AE143" s="545">
        <v>0.50114804654645606</v>
      </c>
      <c r="AF143" s="537">
        <v>0.11381098220971457</v>
      </c>
      <c r="AG143" s="537">
        <v>3.0267972162976473E-2</v>
      </c>
      <c r="AH143" s="537">
        <v>7.8762735864122399E-2</v>
      </c>
      <c r="AI143" s="733">
        <v>4.370384302814577E-2</v>
      </c>
      <c r="AJ143" s="478">
        <v>1</v>
      </c>
    </row>
    <row r="144" spans="2:36" x14ac:dyDescent="0.2">
      <c r="B144" s="1024"/>
      <c r="C144" s="427" t="s">
        <v>107</v>
      </c>
      <c r="D144" s="536">
        <v>3.4457480097097024E-2</v>
      </c>
      <c r="E144" s="537">
        <v>2.7469001103894389E-2</v>
      </c>
      <c r="F144" s="545">
        <v>1.2232580969263617E-2</v>
      </c>
      <c r="G144" s="545">
        <v>2.3390011324188369E-2</v>
      </c>
      <c r="H144" s="545">
        <v>0.15893359101841098</v>
      </c>
      <c r="I144" s="545">
        <v>0.51494250906362982</v>
      </c>
      <c r="J144" s="537">
        <v>9.8896303039757841E-2</v>
      </c>
      <c r="K144" s="537">
        <v>2.0399337268384551E-2</v>
      </c>
      <c r="L144" s="537">
        <v>6.1217759469498645E-2</v>
      </c>
      <c r="M144" s="733">
        <v>4.8061426645874511E-2</v>
      </c>
      <c r="N144" s="477">
        <v>1</v>
      </c>
      <c r="O144" s="538">
        <v>0.13125871227819008</v>
      </c>
      <c r="P144" s="537">
        <v>7.4577101307312668E-2</v>
      </c>
      <c r="Q144" s="545">
        <v>3.1552575066872618E-2</v>
      </c>
      <c r="R144" s="545">
        <v>1.5672682063067475E-2</v>
      </c>
      <c r="S144" s="545">
        <v>9.3847718795916066E-2</v>
      </c>
      <c r="T144" s="545">
        <v>0.2596541461025505</v>
      </c>
      <c r="U144" s="537">
        <v>0.12317748558942093</v>
      </c>
      <c r="V144" s="537">
        <v>8.2469954413593033E-2</v>
      </c>
      <c r="W144" s="537">
        <v>0.14107297592585616</v>
      </c>
      <c r="X144" s="733">
        <v>4.6716648457220358E-2</v>
      </c>
      <c r="Y144" s="478">
        <v>1</v>
      </c>
      <c r="Z144" s="477">
        <v>4.455658708177343E-2</v>
      </c>
      <c r="AA144" s="537">
        <v>3.2383708624447005E-2</v>
      </c>
      <c r="AB144" s="545">
        <v>1.4248202908559337E-2</v>
      </c>
      <c r="AC144" s="545">
        <v>2.2584875562091569E-2</v>
      </c>
      <c r="AD144" s="545">
        <v>0.15214329329228002</v>
      </c>
      <c r="AE144" s="545">
        <v>0.48830871080098337</v>
      </c>
      <c r="AF144" s="537">
        <v>0.10142951728464222</v>
      </c>
      <c r="AG144" s="537">
        <v>2.6875058589592962E-2</v>
      </c>
      <c r="AH144" s="537">
        <v>6.9548917618069847E-2</v>
      </c>
      <c r="AI144" s="733">
        <v>4.7921128237560139E-2</v>
      </c>
      <c r="AJ144" s="478">
        <v>1</v>
      </c>
    </row>
    <row r="145" spans="2:36" ht="13.5" thickBot="1" x14ac:dyDescent="0.25">
      <c r="B145" s="1065"/>
      <c r="C145" s="428" t="s">
        <v>42</v>
      </c>
      <c r="D145" s="539">
        <v>1.1739018576628929E-2</v>
      </c>
      <c r="E145" s="540">
        <v>1.1859495578552613E-2</v>
      </c>
      <c r="F145" s="546">
        <v>1.6709834553296443E-2</v>
      </c>
      <c r="G145" s="546">
        <v>5.5541525954412488E-2</v>
      </c>
      <c r="H145" s="546">
        <v>0.40834450285386698</v>
      </c>
      <c r="I145" s="546">
        <v>0.34410368425314325</v>
      </c>
      <c r="J145" s="540">
        <v>5.6683778178056525E-2</v>
      </c>
      <c r="K145" s="540">
        <v>1.5259926396496763E-2</v>
      </c>
      <c r="L145" s="540">
        <v>5.6922631974708211E-2</v>
      </c>
      <c r="M145" s="734">
        <v>2.2835601680837776E-2</v>
      </c>
      <c r="N145" s="542">
        <v>1</v>
      </c>
      <c r="O145" s="541">
        <v>5.7611429604003367E-2</v>
      </c>
      <c r="P145" s="540">
        <v>2.3438615716871319E-2</v>
      </c>
      <c r="Q145" s="546">
        <v>3.5997306978248891E-2</v>
      </c>
      <c r="R145" s="546">
        <v>2.4613169575849074E-2</v>
      </c>
      <c r="S145" s="546">
        <v>0.19529070936641116</v>
      </c>
      <c r="T145" s="546">
        <v>0.27599975517984082</v>
      </c>
      <c r="U145" s="540">
        <v>0.1695263021372217</v>
      </c>
      <c r="V145" s="540">
        <v>8.8782282015336236E-2</v>
      </c>
      <c r="W145" s="540">
        <v>0.10491418179062631</v>
      </c>
      <c r="X145" s="734">
        <v>2.3826247635591023E-2</v>
      </c>
      <c r="Y145" s="739">
        <v>1</v>
      </c>
      <c r="Z145" s="542">
        <v>1.6348906034153638E-2</v>
      </c>
      <c r="AA145" s="540">
        <v>1.302312398829444E-2</v>
      </c>
      <c r="AB145" s="546">
        <v>1.8648103661630052E-2</v>
      </c>
      <c r="AC145" s="546">
        <v>5.2433421563162788E-2</v>
      </c>
      <c r="AD145" s="546">
        <v>0.38693394281616195</v>
      </c>
      <c r="AE145" s="546">
        <v>0.33725966970470761</v>
      </c>
      <c r="AF145" s="540">
        <v>6.8023738825957969E-2</v>
      </c>
      <c r="AG145" s="540">
        <v>2.2648458575734134E-2</v>
      </c>
      <c r="AH145" s="540">
        <v>6.1745479490430681E-2</v>
      </c>
      <c r="AI145" s="734">
        <v>2.2935155339766655E-2</v>
      </c>
      <c r="AJ145" s="739">
        <v>1</v>
      </c>
    </row>
    <row r="146" spans="2:36" x14ac:dyDescent="0.2">
      <c r="B146" s="917" t="s">
        <v>276</v>
      </c>
      <c r="C146" s="742" t="s">
        <v>108</v>
      </c>
      <c r="D146" s="190">
        <v>1.469224665167372E-3</v>
      </c>
      <c r="E146" s="191" t="s">
        <v>342</v>
      </c>
      <c r="F146" s="206" t="s">
        <v>342</v>
      </c>
      <c r="G146" s="206">
        <v>3.2910632499749135E-3</v>
      </c>
      <c r="H146" s="206">
        <v>0.13192168268537835</v>
      </c>
      <c r="I146" s="206">
        <v>0.78238505410640191</v>
      </c>
      <c r="J146" s="191">
        <v>5.9988443078783794E-2</v>
      </c>
      <c r="K146" s="191">
        <v>1.3862869328186738E-2</v>
      </c>
      <c r="L146" s="191">
        <v>7.081662886106733E-3</v>
      </c>
      <c r="M146" s="735" t="s">
        <v>342</v>
      </c>
      <c r="N146" s="193">
        <v>1</v>
      </c>
      <c r="O146" s="192" t="s">
        <v>342</v>
      </c>
      <c r="P146" s="191" t="s">
        <v>342</v>
      </c>
      <c r="Q146" s="206" t="s">
        <v>342</v>
      </c>
      <c r="R146" s="206">
        <v>5.9739705568594001E-3</v>
      </c>
      <c r="S146" s="206">
        <v>7.8301685513121402E-2</v>
      </c>
      <c r="T146" s="206">
        <v>0.65244292724557273</v>
      </c>
      <c r="U146" s="191">
        <v>0.17164497546404953</v>
      </c>
      <c r="V146" s="191">
        <v>8.0968636654576501E-2</v>
      </c>
      <c r="W146" s="191">
        <v>1.0667804565820357E-2</v>
      </c>
      <c r="X146" s="735" t="s">
        <v>342</v>
      </c>
      <c r="Y146" s="740">
        <v>1</v>
      </c>
      <c r="Z146" s="193">
        <v>1.2913705069830216E-3</v>
      </c>
      <c r="AA146" s="191" t="s">
        <v>342</v>
      </c>
      <c r="AB146" s="206" t="s">
        <v>342</v>
      </c>
      <c r="AC146" s="206">
        <v>3.6158374195524607E-3</v>
      </c>
      <c r="AD146" s="206">
        <v>0.12543081734326089</v>
      </c>
      <c r="AE146" s="206">
        <v>0.76665516055544924</v>
      </c>
      <c r="AF146" s="191">
        <v>7.3504809257473588E-2</v>
      </c>
      <c r="AG146" s="191">
        <v>2.1986228566639433E-2</v>
      </c>
      <c r="AH146" s="191">
        <v>7.5157763506411854E-3</v>
      </c>
      <c r="AI146" s="735" t="s">
        <v>342</v>
      </c>
      <c r="AJ146" s="740">
        <v>1</v>
      </c>
    </row>
    <row r="147" spans="2:36" x14ac:dyDescent="0.2">
      <c r="B147" s="917"/>
      <c r="C147" s="547" t="s">
        <v>104</v>
      </c>
      <c r="D147" s="194" t="s">
        <v>342</v>
      </c>
      <c r="E147" s="195">
        <v>9.1398287781036046E-4</v>
      </c>
      <c r="F147" s="207">
        <v>9.1398287781036046E-4</v>
      </c>
      <c r="G147" s="207">
        <v>2.4677537700879735E-3</v>
      </c>
      <c r="H147" s="207">
        <v>9.1407427609814129E-2</v>
      </c>
      <c r="I147" s="207">
        <v>0.80050495726033277</v>
      </c>
      <c r="J147" s="195">
        <v>8.4598255170126951E-2</v>
      </c>
      <c r="K147" s="195">
        <v>1.1424785972629506E-2</v>
      </c>
      <c r="L147" s="195">
        <v>7.3118630224828837E-3</v>
      </c>
      <c r="M147" s="736">
        <v>4.5699143890518023E-4</v>
      </c>
      <c r="N147" s="197">
        <v>1</v>
      </c>
      <c r="O147" s="196" t="s">
        <v>342</v>
      </c>
      <c r="P147" s="195" t="s">
        <v>342</v>
      </c>
      <c r="Q147" s="207" t="s">
        <v>342</v>
      </c>
      <c r="R147" s="207">
        <v>5.6918435881381998E-3</v>
      </c>
      <c r="S147" s="207">
        <v>6.9326654903523258E-2</v>
      </c>
      <c r="T147" s="207">
        <v>0.63128237236040752</v>
      </c>
      <c r="U147" s="195">
        <v>0.21429791109340321</v>
      </c>
      <c r="V147" s="195">
        <v>5.0942000113836886E-2</v>
      </c>
      <c r="W147" s="195">
        <v>2.8459217940690999E-2</v>
      </c>
      <c r="X147" s="736" t="s">
        <v>342</v>
      </c>
      <c r="Y147" s="741">
        <v>1</v>
      </c>
      <c r="Z147" s="197" t="s">
        <v>342</v>
      </c>
      <c r="AA147" s="195">
        <v>7.8752410611288839E-4</v>
      </c>
      <c r="AB147" s="207">
        <v>7.8752410611288839E-4</v>
      </c>
      <c r="AC147" s="207">
        <v>2.9138391926176871E-3</v>
      </c>
      <c r="AD147" s="207">
        <v>8.8352329464804924E-2</v>
      </c>
      <c r="AE147" s="207">
        <v>0.77709130176474717</v>
      </c>
      <c r="AF147" s="195">
        <v>0.10254351385695917</v>
      </c>
      <c r="AG147" s="195">
        <v>1.6892392076121455E-2</v>
      </c>
      <c r="AH147" s="195">
        <v>1.023781337946755E-2</v>
      </c>
      <c r="AI147" s="736">
        <v>3.937620530564442E-4</v>
      </c>
      <c r="AJ147" s="741">
        <v>1</v>
      </c>
    </row>
    <row r="148" spans="2:36" x14ac:dyDescent="0.2">
      <c r="B148" s="917"/>
      <c r="C148" s="548" t="s">
        <v>109</v>
      </c>
      <c r="D148" s="198" t="s">
        <v>342</v>
      </c>
      <c r="E148" s="199">
        <v>4.2772743069479014E-4</v>
      </c>
      <c r="F148" s="208">
        <v>6.6832411046060961E-4</v>
      </c>
      <c r="G148" s="208">
        <v>2.178736600101587E-3</v>
      </c>
      <c r="H148" s="208">
        <v>0.10016173443473145</v>
      </c>
      <c r="I148" s="208">
        <v>0.80403400433074024</v>
      </c>
      <c r="J148" s="199">
        <v>7.4605020450717832E-2</v>
      </c>
      <c r="K148" s="199">
        <v>1.0619670115219087E-2</v>
      </c>
      <c r="L148" s="199">
        <v>7.3047825273344627E-3</v>
      </c>
      <c r="M148" s="737" t="s">
        <v>342</v>
      </c>
      <c r="N148" s="201">
        <v>1</v>
      </c>
      <c r="O148" s="200" t="s">
        <v>342</v>
      </c>
      <c r="P148" s="199" t="s">
        <v>342</v>
      </c>
      <c r="Q148" s="208" t="s">
        <v>342</v>
      </c>
      <c r="R148" s="208" t="s">
        <v>342</v>
      </c>
      <c r="S148" s="208">
        <v>4.5241594708800292E-2</v>
      </c>
      <c r="T148" s="208">
        <v>0.52057688774572841</v>
      </c>
      <c r="U148" s="199">
        <v>0.19483740584236633</v>
      </c>
      <c r="V148" s="199">
        <v>0.15138710270071651</v>
      </c>
      <c r="W148" s="199">
        <v>8.7957009002388384E-2</v>
      </c>
      <c r="X148" s="737" t="s">
        <v>342</v>
      </c>
      <c r="Y148" s="259">
        <v>1</v>
      </c>
      <c r="Z148" s="201" t="s">
        <v>342</v>
      </c>
      <c r="AA148" s="199">
        <v>3.7339556592765489E-4</v>
      </c>
      <c r="AB148" s="208">
        <v>5.8343057176196082E-4</v>
      </c>
      <c r="AC148" s="208">
        <v>1.9019836639439921E-3</v>
      </c>
      <c r="AD148" s="208">
        <v>9.3185530921820275E-2</v>
      </c>
      <c r="AE148" s="208">
        <v>0.76802800466744447</v>
      </c>
      <c r="AF148" s="199">
        <v>8.9877479579930045E-2</v>
      </c>
      <c r="AG148" s="199">
        <v>2.8500583430571786E-2</v>
      </c>
      <c r="AH148" s="199">
        <v>1.7549591598599781E-2</v>
      </c>
      <c r="AI148" s="737" t="s">
        <v>342</v>
      </c>
      <c r="AJ148" s="259">
        <v>1</v>
      </c>
    </row>
    <row r="149" spans="2:36" x14ac:dyDescent="0.2">
      <c r="B149" s="917"/>
      <c r="C149" s="548" t="s">
        <v>105</v>
      </c>
      <c r="D149" s="198" t="s">
        <v>342</v>
      </c>
      <c r="E149" s="199">
        <v>5.061917373310336E-4</v>
      </c>
      <c r="F149" s="208" t="s">
        <v>342</v>
      </c>
      <c r="G149" s="208">
        <v>6.934826801435162E-4</v>
      </c>
      <c r="H149" s="208">
        <v>7.2891610175668822E-2</v>
      </c>
      <c r="I149" s="208">
        <v>0.80318961537527012</v>
      </c>
      <c r="J149" s="199">
        <v>9.4425006681731011E-2</v>
      </c>
      <c r="K149" s="199">
        <v>1.7092070202719686E-2</v>
      </c>
      <c r="L149" s="199">
        <v>1.069583140980474E-2</v>
      </c>
      <c r="M149" s="737">
        <v>5.061917373310336E-4</v>
      </c>
      <c r="N149" s="201">
        <v>1</v>
      </c>
      <c r="O149" s="200" t="s">
        <v>342</v>
      </c>
      <c r="P149" s="199">
        <v>3.0254725267575395E-3</v>
      </c>
      <c r="Q149" s="208" t="s">
        <v>342</v>
      </c>
      <c r="R149" s="208">
        <v>2.5374930869579366E-3</v>
      </c>
      <c r="S149" s="208">
        <v>3.0872832557988214E-2</v>
      </c>
      <c r="T149" s="208">
        <v>0.40388431634080479</v>
      </c>
      <c r="U149" s="199">
        <v>0.38078662285695697</v>
      </c>
      <c r="V149" s="199">
        <v>9.9059826279319446E-2</v>
      </c>
      <c r="W149" s="199">
        <v>7.6580240085884377E-2</v>
      </c>
      <c r="X149" s="737">
        <v>3.2531962653306874E-3</v>
      </c>
      <c r="Y149" s="259">
        <v>1</v>
      </c>
      <c r="Z149" s="201" t="s">
        <v>342</v>
      </c>
      <c r="AA149" s="199">
        <v>8.4540628999801208E-4</v>
      </c>
      <c r="AB149" s="208" t="s">
        <v>342</v>
      </c>
      <c r="AC149" s="208">
        <v>9.4177384637084258E-4</v>
      </c>
      <c r="AD149" s="208">
        <v>6.7233891943935142E-2</v>
      </c>
      <c r="AE149" s="208">
        <v>0.74942420385067221</v>
      </c>
      <c r="AF149" s="199">
        <v>0.13298284745103442</v>
      </c>
      <c r="AG149" s="199">
        <v>2.8128813636534893E-2</v>
      </c>
      <c r="AH149" s="199">
        <v>1.956699428715606E-2</v>
      </c>
      <c r="AI149" s="737">
        <v>8.7606869429845806E-4</v>
      </c>
      <c r="AJ149" s="259">
        <v>1</v>
      </c>
    </row>
    <row r="150" spans="2:36" x14ac:dyDescent="0.2">
      <c r="B150" s="917"/>
      <c r="C150" s="548" t="s">
        <v>103</v>
      </c>
      <c r="D150" s="198">
        <v>4.2425193777072631E-4</v>
      </c>
      <c r="E150" s="199">
        <v>4.2425193777072631E-4</v>
      </c>
      <c r="F150" s="208" t="s">
        <v>342</v>
      </c>
      <c r="G150" s="208">
        <v>2.1212596888536315E-4</v>
      </c>
      <c r="H150" s="208">
        <v>5.4847290514999474E-2</v>
      </c>
      <c r="I150" s="208">
        <v>0.77861685383247969</v>
      </c>
      <c r="J150" s="199">
        <v>0.13596001849738462</v>
      </c>
      <c r="K150" s="199">
        <v>2.1361085066756071E-2</v>
      </c>
      <c r="L150" s="199">
        <v>7.7298703061826329E-3</v>
      </c>
      <c r="M150" s="737">
        <v>4.2425193777072631E-4</v>
      </c>
      <c r="N150" s="201">
        <v>1</v>
      </c>
      <c r="O150" s="200">
        <v>2.0382237529288878E-2</v>
      </c>
      <c r="P150" s="199" t="s">
        <v>342</v>
      </c>
      <c r="Q150" s="208">
        <v>1.8631962284391497E-3</v>
      </c>
      <c r="R150" s="208">
        <v>3.1900177850549072E-3</v>
      </c>
      <c r="S150" s="208">
        <v>2.2160743020071701E-2</v>
      </c>
      <c r="T150" s="208">
        <v>0.41312141828755328</v>
      </c>
      <c r="U150" s="199">
        <v>0.35155125201140502</v>
      </c>
      <c r="V150" s="199">
        <v>0.11997854501312706</v>
      </c>
      <c r="W150" s="199">
        <v>6.7752590125059992E-2</v>
      </c>
      <c r="X150" s="737" t="s">
        <v>342</v>
      </c>
      <c r="Y150" s="259">
        <v>1</v>
      </c>
      <c r="Z150" s="201">
        <v>3.0317336205243233E-3</v>
      </c>
      <c r="AA150" s="199">
        <v>3.6882404142631677E-4</v>
      </c>
      <c r="AB150" s="208">
        <v>2.4342386734136907E-4</v>
      </c>
      <c r="AC150" s="208">
        <v>6.0118318752489625E-4</v>
      </c>
      <c r="AD150" s="208">
        <v>5.0576840800790793E-2</v>
      </c>
      <c r="AE150" s="208">
        <v>0.73086540873080252</v>
      </c>
      <c r="AF150" s="199">
        <v>0.16412669843471092</v>
      </c>
      <c r="AG150" s="199">
        <v>3.4245312246433506E-2</v>
      </c>
      <c r="AH150" s="199">
        <v>1.5571751029019093E-2</v>
      </c>
      <c r="AI150" s="737">
        <v>3.6882404142631677E-4</v>
      </c>
      <c r="AJ150" s="259">
        <v>1</v>
      </c>
    </row>
    <row r="151" spans="2:36" x14ac:dyDescent="0.2">
      <c r="B151" s="917"/>
      <c r="C151" s="548" t="s">
        <v>106</v>
      </c>
      <c r="D151" s="198">
        <v>3.9335418734898008E-4</v>
      </c>
      <c r="E151" s="199">
        <v>1.0926505204138335E-3</v>
      </c>
      <c r="F151" s="208" t="s">
        <v>342</v>
      </c>
      <c r="G151" s="208" t="s">
        <v>342</v>
      </c>
      <c r="H151" s="208">
        <v>3.804296926217994E-2</v>
      </c>
      <c r="I151" s="208">
        <v>0.78765741972140535</v>
      </c>
      <c r="J151" s="199">
        <v>0.14337447943007345</v>
      </c>
      <c r="K151" s="199">
        <v>2.0604266956375145E-2</v>
      </c>
      <c r="L151" s="199">
        <v>7.5861164703017589E-3</v>
      </c>
      <c r="M151" s="737">
        <v>1.2487434519015241E-3</v>
      </c>
      <c r="N151" s="201">
        <v>1</v>
      </c>
      <c r="O151" s="200">
        <v>1.1270780501549733E-2</v>
      </c>
      <c r="P151" s="199" t="s">
        <v>342</v>
      </c>
      <c r="Q151" s="208" t="s">
        <v>342</v>
      </c>
      <c r="R151" s="208">
        <v>4.22654268808115E-3</v>
      </c>
      <c r="S151" s="208">
        <v>1.7018878557340095E-2</v>
      </c>
      <c r="T151" s="208">
        <v>0.42817695125387439</v>
      </c>
      <c r="U151" s="199">
        <v>0.30109890109890114</v>
      </c>
      <c r="V151" s="199">
        <v>0.13778529163144551</v>
      </c>
      <c r="W151" s="199">
        <v>9.4787264018033252E-2</v>
      </c>
      <c r="X151" s="737">
        <v>5.6353902507748667E-3</v>
      </c>
      <c r="Y151" s="259">
        <v>1</v>
      </c>
      <c r="Z151" s="201">
        <v>1.4783087697997817E-3</v>
      </c>
      <c r="AA151" s="199">
        <v>9.836655312355962E-4</v>
      </c>
      <c r="AB151" s="208" t="s">
        <v>342</v>
      </c>
      <c r="AC151" s="208">
        <v>4.2157094195811266E-4</v>
      </c>
      <c r="AD151" s="208">
        <v>3.5945948984295081E-2</v>
      </c>
      <c r="AE151" s="208">
        <v>0.75180151315863442</v>
      </c>
      <c r="AF151" s="199">
        <v>0.15910649444088446</v>
      </c>
      <c r="AG151" s="199">
        <v>3.229233415399143E-2</v>
      </c>
      <c r="AH151" s="199">
        <v>1.6283880251368697E-2</v>
      </c>
      <c r="AI151" s="737">
        <v>1.6862837678324506E-3</v>
      </c>
      <c r="AJ151" s="259">
        <v>1</v>
      </c>
    </row>
    <row r="152" spans="2:36" x14ac:dyDescent="0.2">
      <c r="B152" s="917"/>
      <c r="C152" s="548" t="s">
        <v>107</v>
      </c>
      <c r="D152" s="198">
        <v>5.2044282050863822E-4</v>
      </c>
      <c r="E152" s="199" t="s">
        <v>342</v>
      </c>
      <c r="F152" s="208">
        <v>3.1573531110857378E-4</v>
      </c>
      <c r="G152" s="208">
        <v>1.7348094016954606E-4</v>
      </c>
      <c r="H152" s="208">
        <v>5.2013055481633298E-2</v>
      </c>
      <c r="I152" s="208">
        <v>0.77599447081547535</v>
      </c>
      <c r="J152" s="199">
        <v>0.14114756254074609</v>
      </c>
      <c r="K152" s="199">
        <v>2.0165424485308035E-2</v>
      </c>
      <c r="L152" s="199">
        <v>9.6698276050504964E-3</v>
      </c>
      <c r="M152" s="737" t="s">
        <v>342</v>
      </c>
      <c r="N152" s="201">
        <v>1</v>
      </c>
      <c r="O152" s="200" t="s">
        <v>342</v>
      </c>
      <c r="P152" s="199" t="s">
        <v>342</v>
      </c>
      <c r="Q152" s="208">
        <v>2.7504584097349564E-3</v>
      </c>
      <c r="R152" s="208" t="s">
        <v>342</v>
      </c>
      <c r="S152" s="208">
        <v>5.7426237706284383E-2</v>
      </c>
      <c r="T152" s="208">
        <v>0.53871478579763288</v>
      </c>
      <c r="U152" s="199">
        <v>0.21624437406234376</v>
      </c>
      <c r="V152" s="199">
        <v>9.9433238873145535E-2</v>
      </c>
      <c r="W152" s="199">
        <v>8.1263543923987339E-2</v>
      </c>
      <c r="X152" s="737">
        <v>4.1673612268711456E-3</v>
      </c>
      <c r="Y152" s="259">
        <v>1</v>
      </c>
      <c r="Z152" s="201">
        <v>4.8044262217896019E-4</v>
      </c>
      <c r="AA152" s="199" t="s">
        <v>342</v>
      </c>
      <c r="AB152" s="208">
        <v>5.0286327788064491E-4</v>
      </c>
      <c r="AC152" s="208">
        <v>1.6014754072632005E-4</v>
      </c>
      <c r="AD152" s="208">
        <v>5.2429101882982658E-2</v>
      </c>
      <c r="AE152" s="208">
        <v>0.7577576269465538</v>
      </c>
      <c r="AF152" s="199">
        <v>0.14691935386232605</v>
      </c>
      <c r="AG152" s="199">
        <v>2.6257790777487435E-2</v>
      </c>
      <c r="AH152" s="199">
        <v>1.5172378008411562E-2</v>
      </c>
      <c r="AI152" s="737">
        <v>3.2029508145264011E-4</v>
      </c>
      <c r="AJ152" s="259">
        <v>1</v>
      </c>
    </row>
    <row r="153" spans="2:36" ht="13.5" thickBot="1" x14ac:dyDescent="0.25">
      <c r="B153" s="919"/>
      <c r="C153" s="549" t="s">
        <v>42</v>
      </c>
      <c r="D153" s="202">
        <v>3.4167753161230716E-4</v>
      </c>
      <c r="E153" s="203">
        <v>4.459181344770789E-4</v>
      </c>
      <c r="F153" s="209">
        <v>2.4074615423530605E-4</v>
      </c>
      <c r="G153" s="209">
        <v>8.7446283514336246E-4</v>
      </c>
      <c r="H153" s="209">
        <v>6.8152671614262098E-2</v>
      </c>
      <c r="I153" s="209">
        <v>0.78854533107373892</v>
      </c>
      <c r="J153" s="203">
        <v>0.11486900782511866</v>
      </c>
      <c r="K153" s="203">
        <v>1.7626713656565516E-2</v>
      </c>
      <c r="L153" s="203">
        <v>8.5311833074724255E-3</v>
      </c>
      <c r="M153" s="284">
        <v>3.7228786737418458E-4</v>
      </c>
      <c r="N153" s="205">
        <v>1</v>
      </c>
      <c r="O153" s="204">
        <v>5.8869350904749125E-3</v>
      </c>
      <c r="P153" s="203">
        <v>5.9380147875723094E-4</v>
      </c>
      <c r="Q153" s="209">
        <v>8.4281500210703754E-4</v>
      </c>
      <c r="R153" s="209">
        <v>2.6944540218876499E-3</v>
      </c>
      <c r="S153" s="209">
        <v>4.0550894533195408E-2</v>
      </c>
      <c r="T153" s="209">
        <v>0.48599139307103906</v>
      </c>
      <c r="U153" s="203">
        <v>0.28289213244965455</v>
      </c>
      <c r="V153" s="203">
        <v>0.1090296134543922</v>
      </c>
      <c r="W153" s="203">
        <v>6.9602472257339509E-2</v>
      </c>
      <c r="X153" s="284">
        <v>1.9154886411523579E-3</v>
      </c>
      <c r="Y153" s="285">
        <v>1</v>
      </c>
      <c r="Z153" s="205">
        <v>9.7776407036371084E-4</v>
      </c>
      <c r="AA153" s="203">
        <v>4.6288156739315758E-4</v>
      </c>
      <c r="AB153" s="209">
        <v>3.0980839083434439E-4</v>
      </c>
      <c r="AC153" s="209">
        <v>1.0832307566051899E-3</v>
      </c>
      <c r="AD153" s="209">
        <v>6.4986521320877941E-2</v>
      </c>
      <c r="AE153" s="209">
        <v>0.75383991204371326</v>
      </c>
      <c r="AF153" s="203">
        <v>0.13414263878601104</v>
      </c>
      <c r="AG153" s="203">
        <v>2.8111376189745702E-2</v>
      </c>
      <c r="AH153" s="203">
        <v>1.5536561216947865E-2</v>
      </c>
      <c r="AI153" s="284">
        <v>5.4930565750770284E-4</v>
      </c>
      <c r="AJ153" s="285">
        <v>1</v>
      </c>
    </row>
    <row r="154" spans="2:36" x14ac:dyDescent="0.2">
      <c r="B154" s="917" t="s">
        <v>269</v>
      </c>
      <c r="C154" s="742" t="s">
        <v>108</v>
      </c>
      <c r="D154" s="190">
        <v>2.5883295262392786E-3</v>
      </c>
      <c r="E154" s="191">
        <v>3.7601234091785506E-3</v>
      </c>
      <c r="F154" s="206">
        <v>2.2612655373935694E-2</v>
      </c>
      <c r="G154" s="206">
        <v>0.11149099646978529</v>
      </c>
      <c r="H154" s="206">
        <v>0.82306654009315072</v>
      </c>
      <c r="I154" s="206">
        <v>3.2098252692159296E-2</v>
      </c>
      <c r="J154" s="191" t="s">
        <v>342</v>
      </c>
      <c r="K154" s="191">
        <v>2.0914295885371822E-3</v>
      </c>
      <c r="L154" s="191">
        <v>2.2916728470141461E-3</v>
      </c>
      <c r="M154" s="735" t="s">
        <v>342</v>
      </c>
      <c r="N154" s="193">
        <v>1</v>
      </c>
      <c r="O154" s="192">
        <v>2.1160213041600699E-2</v>
      </c>
      <c r="P154" s="191">
        <v>4.5343313660572929E-3</v>
      </c>
      <c r="Q154" s="206">
        <v>4.0880955808262572E-2</v>
      </c>
      <c r="R154" s="206">
        <v>9.8027925723333867E-2</v>
      </c>
      <c r="S154" s="206">
        <v>0.76846120627609027</v>
      </c>
      <c r="T154" s="206">
        <v>6.2041168849863285E-2</v>
      </c>
      <c r="U154" s="191" t="s">
        <v>342</v>
      </c>
      <c r="V154" s="191" t="s">
        <v>342</v>
      </c>
      <c r="W154" s="191">
        <v>4.8941989347919988E-3</v>
      </c>
      <c r="X154" s="735" t="s">
        <v>342</v>
      </c>
      <c r="Y154" s="740">
        <v>1</v>
      </c>
      <c r="Z154" s="193">
        <v>4.3232703556780674E-3</v>
      </c>
      <c r="AA154" s="191">
        <v>3.832448060243388E-3</v>
      </c>
      <c r="AB154" s="206">
        <v>2.4319236199825137E-2</v>
      </c>
      <c r="AC154" s="206">
        <v>0.11023330868015849</v>
      </c>
      <c r="AD154" s="206">
        <v>0.81796544073152755</v>
      </c>
      <c r="AE154" s="206">
        <v>3.4895448127479259E-2</v>
      </c>
      <c r="AF154" s="191" t="s">
        <v>342</v>
      </c>
      <c r="AG154" s="191">
        <v>1.8960532508572551E-3</v>
      </c>
      <c r="AH154" s="191">
        <v>2.5347945942311529E-3</v>
      </c>
      <c r="AI154" s="735" t="s">
        <v>342</v>
      </c>
      <c r="AJ154" s="740">
        <v>1</v>
      </c>
    </row>
    <row r="155" spans="2:36" x14ac:dyDescent="0.2">
      <c r="B155" s="917"/>
      <c r="C155" s="547" t="s">
        <v>104</v>
      </c>
      <c r="D155" s="194">
        <v>3.4292741875234386E-3</v>
      </c>
      <c r="E155" s="195">
        <v>6.2650201502832056E-3</v>
      </c>
      <c r="F155" s="207">
        <v>2.0137564768767446E-2</v>
      </c>
      <c r="G155" s="207">
        <v>9.8238342281320418E-2</v>
      </c>
      <c r="H155" s="207">
        <v>0.8364971057020073</v>
      </c>
      <c r="I155" s="207">
        <v>2.9506831745393976E-2</v>
      </c>
      <c r="J155" s="195" t="s">
        <v>342</v>
      </c>
      <c r="K155" s="195">
        <v>6.1237039062918546E-4</v>
      </c>
      <c r="L155" s="195">
        <v>5.3134907740747779E-3</v>
      </c>
      <c r="M155" s="736" t="s">
        <v>342</v>
      </c>
      <c r="N155" s="197">
        <v>1</v>
      </c>
      <c r="O155" s="196">
        <v>2.0223084384093117E-2</v>
      </c>
      <c r="P155" s="195">
        <v>5.4801163918525705E-3</v>
      </c>
      <c r="Q155" s="207">
        <v>5.3006789524733276E-2</v>
      </c>
      <c r="R155" s="207">
        <v>6.760426770126092E-2</v>
      </c>
      <c r="S155" s="207">
        <v>0.78113482056256045</v>
      </c>
      <c r="T155" s="207">
        <v>6.2851600387972856E-2</v>
      </c>
      <c r="U155" s="195" t="s">
        <v>342</v>
      </c>
      <c r="V155" s="195" t="s">
        <v>342</v>
      </c>
      <c r="W155" s="195">
        <v>9.6993210475266756E-3</v>
      </c>
      <c r="X155" s="736" t="s">
        <v>342</v>
      </c>
      <c r="Y155" s="741">
        <v>1</v>
      </c>
      <c r="Z155" s="197">
        <v>4.9160657974833162E-3</v>
      </c>
      <c r="AA155" s="195">
        <v>6.1955309570029919E-3</v>
      </c>
      <c r="AB155" s="207">
        <v>2.3047546900341002E-2</v>
      </c>
      <c r="AC155" s="207">
        <v>9.5526242732057856E-2</v>
      </c>
      <c r="AD155" s="207">
        <v>0.83159576526228096</v>
      </c>
      <c r="AE155" s="207">
        <v>3.2458914785130022E-2</v>
      </c>
      <c r="AF155" s="195" t="s">
        <v>342</v>
      </c>
      <c r="AG155" s="195">
        <v>5.5815594207234164E-4</v>
      </c>
      <c r="AH155" s="195">
        <v>5.7017776236313053E-3</v>
      </c>
      <c r="AI155" s="736" t="s">
        <v>342</v>
      </c>
      <c r="AJ155" s="741">
        <v>1</v>
      </c>
    </row>
    <row r="156" spans="2:36" x14ac:dyDescent="0.2">
      <c r="B156" s="917"/>
      <c r="C156" s="548" t="s">
        <v>109</v>
      </c>
      <c r="D156" s="198">
        <v>7.8027518349969684E-3</v>
      </c>
      <c r="E156" s="199">
        <v>6.7899920063991493E-3</v>
      </c>
      <c r="F156" s="208">
        <v>2.7382775187888116E-2</v>
      </c>
      <c r="G156" s="208">
        <v>0.12498356515855817</v>
      </c>
      <c r="H156" s="208">
        <v>0.80847136237037454</v>
      </c>
      <c r="I156" s="208">
        <v>2.2073663108638668E-2</v>
      </c>
      <c r="J156" s="199" t="s">
        <v>342</v>
      </c>
      <c r="K156" s="199">
        <v>2.8582332940427311E-4</v>
      </c>
      <c r="L156" s="199">
        <v>2.2100670037401276E-3</v>
      </c>
      <c r="M156" s="737" t="s">
        <v>342</v>
      </c>
      <c r="N156" s="201">
        <v>1</v>
      </c>
      <c r="O156" s="200">
        <v>4.6533769711395424E-2</v>
      </c>
      <c r="P156" s="199">
        <v>1.1901219875037193E-2</v>
      </c>
      <c r="Q156" s="208">
        <v>0.11859565605474562</v>
      </c>
      <c r="R156" s="208">
        <v>5.0520678369532883E-2</v>
      </c>
      <c r="S156" s="208">
        <v>0.66801547158583741</v>
      </c>
      <c r="T156" s="208">
        <v>9.1936923534662318E-2</v>
      </c>
      <c r="U156" s="199" t="s">
        <v>342</v>
      </c>
      <c r="V156" s="199">
        <v>4.7604879500148774E-3</v>
      </c>
      <c r="W156" s="199">
        <v>1.7851829812555789E-3</v>
      </c>
      <c r="X156" s="737">
        <v>5.9506099375185965E-3</v>
      </c>
      <c r="Y156" s="259">
        <v>1</v>
      </c>
      <c r="Z156" s="201">
        <v>9.2142130396315435E-3</v>
      </c>
      <c r="AA156" s="199">
        <v>6.9762587311119504E-3</v>
      </c>
      <c r="AB156" s="208">
        <v>3.0706814930850236E-2</v>
      </c>
      <c r="AC156" s="208">
        <v>0.1222699397066474</v>
      </c>
      <c r="AD156" s="208">
        <v>0.8033527765010996</v>
      </c>
      <c r="AE156" s="208">
        <v>2.4619665954092002E-2</v>
      </c>
      <c r="AF156" s="199" t="s">
        <v>342</v>
      </c>
      <c r="AG156" s="199">
        <v>4.4889199792980225E-4</v>
      </c>
      <c r="AH156" s="199">
        <v>2.1945831009901441E-3</v>
      </c>
      <c r="AI156" s="737">
        <v>2.1685603764724743E-4</v>
      </c>
      <c r="AJ156" s="259">
        <v>1</v>
      </c>
    </row>
    <row r="157" spans="2:36" x14ac:dyDescent="0.2">
      <c r="B157" s="917"/>
      <c r="C157" s="548" t="s">
        <v>105</v>
      </c>
      <c r="D157" s="198">
        <v>1.1802007301575846E-2</v>
      </c>
      <c r="E157" s="199">
        <v>1.7156855725107879E-2</v>
      </c>
      <c r="F157" s="208">
        <v>3.6189452796266834E-2</v>
      </c>
      <c r="G157" s="208">
        <v>0.1135806312970358</v>
      </c>
      <c r="H157" s="208">
        <v>0.79076818515791136</v>
      </c>
      <c r="I157" s="208">
        <v>2.8410910681970519E-2</v>
      </c>
      <c r="J157" s="199">
        <v>2.8079960270225657E-4</v>
      </c>
      <c r="K157" s="199">
        <v>5.7283118951260341E-4</v>
      </c>
      <c r="L157" s="199">
        <v>1.2383262479169516E-3</v>
      </c>
      <c r="M157" s="737" t="s">
        <v>342</v>
      </c>
      <c r="N157" s="201">
        <v>1</v>
      </c>
      <c r="O157" s="200">
        <v>0.14404371584699452</v>
      </c>
      <c r="P157" s="199">
        <v>4.3387978142076511E-2</v>
      </c>
      <c r="Q157" s="208">
        <v>0.17251366120218581</v>
      </c>
      <c r="R157" s="208">
        <v>9.6174863387978149E-2</v>
      </c>
      <c r="S157" s="208">
        <v>0.46994535519125685</v>
      </c>
      <c r="T157" s="208">
        <v>6.846994535519127E-2</v>
      </c>
      <c r="U157" s="199" t="s">
        <v>342</v>
      </c>
      <c r="V157" s="199" t="s">
        <v>342</v>
      </c>
      <c r="W157" s="199">
        <v>5.4644808743169408E-3</v>
      </c>
      <c r="X157" s="737" t="s">
        <v>342</v>
      </c>
      <c r="Y157" s="259">
        <v>1</v>
      </c>
      <c r="Z157" s="201">
        <v>1.8265298235543785E-2</v>
      </c>
      <c r="AA157" s="199">
        <v>1.8438897356074617E-2</v>
      </c>
      <c r="AB157" s="208">
        <v>4.2852275214110259E-2</v>
      </c>
      <c r="AC157" s="208">
        <v>0.11272992736132005</v>
      </c>
      <c r="AD157" s="208">
        <v>0.77508802410175526</v>
      </c>
      <c r="AE157" s="208">
        <v>3.0368789164295258E-2</v>
      </c>
      <c r="AF157" s="199">
        <v>2.6707557004743067E-4</v>
      </c>
      <c r="AG157" s="199">
        <v>5.4483416289675859E-4</v>
      </c>
      <c r="AH157" s="199">
        <v>1.4448788339566001E-3</v>
      </c>
      <c r="AI157" s="737" t="s">
        <v>342</v>
      </c>
      <c r="AJ157" s="259">
        <v>1</v>
      </c>
    </row>
    <row r="158" spans="2:36" x14ac:dyDescent="0.2">
      <c r="B158" s="917"/>
      <c r="C158" s="548" t="s">
        <v>103</v>
      </c>
      <c r="D158" s="198">
        <v>3.3855659907308322E-2</v>
      </c>
      <c r="E158" s="199">
        <v>4.4790173817437884E-2</v>
      </c>
      <c r="F158" s="208">
        <v>5.57085838779207E-2</v>
      </c>
      <c r="G158" s="208">
        <v>9.8748806033747291E-2</v>
      </c>
      <c r="H158" s="208">
        <v>0.71510754741268623</v>
      </c>
      <c r="I158" s="208">
        <v>4.8058503782740507E-2</v>
      </c>
      <c r="J158" s="199" t="s">
        <v>342</v>
      </c>
      <c r="K158" s="199">
        <v>2.6839749411216375E-4</v>
      </c>
      <c r="L158" s="199">
        <v>2.3887376975982575E-3</v>
      </c>
      <c r="M158" s="737">
        <v>1.073589976448655E-3</v>
      </c>
      <c r="N158" s="201">
        <v>1</v>
      </c>
      <c r="O158" s="200">
        <v>0.26618248890425955</v>
      </c>
      <c r="P158" s="199">
        <v>7.8967087440198286E-2</v>
      </c>
      <c r="Q158" s="208">
        <v>0.16485100005764022</v>
      </c>
      <c r="R158" s="208">
        <v>7.3548907718024095E-2</v>
      </c>
      <c r="S158" s="208">
        <v>0.3709147501296905</v>
      </c>
      <c r="T158" s="208">
        <v>3.2047956654562226E-2</v>
      </c>
      <c r="U158" s="199" t="s">
        <v>342</v>
      </c>
      <c r="V158" s="199">
        <v>1.1528041962072744E-2</v>
      </c>
      <c r="W158" s="199">
        <v>1.9597671335523665E-3</v>
      </c>
      <c r="X158" s="737" t="s">
        <v>342</v>
      </c>
      <c r="Y158" s="259">
        <v>1</v>
      </c>
      <c r="Z158" s="201">
        <v>5.3648632443569648E-2</v>
      </c>
      <c r="AA158" s="199">
        <v>4.7701859547536453E-2</v>
      </c>
      <c r="AB158" s="208">
        <v>6.500691956869338E-2</v>
      </c>
      <c r="AC158" s="208">
        <v>9.6601912808229051E-2</v>
      </c>
      <c r="AD158" s="208">
        <v>0.68578420747293822</v>
      </c>
      <c r="AE158" s="208">
        <v>4.6694492915090313E-2</v>
      </c>
      <c r="AF158" s="199" t="s">
        <v>342</v>
      </c>
      <c r="AG158" s="199">
        <v>1.2276574929878641E-3</v>
      </c>
      <c r="AH158" s="199">
        <v>2.3521917565647479E-3</v>
      </c>
      <c r="AI158" s="737">
        <v>9.8212599439029139E-4</v>
      </c>
      <c r="AJ158" s="259">
        <v>1</v>
      </c>
    </row>
    <row r="159" spans="2:36" x14ac:dyDescent="0.2">
      <c r="B159" s="917"/>
      <c r="C159" s="548" t="s">
        <v>106</v>
      </c>
      <c r="D159" s="198">
        <v>9.0653807421179025E-2</v>
      </c>
      <c r="E159" s="199">
        <v>6.9350840498876756E-2</v>
      </c>
      <c r="F159" s="208">
        <v>5.0429932605159197E-2</v>
      </c>
      <c r="G159" s="208">
        <v>8.844604539468591E-2</v>
      </c>
      <c r="H159" s="208">
        <v>0.65268417383221</v>
      </c>
      <c r="I159" s="208">
        <v>4.372918119141686E-2</v>
      </c>
      <c r="J159" s="199" t="s">
        <v>342</v>
      </c>
      <c r="K159" s="199">
        <v>1.2007126810752191E-3</v>
      </c>
      <c r="L159" s="199">
        <v>3.5053063753970105E-3</v>
      </c>
      <c r="M159" s="737" t="s">
        <v>342</v>
      </c>
      <c r="N159" s="201">
        <v>1</v>
      </c>
      <c r="O159" s="200">
        <v>0.33939393939393941</v>
      </c>
      <c r="P159" s="199">
        <v>0.15977961432506887</v>
      </c>
      <c r="Q159" s="208">
        <v>0.1034710743801653</v>
      </c>
      <c r="R159" s="208">
        <v>5.5096418732782371E-2</v>
      </c>
      <c r="S159" s="208">
        <v>0.29818181818181816</v>
      </c>
      <c r="T159" s="208">
        <v>3.3057851239669422E-2</v>
      </c>
      <c r="U159" s="199" t="s">
        <v>342</v>
      </c>
      <c r="V159" s="199" t="s">
        <v>342</v>
      </c>
      <c r="W159" s="199">
        <v>1.1019283746556474E-2</v>
      </c>
      <c r="X159" s="737" t="s">
        <v>342</v>
      </c>
      <c r="Y159" s="259">
        <v>1</v>
      </c>
      <c r="Z159" s="201">
        <v>0.1278351534318328</v>
      </c>
      <c r="AA159" s="199">
        <v>8.2868014033700657E-2</v>
      </c>
      <c r="AB159" s="208">
        <v>5.8358452339773693E-2</v>
      </c>
      <c r="AC159" s="208">
        <v>8.3460987300489231E-2</v>
      </c>
      <c r="AD159" s="208">
        <v>0.59969363047882585</v>
      </c>
      <c r="AE159" s="208">
        <v>4.2134044901253498E-2</v>
      </c>
      <c r="AF159" s="199" t="s">
        <v>342</v>
      </c>
      <c r="AG159" s="199">
        <v>1.0212317372469571E-3</v>
      </c>
      <c r="AH159" s="199">
        <v>4.6284857768773375E-3</v>
      </c>
      <c r="AI159" s="737" t="s">
        <v>342</v>
      </c>
      <c r="AJ159" s="259">
        <v>1</v>
      </c>
    </row>
    <row r="160" spans="2:36" x14ac:dyDescent="0.2">
      <c r="B160" s="917"/>
      <c r="C160" s="548" t="s">
        <v>107</v>
      </c>
      <c r="D160" s="198">
        <v>0.14607928838339687</v>
      </c>
      <c r="E160" s="199">
        <v>0.11977790799319886</v>
      </c>
      <c r="F160" s="208">
        <v>5.1719003659907184E-2</v>
      </c>
      <c r="G160" s="208">
        <v>9.8567737101468711E-2</v>
      </c>
      <c r="H160" s="208">
        <v>0.54366432599110481</v>
      </c>
      <c r="I160" s="208">
        <v>3.7454011008539762E-2</v>
      </c>
      <c r="J160" s="199" t="s">
        <v>342</v>
      </c>
      <c r="K160" s="199">
        <v>6.051815064216481E-4</v>
      </c>
      <c r="L160" s="199">
        <v>2.0460898550446198E-3</v>
      </c>
      <c r="M160" s="737">
        <v>8.6454500917378292E-5</v>
      </c>
      <c r="N160" s="201">
        <v>1</v>
      </c>
      <c r="O160" s="200">
        <v>0.40334341099057436</v>
      </c>
      <c r="P160" s="199">
        <v>0.2346908530440453</v>
      </c>
      <c r="Q160" s="208">
        <v>9.5382061770110854E-2</v>
      </c>
      <c r="R160" s="208">
        <v>4.7068587349576141E-2</v>
      </c>
      <c r="S160" s="208">
        <v>0.20842966388049086</v>
      </c>
      <c r="T160" s="208">
        <v>1.1085422965202443E-2</v>
      </c>
      <c r="U160" s="199" t="s">
        <v>342</v>
      </c>
      <c r="V160" s="199" t="s">
        <v>342</v>
      </c>
      <c r="W160" s="199" t="s">
        <v>342</v>
      </c>
      <c r="X160" s="737" t="s">
        <v>342</v>
      </c>
      <c r="Y160" s="259">
        <v>1</v>
      </c>
      <c r="Z160" s="201">
        <v>0.18195420352153424</v>
      </c>
      <c r="AA160" s="199">
        <v>0.13580226502438617</v>
      </c>
      <c r="AB160" s="208">
        <v>5.7807720922542757E-2</v>
      </c>
      <c r="AC160" s="208">
        <v>9.1386294122509662E-2</v>
      </c>
      <c r="AD160" s="208">
        <v>0.49691659089030338</v>
      </c>
      <c r="AE160" s="208">
        <v>3.377696949656938E-2</v>
      </c>
      <c r="AF160" s="199" t="s">
        <v>342</v>
      </c>
      <c r="AG160" s="199">
        <v>5.2079027858146641E-4</v>
      </c>
      <c r="AH160" s="199">
        <v>1.7607671323468623E-3</v>
      </c>
      <c r="AI160" s="737">
        <v>7.4398611225923758E-5</v>
      </c>
      <c r="AJ160" s="259">
        <v>1</v>
      </c>
    </row>
    <row r="161" spans="2:36" ht="13.5" thickBot="1" x14ac:dyDescent="0.25">
      <c r="B161" s="919"/>
      <c r="C161" s="549" t="s">
        <v>42</v>
      </c>
      <c r="D161" s="202">
        <v>2.3457147131320091E-2</v>
      </c>
      <c r="E161" s="203">
        <v>2.3736414866613698E-2</v>
      </c>
      <c r="F161" s="209">
        <v>3.40659644891202E-2</v>
      </c>
      <c r="G161" s="209">
        <v>0.1108310258612927</v>
      </c>
      <c r="H161" s="209">
        <v>0.77397189261543442</v>
      </c>
      <c r="I161" s="209">
        <v>3.063064911300659E-2</v>
      </c>
      <c r="J161" s="203">
        <v>6.7131667137885901E-5</v>
      </c>
      <c r="K161" s="203">
        <v>6.1626870432579268E-4</v>
      </c>
      <c r="L161" s="203">
        <v>2.4832003674304E-3</v>
      </c>
      <c r="M161" s="284">
        <v>1.4030518431818153E-4</v>
      </c>
      <c r="N161" s="205">
        <v>1</v>
      </c>
      <c r="O161" s="204">
        <v>0.1650046053563837</v>
      </c>
      <c r="P161" s="203">
        <v>7.0399957489018006E-2</v>
      </c>
      <c r="Q161" s="209">
        <v>0.10821701856312883</v>
      </c>
      <c r="R161" s="209">
        <v>7.0275967124840605E-2</v>
      </c>
      <c r="S161" s="209">
        <v>0.52489549383590739</v>
      </c>
      <c r="T161" s="209">
        <v>5.312987105002126E-2</v>
      </c>
      <c r="U161" s="203" t="s">
        <v>342</v>
      </c>
      <c r="V161" s="203">
        <v>2.4798072835482501E-3</v>
      </c>
      <c r="W161" s="203">
        <v>4.7116338387416757E-3</v>
      </c>
      <c r="X161" s="284">
        <v>8.8564545841008941E-4</v>
      </c>
      <c r="Y161" s="285">
        <v>1</v>
      </c>
      <c r="Z161" s="205">
        <v>3.3430431118709761E-2</v>
      </c>
      <c r="AA161" s="203">
        <v>2.7024278656374738E-2</v>
      </c>
      <c r="AB161" s="209">
        <v>3.929056922252705E-2</v>
      </c>
      <c r="AC161" s="209">
        <v>0.10797355937637147</v>
      </c>
      <c r="AD161" s="209">
        <v>0.75642223336521486</v>
      </c>
      <c r="AE161" s="209">
        <v>3.2215920460771576E-2</v>
      </c>
      <c r="AF161" s="203">
        <v>6.2401640973456347E-5</v>
      </c>
      <c r="AG161" s="203">
        <v>7.4757165886200699E-4</v>
      </c>
      <c r="AH161" s="203">
        <v>2.6402134295869378E-3</v>
      </c>
      <c r="AI161" s="284">
        <v>1.9282107060798008E-4</v>
      </c>
      <c r="AJ161" s="285">
        <v>1</v>
      </c>
    </row>
    <row r="162" spans="2:36" x14ac:dyDescent="0.2">
      <c r="B162" s="917" t="s">
        <v>270</v>
      </c>
      <c r="C162" s="742" t="s">
        <v>108</v>
      </c>
      <c r="D162" s="190" t="s">
        <v>342</v>
      </c>
      <c r="E162" s="191" t="s">
        <v>342</v>
      </c>
      <c r="F162" s="206" t="s">
        <v>342</v>
      </c>
      <c r="G162" s="206">
        <v>1.4901649115835486E-2</v>
      </c>
      <c r="H162" s="206">
        <v>0.17365388436320287</v>
      </c>
      <c r="I162" s="206" t="s">
        <v>342</v>
      </c>
      <c r="J162" s="191">
        <v>7.9475461951122595E-3</v>
      </c>
      <c r="K162" s="191">
        <v>0.20345718259487383</v>
      </c>
      <c r="L162" s="191">
        <v>0.50069541029207221</v>
      </c>
      <c r="M162" s="735">
        <v>9.9344327438903243E-2</v>
      </c>
      <c r="N162" s="193">
        <v>1</v>
      </c>
      <c r="O162" s="192" t="s">
        <v>342</v>
      </c>
      <c r="P162" s="191" t="s">
        <v>342</v>
      </c>
      <c r="Q162" s="206" t="s">
        <v>342</v>
      </c>
      <c r="R162" s="206" t="s">
        <v>342</v>
      </c>
      <c r="S162" s="206" t="s">
        <v>342</v>
      </c>
      <c r="T162" s="206" t="s">
        <v>342</v>
      </c>
      <c r="U162" s="191" t="s">
        <v>342</v>
      </c>
      <c r="V162" s="191" t="s">
        <v>69</v>
      </c>
      <c r="W162" s="191" t="s">
        <v>69</v>
      </c>
      <c r="X162" s="735" t="s">
        <v>342</v>
      </c>
      <c r="Y162" s="740" t="s">
        <v>69</v>
      </c>
      <c r="Z162" s="193" t="s">
        <v>342</v>
      </c>
      <c r="AA162" s="191" t="s">
        <v>342</v>
      </c>
      <c r="AB162" s="206" t="s">
        <v>342</v>
      </c>
      <c r="AC162" s="206">
        <v>1.3646288209606987E-2</v>
      </c>
      <c r="AD162" s="206">
        <v>0.15902474526928675</v>
      </c>
      <c r="AE162" s="206" t="s">
        <v>342</v>
      </c>
      <c r="AF162" s="191">
        <v>7.2780203784570596E-3</v>
      </c>
      <c r="AG162" s="191">
        <v>0.22088791848617176</v>
      </c>
      <c r="AH162" s="191">
        <v>0.50818777292576411</v>
      </c>
      <c r="AI162" s="735">
        <v>9.0975254730713245E-2</v>
      </c>
      <c r="AJ162" s="740">
        <v>1</v>
      </c>
    </row>
    <row r="163" spans="2:36" x14ac:dyDescent="0.2">
      <c r="B163" s="917"/>
      <c r="C163" s="547" t="s">
        <v>104</v>
      </c>
      <c r="D163" s="194" t="s">
        <v>342</v>
      </c>
      <c r="E163" s="195" t="s">
        <v>342</v>
      </c>
      <c r="F163" s="207" t="s">
        <v>342</v>
      </c>
      <c r="G163" s="207" t="s">
        <v>342</v>
      </c>
      <c r="H163" s="207">
        <v>6.8838635492525835E-2</v>
      </c>
      <c r="I163" s="207">
        <v>3.8328861632809493E-3</v>
      </c>
      <c r="J163" s="195" t="s">
        <v>342</v>
      </c>
      <c r="K163" s="195">
        <v>9.2449214258336479E-2</v>
      </c>
      <c r="L163" s="195">
        <v>0.73767727098505176</v>
      </c>
      <c r="M163" s="736">
        <v>9.7201993100804879E-2</v>
      </c>
      <c r="N163" s="197">
        <v>1</v>
      </c>
      <c r="O163" s="196" t="s">
        <v>342</v>
      </c>
      <c r="P163" s="195" t="s">
        <v>342</v>
      </c>
      <c r="Q163" s="207" t="s">
        <v>342</v>
      </c>
      <c r="R163" s="207" t="s">
        <v>342</v>
      </c>
      <c r="S163" s="207">
        <v>1.2500000000000001E-2</v>
      </c>
      <c r="T163" s="207" t="s">
        <v>342</v>
      </c>
      <c r="U163" s="195" t="s">
        <v>342</v>
      </c>
      <c r="V163" s="195">
        <v>0.24464285714285713</v>
      </c>
      <c r="W163" s="195">
        <v>0.56428571428571428</v>
      </c>
      <c r="X163" s="736">
        <v>0.17857142857142855</v>
      </c>
      <c r="Y163" s="741">
        <v>1</v>
      </c>
      <c r="Z163" s="197" t="s">
        <v>342</v>
      </c>
      <c r="AA163" s="195" t="s">
        <v>342</v>
      </c>
      <c r="AB163" s="207" t="s">
        <v>342</v>
      </c>
      <c r="AC163" s="207" t="s">
        <v>342</v>
      </c>
      <c r="AD163" s="207">
        <v>6.4384045181786073E-2</v>
      </c>
      <c r="AE163" s="207">
        <v>3.5298270384751139E-3</v>
      </c>
      <c r="AF163" s="195" t="s">
        <v>342</v>
      </c>
      <c r="AG163" s="195">
        <v>0.10448288033886337</v>
      </c>
      <c r="AH163" s="195">
        <v>0.72396752559124611</v>
      </c>
      <c r="AI163" s="736">
        <v>0.10363572184962935</v>
      </c>
      <c r="AJ163" s="741">
        <v>1</v>
      </c>
    </row>
    <row r="164" spans="2:36" x14ac:dyDescent="0.2">
      <c r="B164" s="917"/>
      <c r="C164" s="548" t="s">
        <v>109</v>
      </c>
      <c r="D164" s="198" t="s">
        <v>342</v>
      </c>
      <c r="E164" s="199" t="s">
        <v>342</v>
      </c>
      <c r="F164" s="208" t="s">
        <v>342</v>
      </c>
      <c r="G164" s="208">
        <v>1.449877726978358E-2</v>
      </c>
      <c r="H164" s="208">
        <v>4.1885356557152573E-2</v>
      </c>
      <c r="I164" s="208">
        <v>3.5441455548359865E-3</v>
      </c>
      <c r="J164" s="199">
        <v>7.4104861601116071E-3</v>
      </c>
      <c r="K164" s="199">
        <v>7.4491495661643634E-2</v>
      </c>
      <c r="L164" s="199">
        <v>0.7170483067039124</v>
      </c>
      <c r="M164" s="737">
        <v>0.14112143209256017</v>
      </c>
      <c r="N164" s="201">
        <v>1</v>
      </c>
      <c r="O164" s="200" t="s">
        <v>342</v>
      </c>
      <c r="P164" s="199" t="s">
        <v>342</v>
      </c>
      <c r="Q164" s="208" t="s">
        <v>342</v>
      </c>
      <c r="R164" s="208" t="s">
        <v>342</v>
      </c>
      <c r="S164" s="208" t="s">
        <v>342</v>
      </c>
      <c r="T164" s="208" t="s">
        <v>342</v>
      </c>
      <c r="U164" s="199" t="s">
        <v>342</v>
      </c>
      <c r="V164" s="199">
        <v>0.11574074074074076</v>
      </c>
      <c r="W164" s="199">
        <v>0.8070987654320988</v>
      </c>
      <c r="X164" s="737">
        <v>7.7160493827160503E-2</v>
      </c>
      <c r="Y164" s="259">
        <v>1</v>
      </c>
      <c r="Z164" s="201" t="s">
        <v>342</v>
      </c>
      <c r="AA164" s="199" t="s">
        <v>342</v>
      </c>
      <c r="AB164" s="208" t="s">
        <v>342</v>
      </c>
      <c r="AC164" s="208">
        <v>1.3381268008956526E-2</v>
      </c>
      <c r="AD164" s="208">
        <v>3.8656996470318859E-2</v>
      </c>
      <c r="AE164" s="208">
        <v>3.2709766244115954E-3</v>
      </c>
      <c r="AF164" s="199">
        <v>6.8393147601333356E-3</v>
      </c>
      <c r="AG164" s="199">
        <v>7.7670826754209873E-2</v>
      </c>
      <c r="AH164" s="199">
        <v>0.7239890452019232</v>
      </c>
      <c r="AI164" s="737">
        <v>0.13619157218004641</v>
      </c>
      <c r="AJ164" s="259">
        <v>1</v>
      </c>
    </row>
    <row r="165" spans="2:36" x14ac:dyDescent="0.2">
      <c r="B165" s="917"/>
      <c r="C165" s="548" t="s">
        <v>105</v>
      </c>
      <c r="D165" s="198" t="s">
        <v>342</v>
      </c>
      <c r="E165" s="199" t="s">
        <v>342</v>
      </c>
      <c r="F165" s="208" t="s">
        <v>342</v>
      </c>
      <c r="G165" s="208">
        <v>6.4250734573947105E-3</v>
      </c>
      <c r="H165" s="208">
        <v>2.225269343780607E-2</v>
      </c>
      <c r="I165" s="208">
        <v>1.9588638589618018E-3</v>
      </c>
      <c r="J165" s="199">
        <v>7.8354554358472082E-4</v>
      </c>
      <c r="K165" s="199">
        <v>4.6856023506366307E-2</v>
      </c>
      <c r="L165" s="199">
        <v>0.731439764936337</v>
      </c>
      <c r="M165" s="737">
        <v>0.19028403525954937</v>
      </c>
      <c r="N165" s="201">
        <v>1</v>
      </c>
      <c r="O165" s="200" t="s">
        <v>342</v>
      </c>
      <c r="P165" s="199" t="s">
        <v>342</v>
      </c>
      <c r="Q165" s="208" t="s">
        <v>342</v>
      </c>
      <c r="R165" s="208" t="s">
        <v>342</v>
      </c>
      <c r="S165" s="208">
        <v>1.0080645161290322E-2</v>
      </c>
      <c r="T165" s="208" t="s">
        <v>342</v>
      </c>
      <c r="U165" s="199" t="s">
        <v>342</v>
      </c>
      <c r="V165" s="199">
        <v>0.11411290322580644</v>
      </c>
      <c r="W165" s="199">
        <v>0.71653225806451604</v>
      </c>
      <c r="X165" s="737">
        <v>0.15927419354838709</v>
      </c>
      <c r="Y165" s="259">
        <v>1</v>
      </c>
      <c r="Z165" s="201" t="s">
        <v>342</v>
      </c>
      <c r="AA165" s="199" t="s">
        <v>342</v>
      </c>
      <c r="AB165" s="208" t="s">
        <v>342</v>
      </c>
      <c r="AC165" s="208">
        <v>5.8560971255133014E-3</v>
      </c>
      <c r="AD165" s="208">
        <v>2.117479021603285E-2</v>
      </c>
      <c r="AE165" s="208">
        <v>1.7853954650955187E-3</v>
      </c>
      <c r="AF165" s="199">
        <v>7.1415818603820752E-4</v>
      </c>
      <c r="AG165" s="199">
        <v>5.2811997857525446E-2</v>
      </c>
      <c r="AH165" s="199">
        <v>0.73011962149616161</v>
      </c>
      <c r="AI165" s="737">
        <v>0.18753793965363325</v>
      </c>
      <c r="AJ165" s="259">
        <v>1</v>
      </c>
    </row>
    <row r="166" spans="2:36" x14ac:dyDescent="0.2">
      <c r="B166" s="917"/>
      <c r="C166" s="548" t="s">
        <v>103</v>
      </c>
      <c r="D166" s="198" t="s">
        <v>342</v>
      </c>
      <c r="E166" s="199" t="s">
        <v>342</v>
      </c>
      <c r="F166" s="208" t="s">
        <v>342</v>
      </c>
      <c r="G166" s="208" t="s">
        <v>342</v>
      </c>
      <c r="H166" s="208">
        <v>3.8062178374592727E-3</v>
      </c>
      <c r="I166" s="208">
        <v>1.6747358484820801E-3</v>
      </c>
      <c r="J166" s="199">
        <v>6.0899485399348364E-4</v>
      </c>
      <c r="K166" s="199">
        <v>2.7313419201607743E-2</v>
      </c>
      <c r="L166" s="199">
        <v>0.70058768003410377</v>
      </c>
      <c r="M166" s="737">
        <v>0.26600895222435361</v>
      </c>
      <c r="N166" s="201">
        <v>1</v>
      </c>
      <c r="O166" s="200" t="s">
        <v>342</v>
      </c>
      <c r="P166" s="199" t="s">
        <v>342</v>
      </c>
      <c r="Q166" s="208" t="s">
        <v>342</v>
      </c>
      <c r="R166" s="208" t="s">
        <v>342</v>
      </c>
      <c r="S166" s="208">
        <v>2.5742574257425745E-2</v>
      </c>
      <c r="T166" s="208">
        <v>6.6006600660066016E-3</v>
      </c>
      <c r="U166" s="199" t="s">
        <v>342</v>
      </c>
      <c r="V166" s="199">
        <v>4.2904290429042913E-3</v>
      </c>
      <c r="W166" s="199">
        <v>0.68811881188118806</v>
      </c>
      <c r="X166" s="737">
        <v>0.27524752475247527</v>
      </c>
      <c r="Y166" s="259">
        <v>1</v>
      </c>
      <c r="Z166" s="201" t="s">
        <v>342</v>
      </c>
      <c r="AA166" s="199" t="s">
        <v>342</v>
      </c>
      <c r="AB166" s="208" t="s">
        <v>342</v>
      </c>
      <c r="AC166" s="208" t="s">
        <v>342</v>
      </c>
      <c r="AD166" s="208">
        <v>5.6591675726910306E-3</v>
      </c>
      <c r="AE166" s="208">
        <v>2.0908254578907749E-3</v>
      </c>
      <c r="AF166" s="199">
        <v>5.5755345543753991E-4</v>
      </c>
      <c r="AG166" s="199">
        <v>2.5368682222408071E-2</v>
      </c>
      <c r="AH166" s="199">
        <v>0.69953444286470967</v>
      </c>
      <c r="AI166" s="737">
        <v>0.26678932842686287</v>
      </c>
      <c r="AJ166" s="259">
        <v>1</v>
      </c>
    </row>
    <row r="167" spans="2:36" x14ac:dyDescent="0.2">
      <c r="B167" s="917"/>
      <c r="C167" s="548" t="s">
        <v>106</v>
      </c>
      <c r="D167" s="198" t="s">
        <v>342</v>
      </c>
      <c r="E167" s="199" t="s">
        <v>342</v>
      </c>
      <c r="F167" s="208" t="s">
        <v>342</v>
      </c>
      <c r="G167" s="208" t="s">
        <v>342</v>
      </c>
      <c r="H167" s="208">
        <v>1.0116191687380772E-2</v>
      </c>
      <c r="I167" s="208" t="s">
        <v>342</v>
      </c>
      <c r="J167" s="199" t="s">
        <v>342</v>
      </c>
      <c r="K167" s="199">
        <v>1.797791779871669E-2</v>
      </c>
      <c r="L167" s="199">
        <v>0.6537950170530088</v>
      </c>
      <c r="M167" s="737">
        <v>0.31811087346089367</v>
      </c>
      <c r="N167" s="201">
        <v>1</v>
      </c>
      <c r="O167" s="200" t="s">
        <v>342</v>
      </c>
      <c r="P167" s="199" t="s">
        <v>342</v>
      </c>
      <c r="Q167" s="208" t="s">
        <v>342</v>
      </c>
      <c r="R167" s="208" t="s">
        <v>342</v>
      </c>
      <c r="S167" s="208" t="s">
        <v>342</v>
      </c>
      <c r="T167" s="208" t="s">
        <v>342</v>
      </c>
      <c r="U167" s="199" t="s">
        <v>342</v>
      </c>
      <c r="V167" s="199" t="s">
        <v>342</v>
      </c>
      <c r="W167" s="199">
        <v>0.66772872098315883</v>
      </c>
      <c r="X167" s="737">
        <v>0.33227127901684117</v>
      </c>
      <c r="Y167" s="259">
        <v>1</v>
      </c>
      <c r="Z167" s="201" t="s">
        <v>342</v>
      </c>
      <c r="AA167" s="199" t="s">
        <v>342</v>
      </c>
      <c r="AB167" s="208" t="s">
        <v>342</v>
      </c>
      <c r="AC167" s="208" t="s">
        <v>342</v>
      </c>
      <c r="AD167" s="208">
        <v>8.9762002462043487E-3</v>
      </c>
      <c r="AE167" s="208" t="s">
        <v>342</v>
      </c>
      <c r="AF167" s="199" t="s">
        <v>342</v>
      </c>
      <c r="AG167" s="199">
        <v>1.5951990151826016E-2</v>
      </c>
      <c r="AH167" s="199">
        <v>0.65536520311858837</v>
      </c>
      <c r="AI167" s="737">
        <v>0.31970660648338117</v>
      </c>
      <c r="AJ167" s="259">
        <v>1</v>
      </c>
    </row>
    <row r="168" spans="2:36" x14ac:dyDescent="0.2">
      <c r="B168" s="917"/>
      <c r="C168" s="548" t="s">
        <v>107</v>
      </c>
      <c r="D168" s="198">
        <v>3.1157501168406301E-3</v>
      </c>
      <c r="E168" s="199" t="s">
        <v>342</v>
      </c>
      <c r="F168" s="208" t="s">
        <v>342</v>
      </c>
      <c r="G168" s="208">
        <v>2.8353326063249736E-3</v>
      </c>
      <c r="H168" s="208">
        <v>3.396167627356287E-3</v>
      </c>
      <c r="I168" s="208">
        <v>3.8946876460507875E-3</v>
      </c>
      <c r="J168" s="199">
        <v>3.1157501168406301E-3</v>
      </c>
      <c r="K168" s="199">
        <v>1.2868047982551803E-2</v>
      </c>
      <c r="L168" s="199">
        <v>0.55376226826608499</v>
      </c>
      <c r="M168" s="737">
        <v>0.41701199563795005</v>
      </c>
      <c r="N168" s="201">
        <v>1</v>
      </c>
      <c r="O168" s="200" t="s">
        <v>342</v>
      </c>
      <c r="P168" s="199" t="s">
        <v>342</v>
      </c>
      <c r="Q168" s="208" t="s">
        <v>342</v>
      </c>
      <c r="R168" s="208" t="s">
        <v>342</v>
      </c>
      <c r="S168" s="208" t="s">
        <v>342</v>
      </c>
      <c r="T168" s="208" t="s">
        <v>342</v>
      </c>
      <c r="U168" s="199" t="s">
        <v>342</v>
      </c>
      <c r="V168" s="199" t="s">
        <v>342</v>
      </c>
      <c r="W168" s="199">
        <v>0.49748743718592964</v>
      </c>
      <c r="X168" s="737">
        <v>0.50251256281407042</v>
      </c>
      <c r="Y168" s="259">
        <v>1</v>
      </c>
      <c r="Z168" s="201">
        <v>2.8186481763346305E-3</v>
      </c>
      <c r="AA168" s="199" t="s">
        <v>342</v>
      </c>
      <c r="AB168" s="208" t="s">
        <v>342</v>
      </c>
      <c r="AC168" s="208">
        <v>2.5649698404645138E-3</v>
      </c>
      <c r="AD168" s="208">
        <v>3.0723265122047476E-3</v>
      </c>
      <c r="AE168" s="208">
        <v>3.5233102204182882E-3</v>
      </c>
      <c r="AF168" s="199">
        <v>2.8186481763346305E-3</v>
      </c>
      <c r="AG168" s="199">
        <v>1.1641016968262023E-2</v>
      </c>
      <c r="AH168" s="199">
        <v>0.54839618918766553</v>
      </c>
      <c r="AI168" s="737">
        <v>0.42516489091831577</v>
      </c>
      <c r="AJ168" s="259">
        <v>1</v>
      </c>
    </row>
    <row r="169" spans="2:36" ht="13.5" thickBot="1" x14ac:dyDescent="0.25">
      <c r="B169" s="919"/>
      <c r="C169" s="549" t="s">
        <v>42</v>
      </c>
      <c r="D169" s="202">
        <v>7.0743096092823422E-4</v>
      </c>
      <c r="E169" s="203" t="s">
        <v>342</v>
      </c>
      <c r="F169" s="209" t="s">
        <v>342</v>
      </c>
      <c r="G169" s="209">
        <v>3.9262418331517009E-3</v>
      </c>
      <c r="H169" s="209">
        <v>2.4045578361950683E-2</v>
      </c>
      <c r="I169" s="209">
        <v>2.3698937191095849E-3</v>
      </c>
      <c r="J169" s="203">
        <v>2.0869213347382907E-3</v>
      </c>
      <c r="K169" s="203">
        <v>4.388194250637837E-2</v>
      </c>
      <c r="L169" s="203">
        <v>0.66520829774071311</v>
      </c>
      <c r="M169" s="284">
        <v>0.25777369354302998</v>
      </c>
      <c r="N169" s="205">
        <v>1</v>
      </c>
      <c r="O169" s="204" t="s">
        <v>342</v>
      </c>
      <c r="P169" s="203" t="s">
        <v>342</v>
      </c>
      <c r="Q169" s="209" t="s">
        <v>342</v>
      </c>
      <c r="R169" s="209" t="s">
        <v>342</v>
      </c>
      <c r="S169" s="209">
        <v>8.3756890256997639E-3</v>
      </c>
      <c r="T169" s="209">
        <v>1.4317417137948314E-3</v>
      </c>
      <c r="U169" s="203" t="s">
        <v>342</v>
      </c>
      <c r="V169" s="203">
        <v>6.514424797766484E-2</v>
      </c>
      <c r="W169" s="203">
        <v>0.64163504903715363</v>
      </c>
      <c r="X169" s="284">
        <v>0.28341327224568691</v>
      </c>
      <c r="Y169" s="285">
        <v>1</v>
      </c>
      <c r="Z169" s="205">
        <v>6.4380908356674084E-4</v>
      </c>
      <c r="AA169" s="203" t="s">
        <v>342</v>
      </c>
      <c r="AB169" s="209" t="s">
        <v>342</v>
      </c>
      <c r="AC169" s="209">
        <v>3.5731404137954123E-3</v>
      </c>
      <c r="AD169" s="209">
        <v>2.263632737820661E-2</v>
      </c>
      <c r="AE169" s="209">
        <v>2.2855222466619304E-3</v>
      </c>
      <c r="AF169" s="203">
        <v>1.8992367965218855E-3</v>
      </c>
      <c r="AG169" s="203">
        <v>4.5794140114102273E-2</v>
      </c>
      <c r="AH169" s="203">
        <v>0.66308826847868874</v>
      </c>
      <c r="AI169" s="284">
        <v>0.26007955548845635</v>
      </c>
      <c r="AJ169" s="285">
        <v>1</v>
      </c>
    </row>
    <row r="170" spans="2:36" x14ac:dyDescent="0.2">
      <c r="B170" s="915" t="s">
        <v>271</v>
      </c>
      <c r="C170" s="742" t="s">
        <v>108</v>
      </c>
      <c r="D170" s="190" t="s">
        <v>342</v>
      </c>
      <c r="E170" s="191" t="s">
        <v>342</v>
      </c>
      <c r="F170" s="206" t="s">
        <v>342</v>
      </c>
      <c r="G170" s="206" t="s">
        <v>342</v>
      </c>
      <c r="H170" s="206" t="s">
        <v>342</v>
      </c>
      <c r="I170" s="206" t="s">
        <v>342</v>
      </c>
      <c r="J170" s="191">
        <v>1.3498772838832836E-2</v>
      </c>
      <c r="K170" s="191">
        <v>5.8221979820016374E-2</v>
      </c>
      <c r="L170" s="191">
        <v>0.74570493591491682</v>
      </c>
      <c r="M170" s="735">
        <v>0.18257431142623401</v>
      </c>
      <c r="N170" s="193">
        <v>1</v>
      </c>
      <c r="O170" s="192" t="s">
        <v>342</v>
      </c>
      <c r="P170" s="191" t="s">
        <v>342</v>
      </c>
      <c r="Q170" s="206" t="s">
        <v>342</v>
      </c>
      <c r="R170" s="206" t="s">
        <v>342</v>
      </c>
      <c r="S170" s="206" t="s">
        <v>342</v>
      </c>
      <c r="T170" s="206" t="s">
        <v>342</v>
      </c>
      <c r="U170" s="191" t="s">
        <v>342</v>
      </c>
      <c r="V170" s="191" t="s">
        <v>69</v>
      </c>
      <c r="W170" s="191" t="s">
        <v>69</v>
      </c>
      <c r="X170" s="735" t="s">
        <v>69</v>
      </c>
      <c r="Y170" s="740" t="s">
        <v>69</v>
      </c>
      <c r="Z170" s="193" t="s">
        <v>342</v>
      </c>
      <c r="AA170" s="191" t="s">
        <v>342</v>
      </c>
      <c r="AB170" s="206" t="s">
        <v>342</v>
      </c>
      <c r="AC170" s="206" t="s">
        <v>342</v>
      </c>
      <c r="AD170" s="206" t="s">
        <v>342</v>
      </c>
      <c r="AE170" s="206" t="s">
        <v>342</v>
      </c>
      <c r="AF170" s="191">
        <v>1.2292028805562455E-2</v>
      </c>
      <c r="AG170" s="191">
        <v>8.4057611124906895E-2</v>
      </c>
      <c r="AH170" s="191">
        <v>0.73640427116960505</v>
      </c>
      <c r="AI170" s="735">
        <v>0.16724608889992554</v>
      </c>
      <c r="AJ170" s="740">
        <v>1</v>
      </c>
    </row>
    <row r="171" spans="2:36" x14ac:dyDescent="0.2">
      <c r="B171" s="917"/>
      <c r="C171" s="547" t="s">
        <v>104</v>
      </c>
      <c r="D171" s="194" t="s">
        <v>342</v>
      </c>
      <c r="E171" s="195" t="s">
        <v>342</v>
      </c>
      <c r="F171" s="207" t="s">
        <v>342</v>
      </c>
      <c r="G171" s="207" t="s">
        <v>342</v>
      </c>
      <c r="H171" s="207" t="s">
        <v>342</v>
      </c>
      <c r="I171" s="207" t="s">
        <v>342</v>
      </c>
      <c r="J171" s="195" t="s">
        <v>342</v>
      </c>
      <c r="K171" s="195">
        <v>4.8946395563770798E-2</v>
      </c>
      <c r="L171" s="195">
        <v>0.72835489833641409</v>
      </c>
      <c r="M171" s="736">
        <v>0.22269870609981515</v>
      </c>
      <c r="N171" s="197">
        <v>1</v>
      </c>
      <c r="O171" s="196" t="s">
        <v>342</v>
      </c>
      <c r="P171" s="195" t="s">
        <v>342</v>
      </c>
      <c r="Q171" s="207" t="s">
        <v>342</v>
      </c>
      <c r="R171" s="207" t="s">
        <v>342</v>
      </c>
      <c r="S171" s="207" t="s">
        <v>342</v>
      </c>
      <c r="T171" s="207" t="s">
        <v>342</v>
      </c>
      <c r="U171" s="195" t="s">
        <v>342</v>
      </c>
      <c r="V171" s="195" t="s">
        <v>69</v>
      </c>
      <c r="W171" s="195" t="s">
        <v>69</v>
      </c>
      <c r="X171" s="736" t="s">
        <v>69</v>
      </c>
      <c r="Y171" s="741" t="s">
        <v>69</v>
      </c>
      <c r="Z171" s="197" t="s">
        <v>342</v>
      </c>
      <c r="AA171" s="195" t="s">
        <v>342</v>
      </c>
      <c r="AB171" s="207" t="s">
        <v>342</v>
      </c>
      <c r="AC171" s="207" t="s">
        <v>342</v>
      </c>
      <c r="AD171" s="207" t="s">
        <v>342</v>
      </c>
      <c r="AE171" s="207" t="s">
        <v>342</v>
      </c>
      <c r="AF171" s="195" t="s">
        <v>342</v>
      </c>
      <c r="AG171" s="195">
        <v>4.6563337911189592E-2</v>
      </c>
      <c r="AH171" s="195">
        <v>0.72650578771826568</v>
      </c>
      <c r="AI171" s="736">
        <v>0.22693087437054479</v>
      </c>
      <c r="AJ171" s="741">
        <v>1</v>
      </c>
    </row>
    <row r="172" spans="2:36" x14ac:dyDescent="0.2">
      <c r="B172" s="917"/>
      <c r="C172" s="548" t="s">
        <v>109</v>
      </c>
      <c r="D172" s="198" t="s">
        <v>342</v>
      </c>
      <c r="E172" s="199" t="s">
        <v>342</v>
      </c>
      <c r="F172" s="208" t="s">
        <v>342</v>
      </c>
      <c r="G172" s="208" t="s">
        <v>342</v>
      </c>
      <c r="H172" s="208">
        <v>6.6577896138482031E-3</v>
      </c>
      <c r="I172" s="208" t="s">
        <v>342</v>
      </c>
      <c r="J172" s="199">
        <v>8.3222370173102536E-3</v>
      </c>
      <c r="K172" s="199">
        <v>2.2553262316910787E-2</v>
      </c>
      <c r="L172" s="199">
        <v>0.75665778961384822</v>
      </c>
      <c r="M172" s="737">
        <v>0.20580892143808255</v>
      </c>
      <c r="N172" s="201">
        <v>1</v>
      </c>
      <c r="O172" s="200" t="s">
        <v>342</v>
      </c>
      <c r="P172" s="199" t="s">
        <v>342</v>
      </c>
      <c r="Q172" s="208" t="s">
        <v>342</v>
      </c>
      <c r="R172" s="208" t="s">
        <v>342</v>
      </c>
      <c r="S172" s="208" t="s">
        <v>342</v>
      </c>
      <c r="T172" s="208" t="s">
        <v>342</v>
      </c>
      <c r="U172" s="199" t="s">
        <v>342</v>
      </c>
      <c r="V172" s="199" t="s">
        <v>342</v>
      </c>
      <c r="W172" s="199" t="s">
        <v>69</v>
      </c>
      <c r="X172" s="737" t="s">
        <v>69</v>
      </c>
      <c r="Y172" s="259" t="s">
        <v>69</v>
      </c>
      <c r="Z172" s="201" t="s">
        <v>342</v>
      </c>
      <c r="AA172" s="199" t="s">
        <v>342</v>
      </c>
      <c r="AB172" s="208" t="s">
        <v>342</v>
      </c>
      <c r="AC172" s="208" t="s">
        <v>342</v>
      </c>
      <c r="AD172" s="208">
        <v>5.9541530217326593E-3</v>
      </c>
      <c r="AE172" s="208" t="s">
        <v>342</v>
      </c>
      <c r="AF172" s="199">
        <v>7.4426912771658237E-3</v>
      </c>
      <c r="AG172" s="199">
        <v>2.0169693361119383E-2</v>
      </c>
      <c r="AH172" s="199">
        <v>0.75632628758559106</v>
      </c>
      <c r="AI172" s="737">
        <v>0.2101071747543912</v>
      </c>
      <c r="AJ172" s="259">
        <v>1</v>
      </c>
    </row>
    <row r="173" spans="2:36" x14ac:dyDescent="0.2">
      <c r="B173" s="917"/>
      <c r="C173" s="548" t="s">
        <v>105</v>
      </c>
      <c r="D173" s="198" t="s">
        <v>342</v>
      </c>
      <c r="E173" s="199" t="s">
        <v>342</v>
      </c>
      <c r="F173" s="208" t="s">
        <v>342</v>
      </c>
      <c r="G173" s="208" t="s">
        <v>342</v>
      </c>
      <c r="H173" s="208">
        <v>3.6019594659494765E-3</v>
      </c>
      <c r="I173" s="208" t="s">
        <v>342</v>
      </c>
      <c r="J173" s="199">
        <v>2.4013063106329844E-3</v>
      </c>
      <c r="K173" s="199">
        <v>2.3868984727691864E-2</v>
      </c>
      <c r="L173" s="199">
        <v>0.70684852559792521</v>
      </c>
      <c r="M173" s="737">
        <v>0.26327922389780051</v>
      </c>
      <c r="N173" s="201">
        <v>1</v>
      </c>
      <c r="O173" s="200" t="s">
        <v>342</v>
      </c>
      <c r="P173" s="199" t="s">
        <v>342</v>
      </c>
      <c r="Q173" s="208" t="s">
        <v>342</v>
      </c>
      <c r="R173" s="208" t="s">
        <v>342</v>
      </c>
      <c r="S173" s="208" t="s">
        <v>342</v>
      </c>
      <c r="T173" s="208" t="s">
        <v>342</v>
      </c>
      <c r="U173" s="199" t="s">
        <v>342</v>
      </c>
      <c r="V173" s="199" t="s">
        <v>69</v>
      </c>
      <c r="W173" s="199" t="s">
        <v>69</v>
      </c>
      <c r="X173" s="737" t="s">
        <v>69</v>
      </c>
      <c r="Y173" s="259" t="s">
        <v>69</v>
      </c>
      <c r="Z173" s="201" t="s">
        <v>342</v>
      </c>
      <c r="AA173" s="199" t="s">
        <v>342</v>
      </c>
      <c r="AB173" s="208" t="s">
        <v>342</v>
      </c>
      <c r="AC173" s="208" t="s">
        <v>342</v>
      </c>
      <c r="AD173" s="208">
        <v>3.3397159015006459E-3</v>
      </c>
      <c r="AE173" s="208" t="s">
        <v>342</v>
      </c>
      <c r="AF173" s="199">
        <v>2.2264772676670974E-3</v>
      </c>
      <c r="AG173" s="199">
        <v>2.8810615843612237E-2</v>
      </c>
      <c r="AH173" s="199">
        <v>0.70058333704412878</v>
      </c>
      <c r="AI173" s="737">
        <v>0.26503985394309137</v>
      </c>
      <c r="AJ173" s="259">
        <v>1</v>
      </c>
    </row>
    <row r="174" spans="2:36" x14ac:dyDescent="0.2">
      <c r="B174" s="917"/>
      <c r="C174" s="548" t="s">
        <v>103</v>
      </c>
      <c r="D174" s="198" t="s">
        <v>342</v>
      </c>
      <c r="E174" s="199" t="s">
        <v>342</v>
      </c>
      <c r="F174" s="208" t="s">
        <v>342</v>
      </c>
      <c r="G174" s="208" t="s">
        <v>342</v>
      </c>
      <c r="H174" s="208">
        <v>7.9833945393581341E-3</v>
      </c>
      <c r="I174" s="208" t="s">
        <v>342</v>
      </c>
      <c r="J174" s="199" t="s">
        <v>342</v>
      </c>
      <c r="K174" s="199">
        <v>2.6345201979881841E-2</v>
      </c>
      <c r="L174" s="199">
        <v>0.62996966310075042</v>
      </c>
      <c r="M174" s="737">
        <v>0.33570174038000961</v>
      </c>
      <c r="N174" s="201">
        <v>1</v>
      </c>
      <c r="O174" s="200" t="s">
        <v>342</v>
      </c>
      <c r="P174" s="199" t="s">
        <v>342</v>
      </c>
      <c r="Q174" s="208" t="s">
        <v>342</v>
      </c>
      <c r="R174" s="208" t="s">
        <v>342</v>
      </c>
      <c r="S174" s="208" t="s">
        <v>342</v>
      </c>
      <c r="T174" s="208" t="s">
        <v>342</v>
      </c>
      <c r="U174" s="199" t="s">
        <v>342</v>
      </c>
      <c r="V174" s="199" t="s">
        <v>342</v>
      </c>
      <c r="W174" s="199" t="s">
        <v>69</v>
      </c>
      <c r="X174" s="737" t="s">
        <v>69</v>
      </c>
      <c r="Y174" s="259" t="s">
        <v>69</v>
      </c>
      <c r="Z174" s="201" t="s">
        <v>342</v>
      </c>
      <c r="AA174" s="199" t="s">
        <v>342</v>
      </c>
      <c r="AB174" s="208" t="s">
        <v>342</v>
      </c>
      <c r="AC174" s="208" t="s">
        <v>342</v>
      </c>
      <c r="AD174" s="208">
        <v>7.4371560315335409E-3</v>
      </c>
      <c r="AE174" s="208" t="s">
        <v>342</v>
      </c>
      <c r="AF174" s="199" t="s">
        <v>342</v>
      </c>
      <c r="AG174" s="199">
        <v>2.4542614904060685E-2</v>
      </c>
      <c r="AH174" s="199">
        <v>0.63297634984381979</v>
      </c>
      <c r="AI174" s="737">
        <v>0.33504387922058609</v>
      </c>
      <c r="AJ174" s="259">
        <v>1</v>
      </c>
    </row>
    <row r="175" spans="2:36" x14ac:dyDescent="0.2">
      <c r="B175" s="917"/>
      <c r="C175" s="548" t="s">
        <v>106</v>
      </c>
      <c r="D175" s="198" t="s">
        <v>342</v>
      </c>
      <c r="E175" s="199" t="s">
        <v>342</v>
      </c>
      <c r="F175" s="208" t="s">
        <v>342</v>
      </c>
      <c r="G175" s="208" t="s">
        <v>342</v>
      </c>
      <c r="H175" s="208" t="s">
        <v>342</v>
      </c>
      <c r="I175" s="208" t="s">
        <v>342</v>
      </c>
      <c r="J175" s="199" t="s">
        <v>342</v>
      </c>
      <c r="K175" s="199">
        <v>3.6703982382088461E-2</v>
      </c>
      <c r="L175" s="199">
        <v>0.49844008074876128</v>
      </c>
      <c r="M175" s="737">
        <v>0.46485593686915033</v>
      </c>
      <c r="N175" s="201">
        <v>1</v>
      </c>
      <c r="O175" s="200" t="s">
        <v>342</v>
      </c>
      <c r="P175" s="199" t="s">
        <v>342</v>
      </c>
      <c r="Q175" s="208" t="s">
        <v>342</v>
      </c>
      <c r="R175" s="208" t="s">
        <v>342</v>
      </c>
      <c r="S175" s="208" t="s">
        <v>342</v>
      </c>
      <c r="T175" s="208" t="s">
        <v>342</v>
      </c>
      <c r="U175" s="199" t="s">
        <v>342</v>
      </c>
      <c r="V175" s="199" t="s">
        <v>342</v>
      </c>
      <c r="W175" s="199" t="s">
        <v>69</v>
      </c>
      <c r="X175" s="737" t="s">
        <v>69</v>
      </c>
      <c r="Y175" s="259" t="s">
        <v>69</v>
      </c>
      <c r="Z175" s="201" t="s">
        <v>342</v>
      </c>
      <c r="AA175" s="199" t="s">
        <v>342</v>
      </c>
      <c r="AB175" s="208" t="s">
        <v>342</v>
      </c>
      <c r="AC175" s="208" t="s">
        <v>342</v>
      </c>
      <c r="AD175" s="208" t="s">
        <v>342</v>
      </c>
      <c r="AE175" s="208" t="s">
        <v>342</v>
      </c>
      <c r="AF175" s="199" t="s">
        <v>342</v>
      </c>
      <c r="AG175" s="199">
        <v>3.1600568810238587E-2</v>
      </c>
      <c r="AH175" s="199">
        <v>0.52867751619529157</v>
      </c>
      <c r="AI175" s="737">
        <v>0.43972191499446994</v>
      </c>
      <c r="AJ175" s="259">
        <v>1</v>
      </c>
    </row>
    <row r="176" spans="2:36" x14ac:dyDescent="0.2">
      <c r="B176" s="917"/>
      <c r="C176" s="548" t="s">
        <v>107</v>
      </c>
      <c r="D176" s="198" t="s">
        <v>342</v>
      </c>
      <c r="E176" s="199" t="s">
        <v>342</v>
      </c>
      <c r="F176" s="208" t="s">
        <v>342</v>
      </c>
      <c r="G176" s="208" t="s">
        <v>342</v>
      </c>
      <c r="H176" s="208" t="s">
        <v>342</v>
      </c>
      <c r="I176" s="208" t="s">
        <v>342</v>
      </c>
      <c r="J176" s="199" t="s">
        <v>342</v>
      </c>
      <c r="K176" s="199">
        <v>2.5166867272130428E-2</v>
      </c>
      <c r="L176" s="199">
        <v>0.43812233285917496</v>
      </c>
      <c r="M176" s="737">
        <v>0.53671079986869463</v>
      </c>
      <c r="N176" s="201">
        <v>1</v>
      </c>
      <c r="O176" s="200" t="s">
        <v>342</v>
      </c>
      <c r="P176" s="199" t="s">
        <v>342</v>
      </c>
      <c r="Q176" s="208" t="s">
        <v>342</v>
      </c>
      <c r="R176" s="208" t="s">
        <v>342</v>
      </c>
      <c r="S176" s="208" t="s">
        <v>342</v>
      </c>
      <c r="T176" s="208" t="s">
        <v>342</v>
      </c>
      <c r="U176" s="199" t="s">
        <v>342</v>
      </c>
      <c r="V176" s="199" t="s">
        <v>69</v>
      </c>
      <c r="W176" s="199" t="s">
        <v>69</v>
      </c>
      <c r="X176" s="737" t="s">
        <v>69</v>
      </c>
      <c r="Y176" s="259" t="s">
        <v>69</v>
      </c>
      <c r="Z176" s="201" t="s">
        <v>342</v>
      </c>
      <c r="AA176" s="199" t="s">
        <v>342</v>
      </c>
      <c r="AB176" s="208" t="s">
        <v>342</v>
      </c>
      <c r="AC176" s="208" t="s">
        <v>342</v>
      </c>
      <c r="AD176" s="208" t="s">
        <v>342</v>
      </c>
      <c r="AE176" s="208" t="s">
        <v>342</v>
      </c>
      <c r="AF176" s="199" t="s">
        <v>342</v>
      </c>
      <c r="AG176" s="199">
        <v>2.5957170668397141E-2</v>
      </c>
      <c r="AH176" s="199">
        <v>0.47483081486975059</v>
      </c>
      <c r="AI176" s="737">
        <v>0.4992120144618522</v>
      </c>
      <c r="AJ176" s="259">
        <v>1</v>
      </c>
    </row>
    <row r="177" spans="2:36" ht="13.5" thickBot="1" x14ac:dyDescent="0.25">
      <c r="B177" s="919"/>
      <c r="C177" s="549" t="s">
        <v>42</v>
      </c>
      <c r="D177" s="202" t="s">
        <v>342</v>
      </c>
      <c r="E177" s="203" t="s">
        <v>342</v>
      </c>
      <c r="F177" s="209" t="s">
        <v>342</v>
      </c>
      <c r="G177" s="209" t="s">
        <v>342</v>
      </c>
      <c r="H177" s="209">
        <v>3.1555110071648661E-3</v>
      </c>
      <c r="I177" s="209" t="s">
        <v>342</v>
      </c>
      <c r="J177" s="203">
        <v>3.0812636893492226E-3</v>
      </c>
      <c r="K177" s="203">
        <v>3.2384205120590023E-2</v>
      </c>
      <c r="L177" s="203">
        <v>0.66502085112175313</v>
      </c>
      <c r="M177" s="284">
        <v>0.29635816906114276</v>
      </c>
      <c r="N177" s="205">
        <v>1</v>
      </c>
      <c r="O177" s="204" t="s">
        <v>342</v>
      </c>
      <c r="P177" s="203" t="s">
        <v>342</v>
      </c>
      <c r="Q177" s="209" t="s">
        <v>342</v>
      </c>
      <c r="R177" s="209" t="s">
        <v>342</v>
      </c>
      <c r="S177" s="209" t="s">
        <v>342</v>
      </c>
      <c r="T177" s="209" t="s">
        <v>342</v>
      </c>
      <c r="U177" s="203" t="s">
        <v>342</v>
      </c>
      <c r="V177" s="203" t="s">
        <v>69</v>
      </c>
      <c r="W177" s="203" t="s">
        <v>69</v>
      </c>
      <c r="X177" s="284" t="s">
        <v>69</v>
      </c>
      <c r="Y177" s="285" t="s">
        <v>69</v>
      </c>
      <c r="Z177" s="205" t="s">
        <v>342</v>
      </c>
      <c r="AA177" s="203" t="s">
        <v>342</v>
      </c>
      <c r="AB177" s="209" t="s">
        <v>342</v>
      </c>
      <c r="AC177" s="209" t="s">
        <v>342</v>
      </c>
      <c r="AD177" s="209">
        <v>2.839643652561247E-3</v>
      </c>
      <c r="AE177" s="209" t="s">
        <v>342</v>
      </c>
      <c r="AF177" s="203">
        <v>2.7728285077951004E-3</v>
      </c>
      <c r="AG177" s="203">
        <v>3.4710467706013368E-2</v>
      </c>
      <c r="AH177" s="203">
        <v>0.66719376391982177</v>
      </c>
      <c r="AI177" s="284">
        <v>0.29248329621380859</v>
      </c>
      <c r="AJ177" s="285">
        <v>1</v>
      </c>
    </row>
    <row r="178" spans="2:36" x14ac:dyDescent="0.2">
      <c r="B178" s="917" t="s">
        <v>272</v>
      </c>
      <c r="C178" s="742" t="s">
        <v>108</v>
      </c>
      <c r="D178" s="190" t="s">
        <v>342</v>
      </c>
      <c r="E178" s="191" t="s">
        <v>342</v>
      </c>
      <c r="F178" s="206" t="s">
        <v>342</v>
      </c>
      <c r="G178" s="206">
        <v>5.7445868316394165E-3</v>
      </c>
      <c r="H178" s="206">
        <v>9.1029606716747674E-2</v>
      </c>
      <c r="I178" s="206">
        <v>0.55302695536897917</v>
      </c>
      <c r="J178" s="191">
        <v>0.25077330976579759</v>
      </c>
      <c r="K178" s="191">
        <v>9.942554131683605E-2</v>
      </c>
      <c r="L178" s="191" t="s">
        <v>342</v>
      </c>
      <c r="M178" s="735" t="s">
        <v>342</v>
      </c>
      <c r="N178" s="193">
        <v>1</v>
      </c>
      <c r="O178" s="192" t="s">
        <v>342</v>
      </c>
      <c r="P178" s="191" t="s">
        <v>342</v>
      </c>
      <c r="Q178" s="206" t="s">
        <v>342</v>
      </c>
      <c r="R178" s="206" t="s">
        <v>342</v>
      </c>
      <c r="S178" s="206">
        <v>1.2635835228708616E-2</v>
      </c>
      <c r="T178" s="206">
        <v>0.59388425574930503</v>
      </c>
      <c r="U178" s="191">
        <v>0.27975739196360877</v>
      </c>
      <c r="V178" s="191">
        <v>0.11372251705837753</v>
      </c>
      <c r="W178" s="191" t="s">
        <v>342</v>
      </c>
      <c r="X178" s="735" t="s">
        <v>342</v>
      </c>
      <c r="Y178" s="740">
        <v>1</v>
      </c>
      <c r="Z178" s="193" t="s">
        <v>342</v>
      </c>
      <c r="AA178" s="191" t="s">
        <v>342</v>
      </c>
      <c r="AB178" s="206" t="s">
        <v>342</v>
      </c>
      <c r="AC178" s="206">
        <v>3.9972326850641858E-3</v>
      </c>
      <c r="AD178" s="206">
        <v>6.7184257052809573E-2</v>
      </c>
      <c r="AE178" s="206">
        <v>0.56545468521792597</v>
      </c>
      <c r="AF178" s="191">
        <v>0.25958951495118759</v>
      </c>
      <c r="AG178" s="191">
        <v>0.10377431009301251</v>
      </c>
      <c r="AH178" s="191" t="s">
        <v>342</v>
      </c>
      <c r="AI178" s="735" t="s">
        <v>342</v>
      </c>
      <c r="AJ178" s="740">
        <v>1</v>
      </c>
    </row>
    <row r="179" spans="2:36" x14ac:dyDescent="0.2">
      <c r="B179" s="917"/>
      <c r="C179" s="547" t="s">
        <v>104</v>
      </c>
      <c r="D179" s="194">
        <v>3.0538080986990779E-3</v>
      </c>
      <c r="E179" s="195" t="s">
        <v>342</v>
      </c>
      <c r="F179" s="207" t="s">
        <v>342</v>
      </c>
      <c r="G179" s="207">
        <v>3.0538080986990779E-3</v>
      </c>
      <c r="H179" s="207">
        <v>2.6873511268551881E-2</v>
      </c>
      <c r="I179" s="207">
        <v>0.56165638551273445</v>
      </c>
      <c r="J179" s="195">
        <v>0.33714041409637818</v>
      </c>
      <c r="K179" s="195">
        <v>6.7183778171379716E-2</v>
      </c>
      <c r="L179" s="195">
        <v>1.0382947535576867E-3</v>
      </c>
      <c r="M179" s="736" t="s">
        <v>342</v>
      </c>
      <c r="N179" s="197">
        <v>1</v>
      </c>
      <c r="O179" s="196">
        <v>8.1926921186301817E-3</v>
      </c>
      <c r="P179" s="195" t="s">
        <v>342</v>
      </c>
      <c r="Q179" s="207" t="s">
        <v>342</v>
      </c>
      <c r="R179" s="207" t="s">
        <v>342</v>
      </c>
      <c r="S179" s="207">
        <v>2.4578076355890544E-2</v>
      </c>
      <c r="T179" s="207">
        <v>0.43159102080943801</v>
      </c>
      <c r="U179" s="195">
        <v>0.40045879075864332</v>
      </c>
      <c r="V179" s="195">
        <v>0.13517941995739799</v>
      </c>
      <c r="W179" s="195" t="s">
        <v>342</v>
      </c>
      <c r="X179" s="736" t="s">
        <v>342</v>
      </c>
      <c r="Y179" s="741">
        <v>1</v>
      </c>
      <c r="Z179" s="197">
        <v>4.4491902473749777E-3</v>
      </c>
      <c r="AA179" s="195" t="s">
        <v>342</v>
      </c>
      <c r="AB179" s="207" t="s">
        <v>342</v>
      </c>
      <c r="AC179" s="207">
        <v>2.2245951236874889E-3</v>
      </c>
      <c r="AD179" s="207">
        <v>2.6250222459512366E-2</v>
      </c>
      <c r="AE179" s="207">
        <v>0.52633920626445996</v>
      </c>
      <c r="AF179" s="195">
        <v>0.35433351130094326</v>
      </c>
      <c r="AG179" s="195">
        <v>8.5646912261968328E-2</v>
      </c>
      <c r="AH179" s="195">
        <v>7.5636234205374634E-4</v>
      </c>
      <c r="AI179" s="736" t="s">
        <v>342</v>
      </c>
      <c r="AJ179" s="741">
        <v>1</v>
      </c>
    </row>
    <row r="180" spans="2:36" x14ac:dyDescent="0.2">
      <c r="B180" s="917"/>
      <c r="C180" s="548" t="s">
        <v>109</v>
      </c>
      <c r="D180" s="198">
        <v>5.4951093526761181E-3</v>
      </c>
      <c r="E180" s="199" t="s">
        <v>342</v>
      </c>
      <c r="F180" s="208" t="s">
        <v>342</v>
      </c>
      <c r="G180" s="208">
        <v>3.461918892185954E-3</v>
      </c>
      <c r="H180" s="208">
        <v>5.1379272447521711E-2</v>
      </c>
      <c r="I180" s="208">
        <v>0.49032860753929003</v>
      </c>
      <c r="J180" s="199">
        <v>0.31591383668535</v>
      </c>
      <c r="K180" s="199">
        <v>0.12748653698208592</v>
      </c>
      <c r="L180" s="199">
        <v>5.9347181008902079E-3</v>
      </c>
      <c r="M180" s="737" t="s">
        <v>342</v>
      </c>
      <c r="N180" s="201">
        <v>1</v>
      </c>
      <c r="O180" s="200" t="s">
        <v>342</v>
      </c>
      <c r="P180" s="199" t="s">
        <v>342</v>
      </c>
      <c r="Q180" s="208" t="s">
        <v>342</v>
      </c>
      <c r="R180" s="208" t="s">
        <v>342</v>
      </c>
      <c r="S180" s="208">
        <v>1.3871549452073796E-3</v>
      </c>
      <c r="T180" s="208">
        <v>0.37591899015119989</v>
      </c>
      <c r="U180" s="199">
        <v>0.46317103620474404</v>
      </c>
      <c r="V180" s="199">
        <v>0.14565126924677485</v>
      </c>
      <c r="W180" s="199">
        <v>1.3871549452073795E-2</v>
      </c>
      <c r="X180" s="737" t="s">
        <v>342</v>
      </c>
      <c r="Y180" s="259">
        <v>1</v>
      </c>
      <c r="Z180" s="201">
        <v>3.9359231707797064E-3</v>
      </c>
      <c r="AA180" s="199" t="s">
        <v>342</v>
      </c>
      <c r="AB180" s="208" t="s">
        <v>342</v>
      </c>
      <c r="AC180" s="208">
        <v>2.4796315975912147E-3</v>
      </c>
      <c r="AD180" s="208">
        <v>3.7194473963868227E-2</v>
      </c>
      <c r="AE180" s="208">
        <v>0.45786594245680323</v>
      </c>
      <c r="AF180" s="199">
        <v>0.35769669776045965</v>
      </c>
      <c r="AG180" s="199">
        <v>0.13264061085527609</v>
      </c>
      <c r="AH180" s="199">
        <v>8.1867201952217881E-3</v>
      </c>
      <c r="AI180" s="737" t="s">
        <v>342</v>
      </c>
      <c r="AJ180" s="259">
        <v>1</v>
      </c>
    </row>
    <row r="181" spans="2:36" x14ac:dyDescent="0.2">
      <c r="B181" s="917"/>
      <c r="C181" s="548" t="s">
        <v>105</v>
      </c>
      <c r="D181" s="198" t="s">
        <v>342</v>
      </c>
      <c r="E181" s="199" t="s">
        <v>342</v>
      </c>
      <c r="F181" s="208" t="s">
        <v>342</v>
      </c>
      <c r="G181" s="208" t="s">
        <v>342</v>
      </c>
      <c r="H181" s="208">
        <v>2.1921207734463863E-2</v>
      </c>
      <c r="I181" s="208">
        <v>0.54337710681418683</v>
      </c>
      <c r="J181" s="199">
        <v>0.31087788232861135</v>
      </c>
      <c r="K181" s="199">
        <v>0.11865370695894945</v>
      </c>
      <c r="L181" s="199">
        <v>5.1700961637886466E-3</v>
      </c>
      <c r="M181" s="737" t="s">
        <v>342</v>
      </c>
      <c r="N181" s="201">
        <v>1</v>
      </c>
      <c r="O181" s="200" t="s">
        <v>342</v>
      </c>
      <c r="P181" s="199" t="s">
        <v>342</v>
      </c>
      <c r="Q181" s="208" t="s">
        <v>342</v>
      </c>
      <c r="R181" s="208" t="s">
        <v>342</v>
      </c>
      <c r="S181" s="208">
        <v>3.0548926014319803E-2</v>
      </c>
      <c r="T181" s="208">
        <v>0.35163086714399361</v>
      </c>
      <c r="U181" s="199">
        <v>0.36022275258552106</v>
      </c>
      <c r="V181" s="199">
        <v>0.24168655529037389</v>
      </c>
      <c r="W181" s="199">
        <v>1.5910898965791564E-2</v>
      </c>
      <c r="X181" s="737" t="s">
        <v>342</v>
      </c>
      <c r="Y181" s="259">
        <v>1</v>
      </c>
      <c r="Z181" s="201" t="s">
        <v>342</v>
      </c>
      <c r="AA181" s="199" t="s">
        <v>342</v>
      </c>
      <c r="AB181" s="208" t="s">
        <v>342</v>
      </c>
      <c r="AC181" s="208" t="s">
        <v>342</v>
      </c>
      <c r="AD181" s="208">
        <v>2.4037148320131114E-2</v>
      </c>
      <c r="AE181" s="208">
        <v>0.49635150427283736</v>
      </c>
      <c r="AF181" s="199">
        <v>0.32297966987942411</v>
      </c>
      <c r="AG181" s="199">
        <v>0.1488274085925001</v>
      </c>
      <c r="AH181" s="199">
        <v>7.8042689351075041E-3</v>
      </c>
      <c r="AI181" s="737" t="s">
        <v>342</v>
      </c>
      <c r="AJ181" s="259">
        <v>1</v>
      </c>
    </row>
    <row r="182" spans="2:36" x14ac:dyDescent="0.2">
      <c r="B182" s="917"/>
      <c r="C182" s="548" t="s">
        <v>103</v>
      </c>
      <c r="D182" s="198" t="s">
        <v>342</v>
      </c>
      <c r="E182" s="199" t="s">
        <v>342</v>
      </c>
      <c r="F182" s="208" t="s">
        <v>342</v>
      </c>
      <c r="G182" s="208">
        <v>2.3419203747072604E-3</v>
      </c>
      <c r="H182" s="208">
        <v>1.6627634660421546E-2</v>
      </c>
      <c r="I182" s="208">
        <v>0.46192037470726</v>
      </c>
      <c r="J182" s="199">
        <v>0.34796252927400478</v>
      </c>
      <c r="K182" s="199">
        <v>0.1352224824355972</v>
      </c>
      <c r="L182" s="199">
        <v>3.592505854800937E-2</v>
      </c>
      <c r="M182" s="737" t="s">
        <v>342</v>
      </c>
      <c r="N182" s="201">
        <v>1</v>
      </c>
      <c r="O182" s="200" t="s">
        <v>342</v>
      </c>
      <c r="P182" s="199" t="s">
        <v>342</v>
      </c>
      <c r="Q182" s="208" t="s">
        <v>342</v>
      </c>
      <c r="R182" s="208" t="s">
        <v>342</v>
      </c>
      <c r="S182" s="208">
        <v>1.0613457864572278E-2</v>
      </c>
      <c r="T182" s="208">
        <v>0.32158777329654004</v>
      </c>
      <c r="U182" s="199">
        <v>0.34939503290171942</v>
      </c>
      <c r="V182" s="199">
        <v>0.27594990447887924</v>
      </c>
      <c r="W182" s="199">
        <v>4.2453831458289112E-2</v>
      </c>
      <c r="X182" s="737" t="s">
        <v>342</v>
      </c>
      <c r="Y182" s="259">
        <v>1</v>
      </c>
      <c r="Z182" s="201" t="s">
        <v>342</v>
      </c>
      <c r="AA182" s="199" t="s">
        <v>342</v>
      </c>
      <c r="AB182" s="208" t="s">
        <v>342</v>
      </c>
      <c r="AC182" s="208">
        <v>1.9185756494378577E-3</v>
      </c>
      <c r="AD182" s="208">
        <v>1.5540462760446646E-2</v>
      </c>
      <c r="AE182" s="208">
        <v>0.43655270327309009</v>
      </c>
      <c r="AF182" s="199">
        <v>0.34822148037297118</v>
      </c>
      <c r="AG182" s="199">
        <v>0.16066152488392618</v>
      </c>
      <c r="AH182" s="199">
        <v>3.7105253060128164E-2</v>
      </c>
      <c r="AI182" s="737" t="s">
        <v>342</v>
      </c>
      <c r="AJ182" s="259">
        <v>1</v>
      </c>
    </row>
    <row r="183" spans="2:36" x14ac:dyDescent="0.2">
      <c r="B183" s="917"/>
      <c r="C183" s="548" t="s">
        <v>106</v>
      </c>
      <c r="D183" s="198" t="s">
        <v>342</v>
      </c>
      <c r="E183" s="199" t="s">
        <v>342</v>
      </c>
      <c r="F183" s="208" t="s">
        <v>342</v>
      </c>
      <c r="G183" s="208" t="s">
        <v>342</v>
      </c>
      <c r="H183" s="208">
        <v>8.8683930471798525E-3</v>
      </c>
      <c r="I183" s="208">
        <v>0.52406290646801468</v>
      </c>
      <c r="J183" s="199">
        <v>0.31157620905758548</v>
      </c>
      <c r="K183" s="199">
        <v>0.12888731228568051</v>
      </c>
      <c r="L183" s="199">
        <v>2.6605179141539554E-2</v>
      </c>
      <c r="M183" s="737" t="s">
        <v>342</v>
      </c>
      <c r="N183" s="201">
        <v>1</v>
      </c>
      <c r="O183" s="200" t="s">
        <v>342</v>
      </c>
      <c r="P183" s="199" t="s">
        <v>342</v>
      </c>
      <c r="Q183" s="208" t="s">
        <v>342</v>
      </c>
      <c r="R183" s="208" t="s">
        <v>342</v>
      </c>
      <c r="S183" s="208" t="s">
        <v>342</v>
      </c>
      <c r="T183" s="208">
        <v>0.10561255280627641</v>
      </c>
      <c r="U183" s="199">
        <v>0.4103802051901026</v>
      </c>
      <c r="V183" s="199">
        <v>0.27157513578756787</v>
      </c>
      <c r="W183" s="199">
        <v>0.15208207604103802</v>
      </c>
      <c r="X183" s="737">
        <v>6.0350030175015085E-2</v>
      </c>
      <c r="Y183" s="259">
        <v>1</v>
      </c>
      <c r="Z183" s="201" t="s">
        <v>342</v>
      </c>
      <c r="AA183" s="199" t="s">
        <v>342</v>
      </c>
      <c r="AB183" s="208" t="s">
        <v>342</v>
      </c>
      <c r="AC183" s="208" t="s">
        <v>342</v>
      </c>
      <c r="AD183" s="208">
        <v>7.415463713664229E-3</v>
      </c>
      <c r="AE183" s="208">
        <v>0.45550721771801461</v>
      </c>
      <c r="AF183" s="199">
        <v>0.32776349614395889</v>
      </c>
      <c r="AG183" s="199">
        <v>0.1522641882539055</v>
      </c>
      <c r="AH183" s="199">
        <v>4.7162349218904491E-2</v>
      </c>
      <c r="AI183" s="737">
        <v>9.8872849515523054E-3</v>
      </c>
      <c r="AJ183" s="259">
        <v>1</v>
      </c>
    </row>
    <row r="184" spans="2:36" x14ac:dyDescent="0.2">
      <c r="B184" s="917"/>
      <c r="C184" s="548" t="s">
        <v>107</v>
      </c>
      <c r="D184" s="198" t="s">
        <v>342</v>
      </c>
      <c r="E184" s="199" t="s">
        <v>342</v>
      </c>
      <c r="F184" s="208">
        <v>7.5774797302417219E-3</v>
      </c>
      <c r="G184" s="208">
        <v>4.7738122300522851E-3</v>
      </c>
      <c r="H184" s="208">
        <v>1.7807077366068045E-2</v>
      </c>
      <c r="I184" s="208">
        <v>0.41850420550125028</v>
      </c>
      <c r="J184" s="199">
        <v>0.27210729711298021</v>
      </c>
      <c r="K184" s="199">
        <v>0.20345533075699024</v>
      </c>
      <c r="L184" s="199">
        <v>6.0619837841933776E-2</v>
      </c>
      <c r="M184" s="737">
        <v>1.5154959460483444E-2</v>
      </c>
      <c r="N184" s="201">
        <v>1</v>
      </c>
      <c r="O184" s="200" t="s">
        <v>342</v>
      </c>
      <c r="P184" s="199" t="s">
        <v>342</v>
      </c>
      <c r="Q184" s="208" t="s">
        <v>342</v>
      </c>
      <c r="R184" s="208" t="s">
        <v>342</v>
      </c>
      <c r="S184" s="208" t="s">
        <v>342</v>
      </c>
      <c r="T184" s="208">
        <v>0.15019762845849802</v>
      </c>
      <c r="U184" s="199">
        <v>0.35573122529644269</v>
      </c>
      <c r="V184" s="199">
        <v>0.35309617918313568</v>
      </c>
      <c r="W184" s="199">
        <v>0.14097496706192356</v>
      </c>
      <c r="X184" s="737" t="s">
        <v>342</v>
      </c>
      <c r="Y184" s="259">
        <v>1</v>
      </c>
      <c r="Z184" s="201" t="s">
        <v>342</v>
      </c>
      <c r="AA184" s="199" t="s">
        <v>342</v>
      </c>
      <c r="AB184" s="208">
        <v>5.8851224105461392E-3</v>
      </c>
      <c r="AC184" s="208">
        <v>3.7076271186440675E-3</v>
      </c>
      <c r="AD184" s="208">
        <v>1.3830037664783426E-2</v>
      </c>
      <c r="AE184" s="208">
        <v>0.35858050847457623</v>
      </c>
      <c r="AF184" s="199">
        <v>0.29078389830508472</v>
      </c>
      <c r="AG184" s="199">
        <v>0.23687617702448208</v>
      </c>
      <c r="AH184" s="199">
        <v>7.8566384180790955E-2</v>
      </c>
      <c r="AI184" s="737">
        <v>1.1770244821092278E-2</v>
      </c>
      <c r="AJ184" s="259">
        <v>1</v>
      </c>
    </row>
    <row r="185" spans="2:36" ht="13.5" thickBot="1" x14ac:dyDescent="0.25">
      <c r="B185" s="919"/>
      <c r="C185" s="549" t="s">
        <v>42</v>
      </c>
      <c r="D185" s="202">
        <v>1.415508309033774E-3</v>
      </c>
      <c r="E185" s="203" t="s">
        <v>342</v>
      </c>
      <c r="F185" s="209">
        <v>9.43672206022516E-4</v>
      </c>
      <c r="G185" s="209">
        <v>2.6234087327425943E-3</v>
      </c>
      <c r="H185" s="209">
        <v>3.1027942134020329E-2</v>
      </c>
      <c r="I185" s="209">
        <v>0.50441166756315525</v>
      </c>
      <c r="J185" s="203">
        <v>0.31336522945389694</v>
      </c>
      <c r="K185" s="203">
        <v>0.12529135879360945</v>
      </c>
      <c r="L185" s="203">
        <v>1.9033868395474149E-2</v>
      </c>
      <c r="M185" s="284">
        <v>1.887344412045032E-3</v>
      </c>
      <c r="N185" s="205">
        <v>1</v>
      </c>
      <c r="O185" s="204">
        <v>1.4829314589079692E-3</v>
      </c>
      <c r="P185" s="203" t="s">
        <v>342</v>
      </c>
      <c r="Q185" s="209" t="s">
        <v>342</v>
      </c>
      <c r="R185" s="209" t="s">
        <v>342</v>
      </c>
      <c r="S185" s="209">
        <v>1.3405700388528041E-2</v>
      </c>
      <c r="T185" s="209">
        <v>0.36076756532313076</v>
      </c>
      <c r="U185" s="203">
        <v>0.38052021235578493</v>
      </c>
      <c r="V185" s="203">
        <v>0.20565293472135718</v>
      </c>
      <c r="W185" s="203">
        <v>3.5204792834475189E-2</v>
      </c>
      <c r="X185" s="284">
        <v>2.9658629178159384E-3</v>
      </c>
      <c r="Y185" s="285">
        <v>1</v>
      </c>
      <c r="Z185" s="205">
        <v>1.4317827126555272E-3</v>
      </c>
      <c r="AA185" s="203" t="s">
        <v>342</v>
      </c>
      <c r="AB185" s="209">
        <v>7.1589135632776359E-4</v>
      </c>
      <c r="AC185" s="209">
        <v>1.9901779705911826E-3</v>
      </c>
      <c r="AD185" s="209">
        <v>2.6774336726658365E-2</v>
      </c>
      <c r="AE185" s="209">
        <v>0.46973927236802537</v>
      </c>
      <c r="AF185" s="203">
        <v>0.32957490371261261</v>
      </c>
      <c r="AG185" s="203">
        <v>0.14468880202740431</v>
      </c>
      <c r="AH185" s="203">
        <v>2.2937159056741548E-2</v>
      </c>
      <c r="AI185" s="284">
        <v>2.1476740689832909E-3</v>
      </c>
      <c r="AJ185" s="285">
        <v>1</v>
      </c>
    </row>
    <row r="186" spans="2:36" x14ac:dyDescent="0.2">
      <c r="B186" s="917" t="s">
        <v>277</v>
      </c>
      <c r="C186" s="742" t="s">
        <v>108</v>
      </c>
      <c r="D186" s="190" t="s">
        <v>342</v>
      </c>
      <c r="E186" s="191" t="s">
        <v>342</v>
      </c>
      <c r="F186" s="206" t="s">
        <v>342</v>
      </c>
      <c r="G186" s="206">
        <v>0.15030187480139817</v>
      </c>
      <c r="H186" s="206">
        <v>0.53193517635843668</v>
      </c>
      <c r="I186" s="206">
        <v>6.9907848744836354E-2</v>
      </c>
      <c r="J186" s="191" t="s">
        <v>342</v>
      </c>
      <c r="K186" s="191">
        <v>0.1169367651731808</v>
      </c>
      <c r="L186" s="191">
        <v>0.13091833492214808</v>
      </c>
      <c r="M186" s="735" t="s">
        <v>342</v>
      </c>
      <c r="N186" s="193">
        <v>1</v>
      </c>
      <c r="O186" s="192" t="s">
        <v>342</v>
      </c>
      <c r="P186" s="191" t="s">
        <v>342</v>
      </c>
      <c r="Q186" s="206" t="s">
        <v>342</v>
      </c>
      <c r="R186" s="206" t="s">
        <v>342</v>
      </c>
      <c r="S186" s="206">
        <v>0.21812080536912748</v>
      </c>
      <c r="T186" s="206" t="s">
        <v>342</v>
      </c>
      <c r="U186" s="191">
        <v>0.18903803131991048</v>
      </c>
      <c r="V186" s="191">
        <v>0.35570469798657717</v>
      </c>
      <c r="W186" s="191">
        <v>0.23713646532438476</v>
      </c>
      <c r="X186" s="735" t="s">
        <v>342</v>
      </c>
      <c r="Y186" s="740">
        <v>1</v>
      </c>
      <c r="Z186" s="193" t="s">
        <v>342</v>
      </c>
      <c r="AA186" s="191" t="s">
        <v>342</v>
      </c>
      <c r="AB186" s="206" t="s">
        <v>342</v>
      </c>
      <c r="AC186" s="206">
        <v>0.11705023509032418</v>
      </c>
      <c r="AD186" s="206">
        <v>0.46250927988121748</v>
      </c>
      <c r="AE186" s="206">
        <v>5.4441969809453108E-2</v>
      </c>
      <c r="AF186" s="191">
        <v>4.1821331353625334E-2</v>
      </c>
      <c r="AG186" s="191">
        <v>0.16975996040584013</v>
      </c>
      <c r="AH186" s="191">
        <v>0.1544172234595397</v>
      </c>
      <c r="AI186" s="735" t="s">
        <v>342</v>
      </c>
      <c r="AJ186" s="740">
        <v>1</v>
      </c>
    </row>
    <row r="187" spans="2:36" x14ac:dyDescent="0.2">
      <c r="B187" s="917"/>
      <c r="C187" s="547" t="s">
        <v>104</v>
      </c>
      <c r="D187" s="194" t="s">
        <v>342</v>
      </c>
      <c r="E187" s="195">
        <v>1.7785155323689825E-2</v>
      </c>
      <c r="F187" s="207" t="s">
        <v>342</v>
      </c>
      <c r="G187" s="207">
        <v>0.17974863647142517</v>
      </c>
      <c r="H187" s="207">
        <v>0.40123310410244262</v>
      </c>
      <c r="I187" s="207">
        <v>9.2008536874555361E-2</v>
      </c>
      <c r="J187" s="195" t="s">
        <v>342</v>
      </c>
      <c r="K187" s="195">
        <v>3.9364477116433483E-2</v>
      </c>
      <c r="L187" s="195">
        <v>0.22243300924828074</v>
      </c>
      <c r="M187" s="736">
        <v>4.742708086317287E-2</v>
      </c>
      <c r="N187" s="197">
        <v>1</v>
      </c>
      <c r="O187" s="196" t="s">
        <v>342</v>
      </c>
      <c r="P187" s="195" t="s">
        <v>342</v>
      </c>
      <c r="Q187" s="207" t="s">
        <v>342</v>
      </c>
      <c r="R187" s="207" t="s">
        <v>342</v>
      </c>
      <c r="S187" s="207">
        <v>8.0834419817470651E-2</v>
      </c>
      <c r="T187" s="207">
        <v>6.5189048239895686E-2</v>
      </c>
      <c r="U187" s="195">
        <v>0.12842242503259452</v>
      </c>
      <c r="V187" s="195">
        <v>0.52998696219035202</v>
      </c>
      <c r="W187" s="195">
        <v>0.19556714471968706</v>
      </c>
      <c r="X187" s="736" t="s">
        <v>342</v>
      </c>
      <c r="Y187" s="741">
        <v>1</v>
      </c>
      <c r="Z187" s="197" t="s">
        <v>342</v>
      </c>
      <c r="AA187" s="195">
        <v>1.3041210224308814E-2</v>
      </c>
      <c r="AB187" s="207" t="s">
        <v>342</v>
      </c>
      <c r="AC187" s="207">
        <v>0.13180316466701442</v>
      </c>
      <c r="AD187" s="207">
        <v>0.31577117023126416</v>
      </c>
      <c r="AE187" s="207">
        <v>8.4854807859502682E-2</v>
      </c>
      <c r="AF187" s="195">
        <v>3.4254912189184493E-2</v>
      </c>
      <c r="AG187" s="195">
        <v>0.17023126412797779</v>
      </c>
      <c r="AH187" s="195">
        <v>0.21526691010259083</v>
      </c>
      <c r="AI187" s="736">
        <v>3.4776560598156842E-2</v>
      </c>
      <c r="AJ187" s="741">
        <v>1</v>
      </c>
    </row>
    <row r="188" spans="2:36" x14ac:dyDescent="0.2">
      <c r="B188" s="917"/>
      <c r="C188" s="548" t="s">
        <v>109</v>
      </c>
      <c r="D188" s="198" t="s">
        <v>342</v>
      </c>
      <c r="E188" s="199">
        <v>1.3080444735120994E-2</v>
      </c>
      <c r="F188" s="208" t="s">
        <v>342</v>
      </c>
      <c r="G188" s="208">
        <v>0.16703727926749509</v>
      </c>
      <c r="H188" s="208">
        <v>0.4310006540222367</v>
      </c>
      <c r="I188" s="208">
        <v>0.10699803793328973</v>
      </c>
      <c r="J188" s="199">
        <v>1.3080444735120994E-2</v>
      </c>
      <c r="K188" s="199">
        <v>4.5781556572923481E-2</v>
      </c>
      <c r="L188" s="199">
        <v>0.19686069326357097</v>
      </c>
      <c r="M188" s="737">
        <v>2.6160889470241987E-2</v>
      </c>
      <c r="N188" s="201">
        <v>1</v>
      </c>
      <c r="O188" s="200" t="s">
        <v>342</v>
      </c>
      <c r="P188" s="199" t="s">
        <v>342</v>
      </c>
      <c r="Q188" s="208" t="s">
        <v>342</v>
      </c>
      <c r="R188" s="208" t="s">
        <v>342</v>
      </c>
      <c r="S188" s="208">
        <v>4.6084828711256118E-2</v>
      </c>
      <c r="T188" s="208">
        <v>4.0783034257748783E-2</v>
      </c>
      <c r="U188" s="199">
        <v>1.2642740619902122E-2</v>
      </c>
      <c r="V188" s="199">
        <v>0.50774877650897232</v>
      </c>
      <c r="W188" s="199">
        <v>0.39274061990212072</v>
      </c>
      <c r="X188" s="737" t="s">
        <v>342</v>
      </c>
      <c r="Y188" s="259">
        <v>1</v>
      </c>
      <c r="Z188" s="201" t="s">
        <v>342</v>
      </c>
      <c r="AA188" s="199">
        <v>9.9039318609487961E-3</v>
      </c>
      <c r="AB188" s="208" t="s">
        <v>342</v>
      </c>
      <c r="AC188" s="208">
        <v>0.12647320986431612</v>
      </c>
      <c r="AD188" s="208">
        <v>0.33752599782113496</v>
      </c>
      <c r="AE188" s="208">
        <v>9.0918094483509945E-2</v>
      </c>
      <c r="AF188" s="199">
        <v>1.2974150737842924E-2</v>
      </c>
      <c r="AG188" s="199">
        <v>0.15796771318213329</v>
      </c>
      <c r="AH188" s="199">
        <v>0.2444290383282163</v>
      </c>
      <c r="AI188" s="737">
        <v>1.9807863721897592E-2</v>
      </c>
      <c r="AJ188" s="259">
        <v>1</v>
      </c>
    </row>
    <row r="189" spans="2:36" x14ac:dyDescent="0.2">
      <c r="B189" s="917"/>
      <c r="C189" s="548" t="s">
        <v>105</v>
      </c>
      <c r="D189" s="198">
        <v>1.3555645926528399E-2</v>
      </c>
      <c r="E189" s="199">
        <v>4.0666937779585202E-2</v>
      </c>
      <c r="F189" s="208">
        <v>1.3555645926528399E-2</v>
      </c>
      <c r="G189" s="208">
        <v>6.7642673173376702E-2</v>
      </c>
      <c r="H189" s="208">
        <v>0.36762911752745014</v>
      </c>
      <c r="I189" s="208">
        <v>6.7778229632642004E-2</v>
      </c>
      <c r="J189" s="199">
        <v>2.0333468889792601E-2</v>
      </c>
      <c r="K189" s="199">
        <v>0.12105191812389861</v>
      </c>
      <c r="L189" s="199">
        <v>0.20645248746102754</v>
      </c>
      <c r="M189" s="737">
        <v>8.1333875559170404E-2</v>
      </c>
      <c r="N189" s="201">
        <v>1</v>
      </c>
      <c r="O189" s="200" t="s">
        <v>342</v>
      </c>
      <c r="P189" s="199" t="s">
        <v>342</v>
      </c>
      <c r="Q189" s="208" t="s">
        <v>342</v>
      </c>
      <c r="R189" s="208" t="s">
        <v>342</v>
      </c>
      <c r="S189" s="208">
        <v>9.0007627765064838E-2</v>
      </c>
      <c r="T189" s="208" t="s">
        <v>342</v>
      </c>
      <c r="U189" s="199">
        <v>3.813882532418001E-2</v>
      </c>
      <c r="V189" s="199">
        <v>0.17009916094584288</v>
      </c>
      <c r="W189" s="199">
        <v>0.54919908466819223</v>
      </c>
      <c r="X189" s="737">
        <v>0.15255530129672004</v>
      </c>
      <c r="Y189" s="259">
        <v>1</v>
      </c>
      <c r="Z189" s="201">
        <v>1.0001000100010001E-2</v>
      </c>
      <c r="AA189" s="199">
        <v>3.0003000300030006E-2</v>
      </c>
      <c r="AB189" s="208">
        <v>1.0001000100010001E-2</v>
      </c>
      <c r="AC189" s="208">
        <v>4.9904990499049902E-2</v>
      </c>
      <c r="AD189" s="208">
        <v>0.29482948294829481</v>
      </c>
      <c r="AE189" s="208">
        <v>5.0005000500050009E-2</v>
      </c>
      <c r="AF189" s="199">
        <v>2.5002500250025005E-2</v>
      </c>
      <c r="AG189" s="199">
        <v>0.13391339133913394</v>
      </c>
      <c r="AH189" s="199">
        <v>0.2963296329632964</v>
      </c>
      <c r="AI189" s="737">
        <v>0.10001000100010002</v>
      </c>
      <c r="AJ189" s="259">
        <v>1</v>
      </c>
    </row>
    <row r="190" spans="2:36" x14ac:dyDescent="0.2">
      <c r="B190" s="917"/>
      <c r="C190" s="548" t="s">
        <v>103</v>
      </c>
      <c r="D190" s="198">
        <v>1.1471836641046231E-2</v>
      </c>
      <c r="E190" s="199" t="s">
        <v>342</v>
      </c>
      <c r="F190" s="208">
        <v>9.4069060456579093E-3</v>
      </c>
      <c r="G190" s="208">
        <v>3.6480440518527009E-2</v>
      </c>
      <c r="H190" s="208">
        <v>0.18412297808879202</v>
      </c>
      <c r="I190" s="208">
        <v>7.0322358609613403E-2</v>
      </c>
      <c r="J190" s="199">
        <v>3.659515888493748E-2</v>
      </c>
      <c r="K190" s="199">
        <v>5.9882987266261324E-2</v>
      </c>
      <c r="L190" s="199">
        <v>0.35310313181140301</v>
      </c>
      <c r="M190" s="737">
        <v>0.23861420213376161</v>
      </c>
      <c r="N190" s="201">
        <v>1</v>
      </c>
      <c r="O190" s="200" t="s">
        <v>342</v>
      </c>
      <c r="P190" s="199" t="s">
        <v>342</v>
      </c>
      <c r="Q190" s="208" t="s">
        <v>342</v>
      </c>
      <c r="R190" s="208">
        <v>1.5096618357487924E-2</v>
      </c>
      <c r="S190" s="208" t="s">
        <v>342</v>
      </c>
      <c r="T190" s="208" t="s">
        <v>342</v>
      </c>
      <c r="U190" s="199">
        <v>6.0386473429951695E-2</v>
      </c>
      <c r="V190" s="199">
        <v>0.24698067632850249</v>
      </c>
      <c r="W190" s="199">
        <v>0.58695652173913038</v>
      </c>
      <c r="X190" s="737">
        <v>9.057971014492755E-2</v>
      </c>
      <c r="Y190" s="259">
        <v>1</v>
      </c>
      <c r="Z190" s="201">
        <v>8.3132429960927762E-3</v>
      </c>
      <c r="AA190" s="199" t="s">
        <v>342</v>
      </c>
      <c r="AB190" s="208">
        <v>6.8168592567960764E-3</v>
      </c>
      <c r="AC190" s="208">
        <v>3.0592734225621414E-2</v>
      </c>
      <c r="AD190" s="208">
        <v>0.13342755008728907</v>
      </c>
      <c r="AE190" s="208">
        <v>5.0960179566048723E-2</v>
      </c>
      <c r="AF190" s="199">
        <v>4.3145731149721506E-2</v>
      </c>
      <c r="AG190" s="199">
        <v>0.11139745614764322</v>
      </c>
      <c r="AH190" s="199">
        <v>0.41749106326377922</v>
      </c>
      <c r="AI190" s="737">
        <v>0.19785518330700808</v>
      </c>
      <c r="AJ190" s="259">
        <v>1</v>
      </c>
    </row>
    <row r="191" spans="2:36" x14ac:dyDescent="0.2">
      <c r="B191" s="917"/>
      <c r="C191" s="548" t="s">
        <v>106</v>
      </c>
      <c r="D191" s="198" t="s">
        <v>342</v>
      </c>
      <c r="E191" s="199" t="s">
        <v>342</v>
      </c>
      <c r="F191" s="208" t="s">
        <v>342</v>
      </c>
      <c r="G191" s="208">
        <v>1.5445719329214472E-2</v>
      </c>
      <c r="H191" s="208">
        <v>7.9214474845542796E-2</v>
      </c>
      <c r="I191" s="208">
        <v>4.4130626654898496E-2</v>
      </c>
      <c r="J191" s="199">
        <v>2.5595763459841124E-2</v>
      </c>
      <c r="K191" s="199">
        <v>3.331862312444836E-2</v>
      </c>
      <c r="L191" s="199">
        <v>0.27294792586054722</v>
      </c>
      <c r="M191" s="737">
        <v>0.52934686672550746</v>
      </c>
      <c r="N191" s="201">
        <v>1</v>
      </c>
      <c r="O191" s="200" t="s">
        <v>342</v>
      </c>
      <c r="P191" s="199" t="s">
        <v>342</v>
      </c>
      <c r="Q191" s="208" t="s">
        <v>342</v>
      </c>
      <c r="R191" s="208" t="s">
        <v>342</v>
      </c>
      <c r="S191" s="208">
        <v>2.3376623376623374E-2</v>
      </c>
      <c r="T191" s="208">
        <v>3.7105751391465672E-2</v>
      </c>
      <c r="U191" s="199">
        <v>0.1235621521335807</v>
      </c>
      <c r="V191" s="199">
        <v>0.1929499072356215</v>
      </c>
      <c r="W191" s="199">
        <v>0.43747680890538032</v>
      </c>
      <c r="X191" s="737">
        <v>0.18552875695732837</v>
      </c>
      <c r="Y191" s="259">
        <v>1</v>
      </c>
      <c r="Z191" s="201" t="s">
        <v>342</v>
      </c>
      <c r="AA191" s="199" t="s">
        <v>342</v>
      </c>
      <c r="AB191" s="208" t="s">
        <v>342</v>
      </c>
      <c r="AC191" s="208">
        <v>9.685900096858999E-3</v>
      </c>
      <c r="AD191" s="208">
        <v>5.8392140583921393E-2</v>
      </c>
      <c r="AE191" s="208">
        <v>4.1511000415110001E-2</v>
      </c>
      <c r="AF191" s="199">
        <v>6.2128130621281301E-2</v>
      </c>
      <c r="AG191" s="199">
        <v>9.284627092846269E-2</v>
      </c>
      <c r="AH191" s="199">
        <v>0.33430192334301922</v>
      </c>
      <c r="AI191" s="737">
        <v>0.4011346340113463</v>
      </c>
      <c r="AJ191" s="259">
        <v>1</v>
      </c>
    </row>
    <row r="192" spans="2:36" x14ac:dyDescent="0.2">
      <c r="B192" s="917"/>
      <c r="C192" s="548" t="s">
        <v>107</v>
      </c>
      <c r="D192" s="198">
        <v>2.743834703399245E-2</v>
      </c>
      <c r="E192" s="199">
        <v>5.5543212619417913E-3</v>
      </c>
      <c r="F192" s="208" t="s">
        <v>342</v>
      </c>
      <c r="G192" s="208">
        <v>2.1661852921572983E-2</v>
      </c>
      <c r="H192" s="208">
        <v>5.5876471895134422E-2</v>
      </c>
      <c r="I192" s="208">
        <v>0.16485225505443235</v>
      </c>
      <c r="J192" s="199">
        <v>7.7760497667185069E-2</v>
      </c>
      <c r="K192" s="199">
        <v>1.0442123972450567E-2</v>
      </c>
      <c r="L192" s="199">
        <v>0.2580537658298156</v>
      </c>
      <c r="M192" s="737">
        <v>0.37836036436347481</v>
      </c>
      <c r="N192" s="201">
        <v>1</v>
      </c>
      <c r="O192" s="200">
        <v>4.8306332842415312E-2</v>
      </c>
      <c r="P192" s="199" t="s">
        <v>342</v>
      </c>
      <c r="Q192" s="208" t="s">
        <v>342</v>
      </c>
      <c r="R192" s="208">
        <v>1.1192930780559645E-2</v>
      </c>
      <c r="S192" s="208">
        <v>2.5920471281296022E-2</v>
      </c>
      <c r="T192" s="208">
        <v>2.945508100147275E-2</v>
      </c>
      <c r="U192" s="199" t="s">
        <v>342</v>
      </c>
      <c r="V192" s="199">
        <v>0.17731958762886596</v>
      </c>
      <c r="W192" s="199">
        <v>0.6488954344624448</v>
      </c>
      <c r="X192" s="737">
        <v>5.89101620029455E-2</v>
      </c>
      <c r="Y192" s="259">
        <v>1</v>
      </c>
      <c r="Z192" s="201">
        <v>3.3153182221505206E-2</v>
      </c>
      <c r="AA192" s="199">
        <v>4.0332338468984435E-3</v>
      </c>
      <c r="AB192" s="208" t="s">
        <v>342</v>
      </c>
      <c r="AC192" s="208">
        <v>1.8794869726546745E-2</v>
      </c>
      <c r="AD192" s="208">
        <v>4.7672824070339598E-2</v>
      </c>
      <c r="AE192" s="208">
        <v>0.12777284826974267</v>
      </c>
      <c r="AF192" s="199">
        <v>5.6465273856578208E-2</v>
      </c>
      <c r="AG192" s="199">
        <v>5.6142615148826326E-2</v>
      </c>
      <c r="AH192" s="199">
        <v>0.36508832782124712</v>
      </c>
      <c r="AI192" s="737">
        <v>0.29087682503831574</v>
      </c>
      <c r="AJ192" s="259">
        <v>1</v>
      </c>
    </row>
    <row r="193" spans="2:36" ht="13.5" thickBot="1" x14ac:dyDescent="0.25">
      <c r="B193" s="919"/>
      <c r="C193" s="549" t="s">
        <v>42</v>
      </c>
      <c r="D193" s="202">
        <v>1.0014113851737349E-2</v>
      </c>
      <c r="E193" s="203">
        <v>1.1761543114456617E-2</v>
      </c>
      <c r="F193" s="209">
        <v>4.07733494634496E-3</v>
      </c>
      <c r="G193" s="209">
        <v>8.0426551963617643E-2</v>
      </c>
      <c r="H193" s="209">
        <v>0.2652508009050788</v>
      </c>
      <c r="I193" s="209">
        <v>9.4607612518762471E-2</v>
      </c>
      <c r="J193" s="203">
        <v>3.1028070882899834E-2</v>
      </c>
      <c r="K193" s="203">
        <v>5.6993077491766922E-2</v>
      </c>
      <c r="L193" s="203">
        <v>0.2467907789501983</v>
      </c>
      <c r="M193" s="284">
        <v>0.19905011537513723</v>
      </c>
      <c r="N193" s="205">
        <v>1</v>
      </c>
      <c r="O193" s="204">
        <v>9.7018457169900634E-3</v>
      </c>
      <c r="P193" s="203" t="s">
        <v>342</v>
      </c>
      <c r="Q193" s="209" t="s">
        <v>342</v>
      </c>
      <c r="R193" s="209">
        <v>5.205868433506863E-3</v>
      </c>
      <c r="S193" s="209">
        <v>4.8450070989115017E-2</v>
      </c>
      <c r="T193" s="209">
        <v>2.3663038334122106E-2</v>
      </c>
      <c r="U193" s="203">
        <v>6.0932323710364431E-2</v>
      </c>
      <c r="V193" s="203">
        <v>0.2817084713677237</v>
      </c>
      <c r="W193" s="203">
        <v>0.48751774727875069</v>
      </c>
      <c r="X193" s="284">
        <v>8.2820634169427379E-2</v>
      </c>
      <c r="Y193" s="285">
        <v>1</v>
      </c>
      <c r="Z193" s="205">
        <v>9.928340455956192E-3</v>
      </c>
      <c r="AA193" s="203">
        <v>8.530898100453356E-3</v>
      </c>
      <c r="AB193" s="209">
        <v>2.9573780081571634E-3</v>
      </c>
      <c r="AC193" s="209">
        <v>5.9765034692318961E-2</v>
      </c>
      <c r="AD193" s="209">
        <v>0.20570026486407439</v>
      </c>
      <c r="AE193" s="209">
        <v>7.5120651273134997E-2</v>
      </c>
      <c r="AF193" s="203">
        <v>3.9242131262085436E-2</v>
      </c>
      <c r="AG193" s="203">
        <v>0.11871760289888043</v>
      </c>
      <c r="AH193" s="203">
        <v>0.31291334232462914</v>
      </c>
      <c r="AI193" s="284">
        <v>0.16712435612031007</v>
      </c>
      <c r="AJ193" s="285">
        <v>1</v>
      </c>
    </row>
    <row r="194" spans="2:36" x14ac:dyDescent="0.2">
      <c r="AJ194" s="22" t="s">
        <v>110</v>
      </c>
    </row>
  </sheetData>
  <mergeCells count="112">
    <mergeCell ref="R4:X4"/>
    <mergeCell ref="R5:R6"/>
    <mergeCell ref="S5:S6"/>
    <mergeCell ref="T5:T6"/>
    <mergeCell ref="U5:U6"/>
    <mergeCell ref="V5:V6"/>
    <mergeCell ref="W5:W6"/>
    <mergeCell ref="X5:X6"/>
    <mergeCell ref="L67:L68"/>
    <mergeCell ref="M67:M68"/>
    <mergeCell ref="N67:N68"/>
    <mergeCell ref="O67:O68"/>
    <mergeCell ref="P67:P68"/>
    <mergeCell ref="X67:X68"/>
    <mergeCell ref="R67:R68"/>
    <mergeCell ref="S67:S68"/>
    <mergeCell ref="T67:T68"/>
    <mergeCell ref="U67:U68"/>
    <mergeCell ref="V67:V68"/>
    <mergeCell ref="W67:W68"/>
    <mergeCell ref="K66:Q66"/>
    <mergeCell ref="R66:X66"/>
    <mergeCell ref="K67:K68"/>
    <mergeCell ref="Q67:Q68"/>
    <mergeCell ref="D4:J4"/>
    <mergeCell ref="C4:C6"/>
    <mergeCell ref="B4:B6"/>
    <mergeCell ref="K4:Q4"/>
    <mergeCell ref="K5:K6"/>
    <mergeCell ref="L5:L6"/>
    <mergeCell ref="M5:M6"/>
    <mergeCell ref="N5:N6"/>
    <mergeCell ref="O5:O6"/>
    <mergeCell ref="P5:P6"/>
    <mergeCell ref="I5:I6"/>
    <mergeCell ref="J5:J6"/>
    <mergeCell ref="Q5:Q6"/>
    <mergeCell ref="B178:B185"/>
    <mergeCell ref="E136:E137"/>
    <mergeCell ref="J136:J137"/>
    <mergeCell ref="K136:K137"/>
    <mergeCell ref="L136:L137"/>
    <mergeCell ref="B138:B145"/>
    <mergeCell ref="B146:B153"/>
    <mergeCell ref="B154:B161"/>
    <mergeCell ref="B162:B169"/>
    <mergeCell ref="B170:B177"/>
    <mergeCell ref="B135:B137"/>
    <mergeCell ref="C135:C137"/>
    <mergeCell ref="I67:I68"/>
    <mergeCell ref="B66:B68"/>
    <mergeCell ref="C66:C68"/>
    <mergeCell ref="D66:J66"/>
    <mergeCell ref="M136:M137"/>
    <mergeCell ref="N136:N137"/>
    <mergeCell ref="B109:B116"/>
    <mergeCell ref="B117:B124"/>
    <mergeCell ref="B125:B132"/>
    <mergeCell ref="D136:D137"/>
    <mergeCell ref="F136:F137"/>
    <mergeCell ref="G136:G137"/>
    <mergeCell ref="H136:H137"/>
    <mergeCell ref="I136:I137"/>
    <mergeCell ref="D135:N135"/>
    <mergeCell ref="X136:X137"/>
    <mergeCell ref="B31:B38"/>
    <mergeCell ref="B39:B46"/>
    <mergeCell ref="B47:B54"/>
    <mergeCell ref="B55:B62"/>
    <mergeCell ref="H5:H6"/>
    <mergeCell ref="B7:B14"/>
    <mergeCell ref="B15:B22"/>
    <mergeCell ref="B23:B30"/>
    <mergeCell ref="D5:D6"/>
    <mergeCell ref="E5:E6"/>
    <mergeCell ref="F5:F6"/>
    <mergeCell ref="G5:G6"/>
    <mergeCell ref="B101:B108"/>
    <mergeCell ref="D67:D68"/>
    <mergeCell ref="E67:E68"/>
    <mergeCell ref="F67:F68"/>
    <mergeCell ref="G67:G68"/>
    <mergeCell ref="J67:J68"/>
    <mergeCell ref="B69:B76"/>
    <mergeCell ref="B77:B84"/>
    <mergeCell ref="B85:B92"/>
    <mergeCell ref="B93:B100"/>
    <mergeCell ref="H67:H68"/>
    <mergeCell ref="B186:B193"/>
    <mergeCell ref="AC136:AC137"/>
    <mergeCell ref="AD136:AD137"/>
    <mergeCell ref="AE136:AE137"/>
    <mergeCell ref="Z135:AJ135"/>
    <mergeCell ref="O135:Y135"/>
    <mergeCell ref="Q136:Q137"/>
    <mergeCell ref="R136:R137"/>
    <mergeCell ref="S136:S137"/>
    <mergeCell ref="T136:T137"/>
    <mergeCell ref="AB136:AB137"/>
    <mergeCell ref="AI136:AI137"/>
    <mergeCell ref="AJ136:AJ137"/>
    <mergeCell ref="Y136:Y137"/>
    <mergeCell ref="Z136:Z137"/>
    <mergeCell ref="AA136:AA137"/>
    <mergeCell ref="AF136:AF137"/>
    <mergeCell ref="AG136:AG137"/>
    <mergeCell ref="AH136:AH137"/>
    <mergeCell ref="O136:O137"/>
    <mergeCell ref="P136:P137"/>
    <mergeCell ref="U136:U137"/>
    <mergeCell ref="V136:V137"/>
    <mergeCell ref="W136:W137"/>
  </mergeCells>
  <printOptions horizontalCentered="1"/>
  <pageMargins left="0.59055118110236227" right="0.59055118110236227" top="1.2598425196850394" bottom="0.78740157480314965" header="0.39370078740157483" footer="0.39370078740157483"/>
  <pageSetup paperSize="9" scale="22" fitToWidth="0" orientation="portrait" r:id="rId1"/>
  <headerFooter alignWithMargins="0">
    <oddHeader>&amp;R&amp;8MŠMT, Odbor statistiky, analýz a rozvoje eEducation
Genderové otázky pracovníků ve školství
údaje z ISP za rok 2020</oddHeader>
    <oddFooter>&amp;C&amp;"Arial Narrow,Tučné"&amp;8&amp;P/&amp;N</oddFooter>
  </headerFooter>
  <rowBreaks count="2" manualBreakCount="2">
    <brk id="63" min="1" max="35" man="1"/>
    <brk id="13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B1:AJ195"/>
  <sheetViews>
    <sheetView zoomScaleNormal="100" zoomScaleSheetLayoutView="70" workbookViewId="0"/>
  </sheetViews>
  <sheetFormatPr defaultRowHeight="12.75" x14ac:dyDescent="0.2"/>
  <cols>
    <col min="1" max="1" width="2.83203125" style="107" customWidth="1"/>
    <col min="2" max="2" width="38.83203125" style="107" customWidth="1"/>
    <col min="3" max="3" width="17.5" style="109" customWidth="1"/>
    <col min="4" max="4" width="12.5" style="107" bestFit="1" customWidth="1"/>
    <col min="5" max="36" width="11.83203125" style="107" customWidth="1"/>
    <col min="37" max="16384" width="9.33203125" style="107"/>
  </cols>
  <sheetData>
    <row r="1" spans="2:24" ht="21" x14ac:dyDescent="0.2">
      <c r="B1" s="727" t="s">
        <v>361</v>
      </c>
      <c r="C1" s="108"/>
    </row>
    <row r="2" spans="2:24" ht="13.5" customHeight="1" x14ac:dyDescent="0.2"/>
    <row r="3" spans="2:24" ht="12.75" customHeight="1" thickBot="1" x14ac:dyDescent="0.25">
      <c r="B3" s="725" t="s">
        <v>354</v>
      </c>
      <c r="C3" s="189"/>
      <c r="D3" s="117"/>
      <c r="E3" s="117"/>
      <c r="F3" s="117"/>
      <c r="G3" s="117"/>
      <c r="H3" s="117"/>
      <c r="I3" s="117"/>
      <c r="J3" s="117"/>
      <c r="K3" s="117"/>
    </row>
    <row r="4" spans="2:24" ht="12.75" customHeight="1" x14ac:dyDescent="0.2">
      <c r="B4" s="1027" t="s">
        <v>45</v>
      </c>
      <c r="C4" s="1068" t="s">
        <v>75</v>
      </c>
      <c r="D4" s="1071" t="s">
        <v>150</v>
      </c>
      <c r="E4" s="1071"/>
      <c r="F4" s="1071"/>
      <c r="G4" s="1071"/>
      <c r="H4" s="1071"/>
      <c r="I4" s="1071"/>
      <c r="J4" s="1071"/>
      <c r="K4" s="1027" t="s">
        <v>151</v>
      </c>
      <c r="L4" s="1071"/>
      <c r="M4" s="1071"/>
      <c r="N4" s="1071"/>
      <c r="O4" s="1071"/>
      <c r="P4" s="1071"/>
      <c r="Q4" s="1073"/>
      <c r="R4" s="1071" t="s">
        <v>149</v>
      </c>
      <c r="S4" s="1071"/>
      <c r="T4" s="1071"/>
      <c r="U4" s="1071"/>
      <c r="V4" s="1071"/>
      <c r="W4" s="1071"/>
      <c r="X4" s="1073"/>
    </row>
    <row r="5" spans="2:24" s="112" customFormat="1" ht="12.75" customHeight="1" x14ac:dyDescent="0.2">
      <c r="B5" s="1028"/>
      <c r="C5" s="1069"/>
      <c r="D5" s="1066" t="s">
        <v>78</v>
      </c>
      <c r="E5" s="1052" t="s">
        <v>79</v>
      </c>
      <c r="F5" s="1052" t="s">
        <v>80</v>
      </c>
      <c r="G5" s="1052" t="s">
        <v>81</v>
      </c>
      <c r="H5" s="1052" t="s">
        <v>82</v>
      </c>
      <c r="I5" s="1057" t="s">
        <v>83</v>
      </c>
      <c r="J5" s="1061" t="s">
        <v>42</v>
      </c>
      <c r="K5" s="1063" t="s">
        <v>78</v>
      </c>
      <c r="L5" s="1052" t="s">
        <v>79</v>
      </c>
      <c r="M5" s="1052" t="s">
        <v>80</v>
      </c>
      <c r="N5" s="1052" t="s">
        <v>81</v>
      </c>
      <c r="O5" s="1052" t="s">
        <v>82</v>
      </c>
      <c r="P5" s="1057" t="s">
        <v>83</v>
      </c>
      <c r="Q5" s="1059" t="s">
        <v>42</v>
      </c>
      <c r="R5" s="1061" t="s">
        <v>78</v>
      </c>
      <c r="S5" s="1052" t="s">
        <v>79</v>
      </c>
      <c r="T5" s="1052" t="s">
        <v>80</v>
      </c>
      <c r="U5" s="1052" t="s">
        <v>81</v>
      </c>
      <c r="V5" s="1052" t="s">
        <v>82</v>
      </c>
      <c r="W5" s="1057" t="s">
        <v>83</v>
      </c>
      <c r="X5" s="1059" t="s">
        <v>42</v>
      </c>
    </row>
    <row r="6" spans="2:24" s="112" customFormat="1" ht="12.75" customHeight="1" thickBot="1" x14ac:dyDescent="0.25">
      <c r="B6" s="1064"/>
      <c r="C6" s="1070"/>
      <c r="D6" s="1067"/>
      <c r="E6" s="1053"/>
      <c r="F6" s="1053"/>
      <c r="G6" s="1053"/>
      <c r="H6" s="1053"/>
      <c r="I6" s="1058"/>
      <c r="J6" s="1062"/>
      <c r="K6" s="1064"/>
      <c r="L6" s="1053"/>
      <c r="M6" s="1053"/>
      <c r="N6" s="1053"/>
      <c r="O6" s="1053"/>
      <c r="P6" s="1058"/>
      <c r="Q6" s="1060"/>
      <c r="R6" s="1062"/>
      <c r="S6" s="1053"/>
      <c r="T6" s="1053"/>
      <c r="U6" s="1053"/>
      <c r="V6" s="1053"/>
      <c r="W6" s="1058"/>
      <c r="X6" s="1060"/>
    </row>
    <row r="7" spans="2:24" s="113" customFormat="1" ht="12.75" customHeight="1" x14ac:dyDescent="0.2">
      <c r="B7" s="1023" t="s">
        <v>212</v>
      </c>
      <c r="C7" s="743" t="s">
        <v>108</v>
      </c>
      <c r="D7" s="529" t="s">
        <v>342</v>
      </c>
      <c r="E7" s="530">
        <v>3.3544303797468358E-3</v>
      </c>
      <c r="F7" s="530">
        <v>8.2797906868914341E-4</v>
      </c>
      <c r="G7" s="530">
        <v>2.0397340186839637E-3</v>
      </c>
      <c r="H7" s="530">
        <v>2.2459440892036141E-4</v>
      </c>
      <c r="I7" s="731" t="s">
        <v>342</v>
      </c>
      <c r="J7" s="532">
        <v>6.9085959061153119E-4</v>
      </c>
      <c r="K7" s="531" t="s">
        <v>342</v>
      </c>
      <c r="L7" s="530" t="s">
        <v>342</v>
      </c>
      <c r="M7" s="530" t="s">
        <v>342</v>
      </c>
      <c r="N7" s="530" t="s">
        <v>342</v>
      </c>
      <c r="O7" s="530">
        <v>6.9766630620574186E-4</v>
      </c>
      <c r="P7" s="731" t="s">
        <v>342</v>
      </c>
      <c r="Q7" s="738">
        <v>3.039643024323224E-4</v>
      </c>
      <c r="R7" s="532" t="s">
        <v>342</v>
      </c>
      <c r="S7" s="530">
        <v>3.2920277027236873E-3</v>
      </c>
      <c r="T7" s="530">
        <v>8.2050608815517395E-4</v>
      </c>
      <c r="U7" s="530">
        <v>1.9632608453801202E-3</v>
      </c>
      <c r="V7" s="530">
        <v>3.7659464294120408E-4</v>
      </c>
      <c r="W7" s="731" t="s">
        <v>342</v>
      </c>
      <c r="X7" s="738">
        <v>5.811171416623917E-4</v>
      </c>
    </row>
    <row r="8" spans="2:24" s="114" customFormat="1" ht="12.75" customHeight="1" x14ac:dyDescent="0.2">
      <c r="B8" s="1024"/>
      <c r="C8" s="426" t="s">
        <v>104</v>
      </c>
      <c r="D8" s="533" t="s">
        <v>69</v>
      </c>
      <c r="E8" s="534">
        <v>3.1645569620253167E-2</v>
      </c>
      <c r="F8" s="534">
        <v>1.5350731933496719E-2</v>
      </c>
      <c r="G8" s="534">
        <v>1.0946572566937273E-2</v>
      </c>
      <c r="H8" s="534">
        <v>4.5117053321354957E-3</v>
      </c>
      <c r="I8" s="732" t="s">
        <v>342</v>
      </c>
      <c r="J8" s="467">
        <v>7.0470085418650082E-3</v>
      </c>
      <c r="K8" s="535" t="s">
        <v>342</v>
      </c>
      <c r="L8" s="534">
        <v>0.5008347245409015</v>
      </c>
      <c r="M8" s="534" t="s">
        <v>342</v>
      </c>
      <c r="N8" s="534">
        <v>1.7455053237912375E-2</v>
      </c>
      <c r="O8" s="534">
        <v>1.6102138347228519E-2</v>
      </c>
      <c r="P8" s="732">
        <v>1.1224415348265546E-3</v>
      </c>
      <c r="Q8" s="468">
        <v>8.8392819147319335E-3</v>
      </c>
      <c r="R8" s="467" t="s">
        <v>69</v>
      </c>
      <c r="S8" s="534">
        <v>4.0373924656045217E-2</v>
      </c>
      <c r="T8" s="534">
        <v>1.5212182874396924E-2</v>
      </c>
      <c r="U8" s="534">
        <v>1.1190586818666685E-2</v>
      </c>
      <c r="V8" s="534">
        <v>8.2357661795594266E-3</v>
      </c>
      <c r="W8" s="732">
        <v>4.9196256164905851E-4</v>
      </c>
      <c r="X8" s="468">
        <v>7.5553850332159321E-3</v>
      </c>
    </row>
    <row r="9" spans="2:24" s="114" customFormat="1" ht="12.75" customHeight="1" x14ac:dyDescent="0.2">
      <c r="B9" s="1024"/>
      <c r="C9" s="427" t="s">
        <v>109</v>
      </c>
      <c r="D9" s="536" t="s">
        <v>69</v>
      </c>
      <c r="E9" s="537">
        <v>5.6962025316455694E-2</v>
      </c>
      <c r="F9" s="537">
        <v>5.9846327084851283E-2</v>
      </c>
      <c r="G9" s="537">
        <v>4.178055181604319E-2</v>
      </c>
      <c r="H9" s="537">
        <v>3.2430772076309247E-2</v>
      </c>
      <c r="I9" s="733">
        <v>8.7584080717488782E-3</v>
      </c>
      <c r="J9" s="477">
        <v>3.2631681569093782E-2</v>
      </c>
      <c r="K9" s="538" t="s">
        <v>69</v>
      </c>
      <c r="L9" s="537" t="s">
        <v>342</v>
      </c>
      <c r="M9" s="537">
        <v>9.0909090909090912E-2</v>
      </c>
      <c r="N9" s="537">
        <v>0.139640425903299</v>
      </c>
      <c r="O9" s="537">
        <v>7.4824711340565814E-2</v>
      </c>
      <c r="P9" s="733">
        <v>3.2550804509970083E-2</v>
      </c>
      <c r="Q9" s="478">
        <v>5.3087365419805105E-2</v>
      </c>
      <c r="R9" s="477" t="s">
        <v>69</v>
      </c>
      <c r="S9" s="537">
        <v>5.5902357216062612E-2</v>
      </c>
      <c r="T9" s="537">
        <v>6.0126686140011147E-2</v>
      </c>
      <c r="U9" s="537">
        <v>4.5449488570549784E-2</v>
      </c>
      <c r="V9" s="537">
        <v>4.6052144908238675E-2</v>
      </c>
      <c r="W9" s="733">
        <v>1.9186539904313279E-2</v>
      </c>
      <c r="X9" s="478">
        <v>3.8433915168968005E-2</v>
      </c>
    </row>
    <row r="10" spans="2:24" s="114" customFormat="1" ht="12.75" customHeight="1" x14ac:dyDescent="0.2">
      <c r="B10" s="1024"/>
      <c r="C10" s="427" t="s">
        <v>105</v>
      </c>
      <c r="D10" s="536" t="s">
        <v>69</v>
      </c>
      <c r="E10" s="537">
        <v>0.1256012658227848</v>
      </c>
      <c r="F10" s="537">
        <v>0.12225938928263891</v>
      </c>
      <c r="G10" s="537">
        <v>0.10189151334665959</v>
      </c>
      <c r="H10" s="537">
        <v>9.2126644823759443E-2</v>
      </c>
      <c r="I10" s="733">
        <v>6.2929161995515695E-2</v>
      </c>
      <c r="J10" s="477">
        <v>9.1591853634053838E-2</v>
      </c>
      <c r="K10" s="538" t="s">
        <v>342</v>
      </c>
      <c r="L10" s="537">
        <v>0.1669449081803005</v>
      </c>
      <c r="M10" s="537">
        <v>0.54545454545454541</v>
      </c>
      <c r="N10" s="537">
        <v>0.15709547914121139</v>
      </c>
      <c r="O10" s="537">
        <v>0.16060278368856176</v>
      </c>
      <c r="P10" s="733">
        <v>0.13152769905097567</v>
      </c>
      <c r="Q10" s="478">
        <v>0.14607308517687684</v>
      </c>
      <c r="R10" s="477" t="s">
        <v>69</v>
      </c>
      <c r="S10" s="537">
        <v>0.12637038417342153</v>
      </c>
      <c r="T10" s="537">
        <v>0.12607896550592404</v>
      </c>
      <c r="U10" s="537">
        <v>0.10396120596569529</v>
      </c>
      <c r="V10" s="537">
        <v>0.11412835152419955</v>
      </c>
      <c r="W10" s="733">
        <v>9.2995683028521528E-2</v>
      </c>
      <c r="X10" s="478">
        <v>0.10704539869895288</v>
      </c>
    </row>
    <row r="11" spans="2:24" s="114" customFormat="1" ht="12.75" customHeight="1" x14ac:dyDescent="0.2">
      <c r="B11" s="1024"/>
      <c r="C11" s="427" t="s">
        <v>103</v>
      </c>
      <c r="D11" s="536" t="s">
        <v>342</v>
      </c>
      <c r="E11" s="537">
        <v>0.19218354430379747</v>
      </c>
      <c r="F11" s="537">
        <v>0.14656057494866526</v>
      </c>
      <c r="G11" s="537">
        <v>0.17415928962863242</v>
      </c>
      <c r="H11" s="537">
        <v>0.23321817365111239</v>
      </c>
      <c r="I11" s="733">
        <v>0.216030514293722</v>
      </c>
      <c r="J11" s="477">
        <v>0.20380478281853864</v>
      </c>
      <c r="K11" s="538" t="s">
        <v>342</v>
      </c>
      <c r="L11" s="537" t="s">
        <v>342</v>
      </c>
      <c r="M11" s="537">
        <v>9.0909090909090912E-2</v>
      </c>
      <c r="N11" s="537">
        <v>0.28800837842555421</v>
      </c>
      <c r="O11" s="537">
        <v>0.24204137161195802</v>
      </c>
      <c r="P11" s="733">
        <v>0.22706431028773785</v>
      </c>
      <c r="Q11" s="478">
        <v>0.23375462785650455</v>
      </c>
      <c r="R11" s="477" t="s">
        <v>342</v>
      </c>
      <c r="S11" s="537">
        <v>0.18860834187397124</v>
      </c>
      <c r="T11" s="537">
        <v>0.14605828875250251</v>
      </c>
      <c r="U11" s="537">
        <v>0.17842768983096324</v>
      </c>
      <c r="V11" s="537">
        <v>0.23605310881119379</v>
      </c>
      <c r="W11" s="733">
        <v>0.22086659205234482</v>
      </c>
      <c r="X11" s="478">
        <v>0.21230002543465237</v>
      </c>
    </row>
    <row r="12" spans="2:24" s="114" customFormat="1" ht="12.75" customHeight="1" x14ac:dyDescent="0.2">
      <c r="B12" s="1024"/>
      <c r="C12" s="427" t="s">
        <v>106</v>
      </c>
      <c r="D12" s="536" t="s">
        <v>342</v>
      </c>
      <c r="E12" s="537">
        <v>0.15664556962025317</v>
      </c>
      <c r="F12" s="537">
        <v>0.19615652116314497</v>
      </c>
      <c r="G12" s="537">
        <v>0.19882647302791717</v>
      </c>
      <c r="H12" s="537">
        <v>0.22675117581778784</v>
      </c>
      <c r="I12" s="733">
        <v>0.21883320487668162</v>
      </c>
      <c r="J12" s="477">
        <v>0.21244293487745669</v>
      </c>
      <c r="K12" s="538" t="s">
        <v>342</v>
      </c>
      <c r="L12" s="537" t="s">
        <v>342</v>
      </c>
      <c r="M12" s="537">
        <v>9.0909090909090912E-2</v>
      </c>
      <c r="N12" s="537">
        <v>8.7275266189561884E-2</v>
      </c>
      <c r="O12" s="537">
        <v>0.17264450413367288</v>
      </c>
      <c r="P12" s="733">
        <v>0.20849351509403252</v>
      </c>
      <c r="Q12" s="478">
        <v>0.18996553044810421</v>
      </c>
      <c r="R12" s="477" t="s">
        <v>342</v>
      </c>
      <c r="S12" s="537">
        <v>0.15373148234417217</v>
      </c>
      <c r="T12" s="537">
        <v>0.19520660343299742</v>
      </c>
      <c r="U12" s="537">
        <v>0.19464422441380305</v>
      </c>
      <c r="V12" s="537">
        <v>0.20936644676229477</v>
      </c>
      <c r="W12" s="733">
        <v>0.21430135166713812</v>
      </c>
      <c r="X12" s="478">
        <v>0.20606724232326151</v>
      </c>
    </row>
    <row r="13" spans="2:24" s="114" customFormat="1" ht="12.75" customHeight="1" x14ac:dyDescent="0.2">
      <c r="B13" s="1024"/>
      <c r="C13" s="427" t="s">
        <v>107</v>
      </c>
      <c r="D13" s="536" t="s">
        <v>69</v>
      </c>
      <c r="E13" s="537">
        <v>0.43360759493670892</v>
      </c>
      <c r="F13" s="537">
        <v>0.45899847651851361</v>
      </c>
      <c r="G13" s="537">
        <v>0.47035586559512643</v>
      </c>
      <c r="H13" s="537">
        <v>0.41073693388997512</v>
      </c>
      <c r="I13" s="733">
        <v>0.49344871076233182</v>
      </c>
      <c r="J13" s="477">
        <v>0.4517908789683806</v>
      </c>
      <c r="K13" s="538" t="s">
        <v>342</v>
      </c>
      <c r="L13" s="537">
        <v>0.332220367278798</v>
      </c>
      <c r="M13" s="537">
        <v>0.18181818181818182</v>
      </c>
      <c r="N13" s="537">
        <v>0.31052539710246113</v>
      </c>
      <c r="O13" s="537">
        <v>0.33308682457180727</v>
      </c>
      <c r="P13" s="733">
        <v>0.39924122952245727</v>
      </c>
      <c r="Q13" s="478">
        <v>0.36797614488154512</v>
      </c>
      <c r="R13" s="477" t="s">
        <v>69</v>
      </c>
      <c r="S13" s="537">
        <v>0.43172148203360355</v>
      </c>
      <c r="T13" s="537">
        <v>0.45649676720601268</v>
      </c>
      <c r="U13" s="537">
        <v>0.46436354355494192</v>
      </c>
      <c r="V13" s="537">
        <v>0.38578758717157235</v>
      </c>
      <c r="W13" s="733">
        <v>0.45215787078603314</v>
      </c>
      <c r="X13" s="478">
        <v>0.428016916199287</v>
      </c>
    </row>
    <row r="14" spans="2:24" s="114" customFormat="1" ht="12.75" customHeight="1" thickBot="1" x14ac:dyDescent="0.25">
      <c r="B14" s="1065"/>
      <c r="C14" s="428" t="s">
        <v>42</v>
      </c>
      <c r="D14" s="539" t="s">
        <v>69</v>
      </c>
      <c r="E14" s="540">
        <v>1</v>
      </c>
      <c r="F14" s="540">
        <v>1</v>
      </c>
      <c r="G14" s="540">
        <v>1</v>
      </c>
      <c r="H14" s="540">
        <v>1</v>
      </c>
      <c r="I14" s="734">
        <v>1</v>
      </c>
      <c r="J14" s="542">
        <v>1</v>
      </c>
      <c r="K14" s="541" t="s">
        <v>69</v>
      </c>
      <c r="L14" s="540">
        <v>1</v>
      </c>
      <c r="M14" s="540">
        <v>1</v>
      </c>
      <c r="N14" s="540">
        <v>1</v>
      </c>
      <c r="O14" s="540">
        <v>1</v>
      </c>
      <c r="P14" s="734">
        <v>1</v>
      </c>
      <c r="Q14" s="739">
        <v>1</v>
      </c>
      <c r="R14" s="542" t="s">
        <v>69</v>
      </c>
      <c r="S14" s="540">
        <v>1</v>
      </c>
      <c r="T14" s="540">
        <v>1</v>
      </c>
      <c r="U14" s="540">
        <v>1</v>
      </c>
      <c r="V14" s="540">
        <v>1</v>
      </c>
      <c r="W14" s="734">
        <v>1</v>
      </c>
      <c r="X14" s="739">
        <v>1</v>
      </c>
    </row>
    <row r="15" spans="2:24" s="114" customFormat="1" ht="12.75" customHeight="1" x14ac:dyDescent="0.2">
      <c r="B15" s="917" t="s">
        <v>228</v>
      </c>
      <c r="C15" s="742" t="s">
        <v>108</v>
      </c>
      <c r="D15" s="190" t="s">
        <v>342</v>
      </c>
      <c r="E15" s="191">
        <v>3.7027980577776227E-3</v>
      </c>
      <c r="F15" s="191">
        <v>9.4283586170483568E-4</v>
      </c>
      <c r="G15" s="191">
        <v>1.4936296694597541E-3</v>
      </c>
      <c r="H15" s="191" t="s">
        <v>342</v>
      </c>
      <c r="I15" s="735" t="s">
        <v>342</v>
      </c>
      <c r="J15" s="193">
        <v>1.3876594013924445E-3</v>
      </c>
      <c r="K15" s="192" t="s">
        <v>342</v>
      </c>
      <c r="L15" s="191" t="s">
        <v>342</v>
      </c>
      <c r="M15" s="191" t="s">
        <v>342</v>
      </c>
      <c r="N15" s="191" t="s">
        <v>342</v>
      </c>
      <c r="O15" s="191" t="s">
        <v>342</v>
      </c>
      <c r="P15" s="735" t="s">
        <v>342</v>
      </c>
      <c r="Q15" s="740" t="s">
        <v>342</v>
      </c>
      <c r="R15" s="193" t="s">
        <v>342</v>
      </c>
      <c r="S15" s="191">
        <v>3.6643965845058256E-3</v>
      </c>
      <c r="T15" s="191">
        <v>9.3929346345678771E-4</v>
      </c>
      <c r="U15" s="191">
        <v>1.4814595339328307E-3</v>
      </c>
      <c r="V15" s="191" t="s">
        <v>342</v>
      </c>
      <c r="W15" s="735" t="s">
        <v>342</v>
      </c>
      <c r="X15" s="740">
        <v>1.3703993735317151E-3</v>
      </c>
    </row>
    <row r="16" spans="2:24" s="114" customFormat="1" ht="12.75" customHeight="1" x14ac:dyDescent="0.2">
      <c r="B16" s="917"/>
      <c r="C16" s="547" t="s">
        <v>104</v>
      </c>
      <c r="D16" s="194" t="s">
        <v>342</v>
      </c>
      <c r="E16" s="195">
        <v>3.1438851433960947E-2</v>
      </c>
      <c r="F16" s="195">
        <v>1.4651669290893145E-2</v>
      </c>
      <c r="G16" s="195">
        <v>9.5666980328897259E-3</v>
      </c>
      <c r="H16" s="195">
        <v>8.9738412527482388E-3</v>
      </c>
      <c r="I16" s="736" t="s">
        <v>342</v>
      </c>
      <c r="J16" s="197">
        <v>1.3449358976549924E-2</v>
      </c>
      <c r="K16" s="196" t="s">
        <v>342</v>
      </c>
      <c r="L16" s="195" t="s">
        <v>69</v>
      </c>
      <c r="M16" s="195" t="s">
        <v>342</v>
      </c>
      <c r="N16" s="195" t="s">
        <v>69</v>
      </c>
      <c r="O16" s="195" t="s">
        <v>69</v>
      </c>
      <c r="P16" s="736" t="s">
        <v>342</v>
      </c>
      <c r="Q16" s="741" t="s">
        <v>69</v>
      </c>
      <c r="R16" s="197" t="s">
        <v>342</v>
      </c>
      <c r="S16" s="195">
        <v>3.8026757009022714E-2</v>
      </c>
      <c r="T16" s="195">
        <v>1.459662042211848E-2</v>
      </c>
      <c r="U16" s="195">
        <v>1.0229478081806196E-2</v>
      </c>
      <c r="V16" s="195">
        <v>1.3864670607748904E-2</v>
      </c>
      <c r="W16" s="736" t="s">
        <v>342</v>
      </c>
      <c r="X16" s="741">
        <v>1.4719979477763077E-2</v>
      </c>
    </row>
    <row r="17" spans="2:24" s="114" customFormat="1" ht="12.75" customHeight="1" x14ac:dyDescent="0.2">
      <c r="B17" s="917"/>
      <c r="C17" s="548" t="s">
        <v>109</v>
      </c>
      <c r="D17" s="198" t="s">
        <v>342</v>
      </c>
      <c r="E17" s="199">
        <v>5.9384497153037348E-2</v>
      </c>
      <c r="F17" s="199">
        <v>5.7663841301867746E-2</v>
      </c>
      <c r="G17" s="199">
        <v>4.1037475168406751E-2</v>
      </c>
      <c r="H17" s="199">
        <v>5.832996814286355E-2</v>
      </c>
      <c r="I17" s="737" t="s">
        <v>342</v>
      </c>
      <c r="J17" s="201">
        <v>4.9938649048633023E-2</v>
      </c>
      <c r="K17" s="200" t="s">
        <v>342</v>
      </c>
      <c r="L17" s="199" t="s">
        <v>342</v>
      </c>
      <c r="M17" s="199" t="s">
        <v>69</v>
      </c>
      <c r="N17" s="199" t="s">
        <v>69</v>
      </c>
      <c r="O17" s="199" t="s">
        <v>69</v>
      </c>
      <c r="P17" s="737" t="s">
        <v>342</v>
      </c>
      <c r="Q17" s="259" t="s">
        <v>69</v>
      </c>
      <c r="R17" s="201" t="s">
        <v>342</v>
      </c>
      <c r="S17" s="199">
        <v>5.8768624468489648E-2</v>
      </c>
      <c r="T17" s="199">
        <v>5.8386481688473921E-2</v>
      </c>
      <c r="U17" s="199">
        <v>4.3666019762670184E-2</v>
      </c>
      <c r="V17" s="199">
        <v>5.954153021732659E-2</v>
      </c>
      <c r="W17" s="737" t="s">
        <v>342</v>
      </c>
      <c r="X17" s="259">
        <v>5.1342721356627881E-2</v>
      </c>
    </row>
    <row r="18" spans="2:24" s="114" customFormat="1" ht="12.75" customHeight="1" x14ac:dyDescent="0.2">
      <c r="B18" s="917"/>
      <c r="C18" s="548" t="s">
        <v>105</v>
      </c>
      <c r="D18" s="198" t="s">
        <v>342</v>
      </c>
      <c r="E18" s="199">
        <v>0.11513606036259476</v>
      </c>
      <c r="F18" s="199">
        <v>0.1250766054137635</v>
      </c>
      <c r="G18" s="199">
        <v>0.10185060716046063</v>
      </c>
      <c r="H18" s="199">
        <v>9.0052496971328583E-2</v>
      </c>
      <c r="I18" s="737">
        <v>0.11764705882352941</v>
      </c>
      <c r="J18" s="201">
        <v>0.11076324684956883</v>
      </c>
      <c r="K18" s="200" t="s">
        <v>342</v>
      </c>
      <c r="L18" s="199" t="s">
        <v>69</v>
      </c>
      <c r="M18" s="199" t="s">
        <v>69</v>
      </c>
      <c r="N18" s="199" t="s">
        <v>69</v>
      </c>
      <c r="O18" s="199" t="s">
        <v>69</v>
      </c>
      <c r="P18" s="737" t="s">
        <v>69</v>
      </c>
      <c r="Q18" s="259" t="s">
        <v>69</v>
      </c>
      <c r="R18" s="201" t="s">
        <v>342</v>
      </c>
      <c r="S18" s="199">
        <v>0.11739896982058286</v>
      </c>
      <c r="T18" s="199">
        <v>0.12742455125254781</v>
      </c>
      <c r="U18" s="199">
        <v>0.10250218515281255</v>
      </c>
      <c r="V18" s="199">
        <v>8.9610002977076511E-2</v>
      </c>
      <c r="W18" s="737">
        <v>0.1271725307333616</v>
      </c>
      <c r="X18" s="259">
        <v>0.1120858423568169</v>
      </c>
    </row>
    <row r="19" spans="2:24" s="114" customFormat="1" ht="12.75" customHeight="1" x14ac:dyDescent="0.2">
      <c r="B19" s="917"/>
      <c r="C19" s="548" t="s">
        <v>103</v>
      </c>
      <c r="D19" s="198" t="s">
        <v>342</v>
      </c>
      <c r="E19" s="199">
        <v>0.18768994306074688</v>
      </c>
      <c r="F19" s="199">
        <v>0.13874772540848362</v>
      </c>
      <c r="G19" s="199">
        <v>0.17039327269196874</v>
      </c>
      <c r="H19" s="199">
        <v>0.20639834881320948</v>
      </c>
      <c r="I19" s="737">
        <v>0.23529411764705882</v>
      </c>
      <c r="J19" s="201">
        <v>0.16373355572341144</v>
      </c>
      <c r="K19" s="200" t="s">
        <v>342</v>
      </c>
      <c r="L19" s="199" t="s">
        <v>342</v>
      </c>
      <c r="M19" s="199" t="s">
        <v>342</v>
      </c>
      <c r="N19" s="199" t="s">
        <v>69</v>
      </c>
      <c r="O19" s="199" t="s">
        <v>69</v>
      </c>
      <c r="P19" s="737" t="s">
        <v>69</v>
      </c>
      <c r="Q19" s="259" t="s">
        <v>69</v>
      </c>
      <c r="R19" s="201" t="s">
        <v>342</v>
      </c>
      <c r="S19" s="199">
        <v>0.18574342309952641</v>
      </c>
      <c r="T19" s="199">
        <v>0.13822642608230087</v>
      </c>
      <c r="U19" s="199">
        <v>0.17048636316499013</v>
      </c>
      <c r="V19" s="199">
        <v>0.19988942287245354</v>
      </c>
      <c r="W19" s="737">
        <v>0.23696481559983043</v>
      </c>
      <c r="X19" s="259">
        <v>0.16324629384602921</v>
      </c>
    </row>
    <row r="20" spans="2:24" s="114" customFormat="1" ht="12.75" customHeight="1" x14ac:dyDescent="0.2">
      <c r="B20" s="917"/>
      <c r="C20" s="548" t="s">
        <v>106</v>
      </c>
      <c r="D20" s="198" t="s">
        <v>342</v>
      </c>
      <c r="E20" s="199">
        <v>0.15544765431236246</v>
      </c>
      <c r="F20" s="199">
        <v>0.19602500400705239</v>
      </c>
      <c r="G20" s="199">
        <v>0.19785365416498635</v>
      </c>
      <c r="H20" s="199">
        <v>0.16148427334320456</v>
      </c>
      <c r="I20" s="737">
        <v>0.11764705882352941</v>
      </c>
      <c r="J20" s="201">
        <v>0.18980514664415424</v>
      </c>
      <c r="K20" s="200" t="s">
        <v>342</v>
      </c>
      <c r="L20" s="199" t="s">
        <v>342</v>
      </c>
      <c r="M20" s="199" t="s">
        <v>342</v>
      </c>
      <c r="N20" s="199" t="s">
        <v>342</v>
      </c>
      <c r="O20" s="199" t="s">
        <v>69</v>
      </c>
      <c r="P20" s="737" t="s">
        <v>69</v>
      </c>
      <c r="Q20" s="259" t="s">
        <v>69</v>
      </c>
      <c r="R20" s="201" t="s">
        <v>342</v>
      </c>
      <c r="S20" s="199">
        <v>0.15383551699104644</v>
      </c>
      <c r="T20" s="199">
        <v>0.19528850398730072</v>
      </c>
      <c r="U20" s="199">
        <v>0.19624153716241241</v>
      </c>
      <c r="V20" s="199">
        <v>0.16157019521115978</v>
      </c>
      <c r="W20" s="737">
        <v>0.16956337431114879</v>
      </c>
      <c r="X20" s="259">
        <v>0.18879445359544192</v>
      </c>
    </row>
    <row r="21" spans="2:24" s="114" customFormat="1" ht="12.75" customHeight="1" x14ac:dyDescent="0.2">
      <c r="B21" s="917"/>
      <c r="C21" s="548" t="s">
        <v>107</v>
      </c>
      <c r="D21" s="198" t="s">
        <v>342</v>
      </c>
      <c r="E21" s="199">
        <v>0.44720019561952012</v>
      </c>
      <c r="F21" s="199">
        <v>0.46689231871623471</v>
      </c>
      <c r="G21" s="199">
        <v>0.47780466311182812</v>
      </c>
      <c r="H21" s="199">
        <v>0.47476107147664559</v>
      </c>
      <c r="I21" s="737">
        <v>0.52941176470588236</v>
      </c>
      <c r="J21" s="201">
        <v>0.47092238335629016</v>
      </c>
      <c r="K21" s="200" t="s">
        <v>342</v>
      </c>
      <c r="L21" s="199" t="s">
        <v>342</v>
      </c>
      <c r="M21" s="199" t="s">
        <v>342</v>
      </c>
      <c r="N21" s="199" t="s">
        <v>69</v>
      </c>
      <c r="O21" s="199" t="s">
        <v>69</v>
      </c>
      <c r="P21" s="737" t="s">
        <v>69</v>
      </c>
      <c r="Q21" s="259" t="s">
        <v>69</v>
      </c>
      <c r="R21" s="201" t="s">
        <v>342</v>
      </c>
      <c r="S21" s="199">
        <v>0.44256231202682622</v>
      </c>
      <c r="T21" s="199">
        <v>0.46513812310380132</v>
      </c>
      <c r="U21" s="199">
        <v>0.47539295714137575</v>
      </c>
      <c r="V21" s="199">
        <v>0.4755241781142347</v>
      </c>
      <c r="W21" s="737">
        <v>0.46629927935565918</v>
      </c>
      <c r="X21" s="259">
        <v>0.46844030999378938</v>
      </c>
    </row>
    <row r="22" spans="2:24" s="114" customFormat="1" ht="12.75" customHeight="1" thickBot="1" x14ac:dyDescent="0.25">
      <c r="B22" s="919"/>
      <c r="C22" s="549" t="s">
        <v>42</v>
      </c>
      <c r="D22" s="202" t="s">
        <v>342</v>
      </c>
      <c r="E22" s="203">
        <v>1</v>
      </c>
      <c r="F22" s="203">
        <v>1</v>
      </c>
      <c r="G22" s="203">
        <v>1</v>
      </c>
      <c r="H22" s="203">
        <v>1</v>
      </c>
      <c r="I22" s="284">
        <v>1</v>
      </c>
      <c r="J22" s="205">
        <v>1</v>
      </c>
      <c r="K22" s="204" t="s">
        <v>342</v>
      </c>
      <c r="L22" s="203" t="s">
        <v>69</v>
      </c>
      <c r="M22" s="203" t="s">
        <v>69</v>
      </c>
      <c r="N22" s="203" t="s">
        <v>69</v>
      </c>
      <c r="O22" s="203" t="s">
        <v>69</v>
      </c>
      <c r="P22" s="284" t="s">
        <v>69</v>
      </c>
      <c r="Q22" s="285" t="s">
        <v>69</v>
      </c>
      <c r="R22" s="205" t="s">
        <v>342</v>
      </c>
      <c r="S22" s="203">
        <v>1</v>
      </c>
      <c r="T22" s="203">
        <v>1</v>
      </c>
      <c r="U22" s="203">
        <v>1</v>
      </c>
      <c r="V22" s="203">
        <v>1</v>
      </c>
      <c r="W22" s="284">
        <v>1</v>
      </c>
      <c r="X22" s="285">
        <v>1</v>
      </c>
    </row>
    <row r="23" spans="2:24" s="114" customFormat="1" ht="12.75" customHeight="1" x14ac:dyDescent="0.2">
      <c r="B23" s="917" t="s">
        <v>229</v>
      </c>
      <c r="C23" s="742" t="s">
        <v>108</v>
      </c>
      <c r="D23" s="190" t="s">
        <v>342</v>
      </c>
      <c r="E23" s="191" t="s">
        <v>342</v>
      </c>
      <c r="F23" s="191" t="s">
        <v>342</v>
      </c>
      <c r="G23" s="191">
        <v>2.2326412145568207E-2</v>
      </c>
      <c r="H23" s="191">
        <v>9.3541966563943715E-5</v>
      </c>
      <c r="I23" s="735" t="s">
        <v>342</v>
      </c>
      <c r="J23" s="193">
        <v>3.2263885774907444E-4</v>
      </c>
      <c r="K23" s="192" t="s">
        <v>342</v>
      </c>
      <c r="L23" s="191" t="s">
        <v>342</v>
      </c>
      <c r="M23" s="191" t="s">
        <v>342</v>
      </c>
      <c r="N23" s="191" t="s">
        <v>342</v>
      </c>
      <c r="O23" s="191">
        <v>1.3836808678446405E-3</v>
      </c>
      <c r="P23" s="735" t="s">
        <v>342</v>
      </c>
      <c r="Q23" s="740">
        <v>5.5095508063227603E-4</v>
      </c>
      <c r="R23" s="193" t="s">
        <v>342</v>
      </c>
      <c r="S23" s="191" t="s">
        <v>342</v>
      </c>
      <c r="T23" s="191" t="s">
        <v>342</v>
      </c>
      <c r="U23" s="191">
        <v>2.0496003279360527E-2</v>
      </c>
      <c r="V23" s="191">
        <v>4.4579105244467275E-4</v>
      </c>
      <c r="W23" s="735" t="s">
        <v>342</v>
      </c>
      <c r="X23" s="740">
        <v>3.9836487664394034E-4</v>
      </c>
    </row>
    <row r="24" spans="2:24" s="114" customFormat="1" ht="12.75" customHeight="1" x14ac:dyDescent="0.2">
      <c r="B24" s="917"/>
      <c r="C24" s="547" t="s">
        <v>104</v>
      </c>
      <c r="D24" s="194" t="s">
        <v>342</v>
      </c>
      <c r="E24" s="195">
        <v>8.1632653061224483E-2</v>
      </c>
      <c r="F24" s="195">
        <v>1.1571395510298541E-2</v>
      </c>
      <c r="G24" s="195">
        <v>7.3453895958919407E-2</v>
      </c>
      <c r="H24" s="195">
        <v>2.4216975788220988E-3</v>
      </c>
      <c r="I24" s="736" t="s">
        <v>342</v>
      </c>
      <c r="J24" s="197">
        <v>2.7205564700027887E-3</v>
      </c>
      <c r="K24" s="196" t="s">
        <v>342</v>
      </c>
      <c r="L24" s="195" t="s">
        <v>342</v>
      </c>
      <c r="M24" s="195" t="s">
        <v>342</v>
      </c>
      <c r="N24" s="195" t="s">
        <v>342</v>
      </c>
      <c r="O24" s="195">
        <v>1.358774612223437E-2</v>
      </c>
      <c r="P24" s="736">
        <v>1.8410781353560641E-3</v>
      </c>
      <c r="Q24" s="741">
        <v>6.5122890530735032E-3</v>
      </c>
      <c r="R24" s="197" t="s">
        <v>342</v>
      </c>
      <c r="S24" s="195">
        <v>8.1632653061224483E-2</v>
      </c>
      <c r="T24" s="195">
        <v>1.1309658448314861E-2</v>
      </c>
      <c r="U24" s="195">
        <v>6.7431850789096123E-2</v>
      </c>
      <c r="V24" s="195">
        <v>5.4703851181346292E-3</v>
      </c>
      <c r="W24" s="736">
        <v>7.4740370637497988E-4</v>
      </c>
      <c r="X24" s="741">
        <v>3.9781666809810007E-3</v>
      </c>
    </row>
    <row r="25" spans="2:24" s="114" customFormat="1" ht="12.75" customHeight="1" x14ac:dyDescent="0.2">
      <c r="B25" s="917"/>
      <c r="C25" s="548" t="s">
        <v>109</v>
      </c>
      <c r="D25" s="198" t="s">
        <v>342</v>
      </c>
      <c r="E25" s="199">
        <v>8.1632653061224483E-2</v>
      </c>
      <c r="F25" s="199">
        <v>8.5281184910900254E-2</v>
      </c>
      <c r="G25" s="199">
        <v>7.8142442509488722E-2</v>
      </c>
      <c r="H25" s="199">
        <v>3.2942362558268844E-2</v>
      </c>
      <c r="I25" s="737">
        <v>1.069444706563245E-2</v>
      </c>
      <c r="J25" s="201">
        <v>2.5225983911804754E-2</v>
      </c>
      <c r="K25" s="200" t="s">
        <v>342</v>
      </c>
      <c r="L25" s="199" t="s">
        <v>342</v>
      </c>
      <c r="M25" s="199" t="s">
        <v>342</v>
      </c>
      <c r="N25" s="199" t="s">
        <v>69</v>
      </c>
      <c r="O25" s="199">
        <v>8.6134134023328868E-2</v>
      </c>
      <c r="P25" s="737">
        <v>4.326533618086751E-2</v>
      </c>
      <c r="Q25" s="259">
        <v>6.0742797639708433E-2</v>
      </c>
      <c r="R25" s="201" t="s">
        <v>342</v>
      </c>
      <c r="S25" s="199">
        <v>8.1632653061224483E-2</v>
      </c>
      <c r="T25" s="199">
        <v>8.3352182764080518E-2</v>
      </c>
      <c r="U25" s="199">
        <v>9.2232014757122366E-2</v>
      </c>
      <c r="V25" s="199">
        <v>4.7465413414532788E-2</v>
      </c>
      <c r="W25" s="737">
        <v>2.3916918603999356E-2</v>
      </c>
      <c r="X25" s="259">
        <v>3.7005904206038699E-2</v>
      </c>
    </row>
    <row r="26" spans="2:24" s="114" customFormat="1" ht="12.75" customHeight="1" x14ac:dyDescent="0.2">
      <c r="B26" s="917"/>
      <c r="C26" s="548" t="s">
        <v>105</v>
      </c>
      <c r="D26" s="198" t="s">
        <v>342</v>
      </c>
      <c r="E26" s="199">
        <v>0.42857142857142855</v>
      </c>
      <c r="F26" s="199">
        <v>0.11571395510298542</v>
      </c>
      <c r="G26" s="199">
        <v>8.9305648582272829E-2</v>
      </c>
      <c r="H26" s="199">
        <v>9.7855290577725573E-2</v>
      </c>
      <c r="I26" s="737">
        <v>6.7123382464881323E-2</v>
      </c>
      <c r="J26" s="201">
        <v>8.592310258275139E-2</v>
      </c>
      <c r="K26" s="200" t="s">
        <v>342</v>
      </c>
      <c r="L26" s="199" t="s">
        <v>342</v>
      </c>
      <c r="M26" s="199" t="s">
        <v>69</v>
      </c>
      <c r="N26" s="199" t="s">
        <v>342</v>
      </c>
      <c r="O26" s="199">
        <v>0.15082121459506581</v>
      </c>
      <c r="P26" s="737">
        <v>0.15037926209588334</v>
      </c>
      <c r="Q26" s="259">
        <v>0.15060908084163899</v>
      </c>
      <c r="R26" s="201" t="s">
        <v>342</v>
      </c>
      <c r="S26" s="199">
        <v>0.42857142857142855</v>
      </c>
      <c r="T26" s="199">
        <v>0.12440624293146346</v>
      </c>
      <c r="U26" s="199">
        <v>8.1984013117442106E-2</v>
      </c>
      <c r="V26" s="199">
        <v>0.11231667787440781</v>
      </c>
      <c r="W26" s="737">
        <v>0.10092192247181353</v>
      </c>
      <c r="X26" s="259">
        <v>0.10737760787373661</v>
      </c>
    </row>
    <row r="27" spans="2:24" s="114" customFormat="1" ht="12.75" customHeight="1" x14ac:dyDescent="0.2">
      <c r="B27" s="917"/>
      <c r="C27" s="548" t="s">
        <v>103</v>
      </c>
      <c r="D27" s="198" t="s">
        <v>342</v>
      </c>
      <c r="E27" s="199">
        <v>8.1632653061224483E-2</v>
      </c>
      <c r="F27" s="199">
        <v>0.24126359638972461</v>
      </c>
      <c r="G27" s="199">
        <v>0.15628488501897744</v>
      </c>
      <c r="H27" s="199">
        <v>0.23840209534005102</v>
      </c>
      <c r="I27" s="737">
        <v>0.23238404388497808</v>
      </c>
      <c r="J27" s="201">
        <v>0.23432330600928547</v>
      </c>
      <c r="K27" s="200" t="s">
        <v>342</v>
      </c>
      <c r="L27" s="199" t="s">
        <v>342</v>
      </c>
      <c r="M27" s="199" t="s">
        <v>69</v>
      </c>
      <c r="N27" s="199" t="s">
        <v>69</v>
      </c>
      <c r="O27" s="199">
        <v>0.25542748820412065</v>
      </c>
      <c r="P27" s="737">
        <v>0.2522277045437808</v>
      </c>
      <c r="Q27" s="259">
        <v>0.25376991013922634</v>
      </c>
      <c r="R27" s="201" t="s">
        <v>342</v>
      </c>
      <c r="S27" s="199">
        <v>8.1632653061224483E-2</v>
      </c>
      <c r="T27" s="199">
        <v>0.24711603709567972</v>
      </c>
      <c r="U27" s="199">
        <v>0.16396802623488421</v>
      </c>
      <c r="V27" s="199">
        <v>0.24305057083922055</v>
      </c>
      <c r="W27" s="737">
        <v>0.24043977234083105</v>
      </c>
      <c r="X27" s="259">
        <v>0.24077319333305316</v>
      </c>
    </row>
    <row r="28" spans="2:24" s="114" customFormat="1" ht="12.75" customHeight="1" x14ac:dyDescent="0.2">
      <c r="B28" s="917"/>
      <c r="C28" s="548" t="s">
        <v>106</v>
      </c>
      <c r="D28" s="198" t="s">
        <v>342</v>
      </c>
      <c r="E28" s="199">
        <v>8.1632653061224483E-2</v>
      </c>
      <c r="F28" s="199">
        <v>0.18514232816477666</v>
      </c>
      <c r="G28" s="199">
        <v>0.15628488501897744</v>
      </c>
      <c r="H28" s="199">
        <v>0.23957656669802055</v>
      </c>
      <c r="I28" s="737">
        <v>0.22833273570246787</v>
      </c>
      <c r="J28" s="201">
        <v>0.23185429847922259</v>
      </c>
      <c r="K28" s="200" t="s">
        <v>342</v>
      </c>
      <c r="L28" s="199" t="s">
        <v>342</v>
      </c>
      <c r="M28" s="199" t="s">
        <v>342</v>
      </c>
      <c r="N28" s="199" t="s">
        <v>69</v>
      </c>
      <c r="O28" s="199">
        <v>0.19579084280001663</v>
      </c>
      <c r="P28" s="737">
        <v>0.21954856764121067</v>
      </c>
      <c r="Q28" s="259">
        <v>0.20991388572089717</v>
      </c>
      <c r="R28" s="201" t="s">
        <v>342</v>
      </c>
      <c r="S28" s="199">
        <v>8.1632653061224483E-2</v>
      </c>
      <c r="T28" s="199">
        <v>0.18095453517303778</v>
      </c>
      <c r="U28" s="199">
        <v>0.16396802623488421</v>
      </c>
      <c r="V28" s="199">
        <v>0.22762166695630492</v>
      </c>
      <c r="W28" s="737">
        <v>0.2247667166181477</v>
      </c>
      <c r="X28" s="259">
        <v>0.22457728552711168</v>
      </c>
    </row>
    <row r="29" spans="2:24" s="114" customFormat="1" ht="12.75" customHeight="1" x14ac:dyDescent="0.2">
      <c r="B29" s="917"/>
      <c r="C29" s="548" t="s">
        <v>107</v>
      </c>
      <c r="D29" s="198" t="s">
        <v>342</v>
      </c>
      <c r="E29" s="199">
        <v>0.24489795918367346</v>
      </c>
      <c r="F29" s="199">
        <v>0.36102753992131448</v>
      </c>
      <c r="G29" s="199">
        <v>0.42420183076579593</v>
      </c>
      <c r="H29" s="199">
        <v>0.38870844528054793</v>
      </c>
      <c r="I29" s="737">
        <v>0.46146539088204025</v>
      </c>
      <c r="J29" s="201">
        <v>0.4196301136891839</v>
      </c>
      <c r="K29" s="200" t="s">
        <v>342</v>
      </c>
      <c r="L29" s="199" t="s">
        <v>342</v>
      </c>
      <c r="M29" s="199" t="s">
        <v>342</v>
      </c>
      <c r="N29" s="199" t="s">
        <v>69</v>
      </c>
      <c r="O29" s="199">
        <v>0.29685489338738913</v>
      </c>
      <c r="P29" s="737">
        <v>0.33273805140290152</v>
      </c>
      <c r="Q29" s="259">
        <v>0.31790108152482327</v>
      </c>
      <c r="R29" s="201" t="s">
        <v>342</v>
      </c>
      <c r="S29" s="199">
        <v>0.24489795918367346</v>
      </c>
      <c r="T29" s="199">
        <v>0.35286134358742366</v>
      </c>
      <c r="U29" s="199">
        <v>0.4099200655872105</v>
      </c>
      <c r="V29" s="199">
        <v>0.3636294947449546</v>
      </c>
      <c r="W29" s="737">
        <v>0.40920726625883341</v>
      </c>
      <c r="X29" s="259">
        <v>0.38588947750243496</v>
      </c>
    </row>
    <row r="30" spans="2:24" s="114" customFormat="1" ht="12.75" customHeight="1" thickBot="1" x14ac:dyDescent="0.25">
      <c r="B30" s="919"/>
      <c r="C30" s="549" t="s">
        <v>42</v>
      </c>
      <c r="D30" s="202" t="s">
        <v>342</v>
      </c>
      <c r="E30" s="203">
        <v>1</v>
      </c>
      <c r="F30" s="203">
        <v>1</v>
      </c>
      <c r="G30" s="203">
        <v>1</v>
      </c>
      <c r="H30" s="203">
        <v>1</v>
      </c>
      <c r="I30" s="284">
        <v>1</v>
      </c>
      <c r="J30" s="205">
        <v>1</v>
      </c>
      <c r="K30" s="204" t="s">
        <v>342</v>
      </c>
      <c r="L30" s="203" t="s">
        <v>342</v>
      </c>
      <c r="M30" s="203" t="s">
        <v>69</v>
      </c>
      <c r="N30" s="203" t="s">
        <v>69</v>
      </c>
      <c r="O30" s="203">
        <v>1</v>
      </c>
      <c r="P30" s="284">
        <v>1</v>
      </c>
      <c r="Q30" s="285">
        <v>1</v>
      </c>
      <c r="R30" s="205" t="s">
        <v>342</v>
      </c>
      <c r="S30" s="203">
        <v>1</v>
      </c>
      <c r="T30" s="203">
        <v>1</v>
      </c>
      <c r="U30" s="203">
        <v>1</v>
      </c>
      <c r="V30" s="203">
        <v>1</v>
      </c>
      <c r="W30" s="284">
        <v>1</v>
      </c>
      <c r="X30" s="285">
        <v>1</v>
      </c>
    </row>
    <row r="31" spans="2:24" s="114" customFormat="1" ht="12.75" customHeight="1" x14ac:dyDescent="0.2">
      <c r="B31" s="917" t="s">
        <v>230</v>
      </c>
      <c r="C31" s="742" t="s">
        <v>108</v>
      </c>
      <c r="D31" s="190" t="s">
        <v>342</v>
      </c>
      <c r="E31" s="191" t="s">
        <v>342</v>
      </c>
      <c r="F31" s="191" t="s">
        <v>342</v>
      </c>
      <c r="G31" s="191" t="s">
        <v>342</v>
      </c>
      <c r="H31" s="191" t="s">
        <v>342</v>
      </c>
      <c r="I31" s="735" t="s">
        <v>342</v>
      </c>
      <c r="J31" s="193" t="s">
        <v>342</v>
      </c>
      <c r="K31" s="192" t="s">
        <v>342</v>
      </c>
      <c r="L31" s="191" t="s">
        <v>342</v>
      </c>
      <c r="M31" s="191" t="s">
        <v>342</v>
      </c>
      <c r="N31" s="191" t="s">
        <v>342</v>
      </c>
      <c r="O31" s="191" t="s">
        <v>342</v>
      </c>
      <c r="P31" s="735" t="s">
        <v>342</v>
      </c>
      <c r="Q31" s="740" t="s">
        <v>342</v>
      </c>
      <c r="R31" s="193" t="s">
        <v>342</v>
      </c>
      <c r="S31" s="191" t="s">
        <v>342</v>
      </c>
      <c r="T31" s="191" t="s">
        <v>342</v>
      </c>
      <c r="U31" s="191" t="s">
        <v>342</v>
      </c>
      <c r="V31" s="191" t="s">
        <v>342</v>
      </c>
      <c r="W31" s="735" t="s">
        <v>342</v>
      </c>
      <c r="X31" s="740" t="s">
        <v>342</v>
      </c>
    </row>
    <row r="32" spans="2:24" s="114" customFormat="1" ht="12.75" customHeight="1" x14ac:dyDescent="0.2">
      <c r="B32" s="917"/>
      <c r="C32" s="547" t="s">
        <v>104</v>
      </c>
      <c r="D32" s="194" t="s">
        <v>342</v>
      </c>
      <c r="E32" s="195" t="s">
        <v>342</v>
      </c>
      <c r="F32" s="195" t="s">
        <v>342</v>
      </c>
      <c r="G32" s="195" t="s">
        <v>342</v>
      </c>
      <c r="H32" s="195">
        <v>3.0058011963088756E-3</v>
      </c>
      <c r="I32" s="736" t="s">
        <v>342</v>
      </c>
      <c r="J32" s="197">
        <v>1.5031716922706913E-3</v>
      </c>
      <c r="K32" s="196" t="s">
        <v>342</v>
      </c>
      <c r="L32" s="195" t="s">
        <v>342</v>
      </c>
      <c r="M32" s="195" t="s">
        <v>342</v>
      </c>
      <c r="N32" s="195" t="s">
        <v>342</v>
      </c>
      <c r="O32" s="195">
        <v>1.8415075808728747E-2</v>
      </c>
      <c r="P32" s="736" t="s">
        <v>342</v>
      </c>
      <c r="Q32" s="741">
        <v>7.6653805861461024E-3</v>
      </c>
      <c r="R32" s="197" t="s">
        <v>342</v>
      </c>
      <c r="S32" s="195" t="s">
        <v>342</v>
      </c>
      <c r="T32" s="195" t="s">
        <v>342</v>
      </c>
      <c r="U32" s="195" t="s">
        <v>342</v>
      </c>
      <c r="V32" s="195">
        <v>1.0630058769039195E-2</v>
      </c>
      <c r="W32" s="736" t="s">
        <v>342</v>
      </c>
      <c r="X32" s="741">
        <v>4.8342541436464086E-3</v>
      </c>
    </row>
    <row r="33" spans="2:24" s="114" customFormat="1" ht="12.75" customHeight="1" x14ac:dyDescent="0.2">
      <c r="B33" s="917"/>
      <c r="C33" s="548" t="s">
        <v>109</v>
      </c>
      <c r="D33" s="198" t="s">
        <v>342</v>
      </c>
      <c r="E33" s="199" t="s">
        <v>342</v>
      </c>
      <c r="F33" s="199" t="s">
        <v>342</v>
      </c>
      <c r="G33" s="199" t="s">
        <v>342</v>
      </c>
      <c r="H33" s="199">
        <v>2.1040608374162131E-2</v>
      </c>
      <c r="I33" s="737">
        <v>9.5978500815817255E-3</v>
      </c>
      <c r="J33" s="201">
        <v>1.5031716922706911E-2</v>
      </c>
      <c r="K33" s="200" t="s">
        <v>342</v>
      </c>
      <c r="L33" s="199" t="s">
        <v>342</v>
      </c>
      <c r="M33" s="199" t="s">
        <v>342</v>
      </c>
      <c r="N33" s="199">
        <v>0.1</v>
      </c>
      <c r="O33" s="199">
        <v>4.6037689521821863E-2</v>
      </c>
      <c r="P33" s="737">
        <v>1.602123958619427E-2</v>
      </c>
      <c r="Q33" s="259">
        <v>3.066152234458441E-2</v>
      </c>
      <c r="R33" s="201" t="s">
        <v>342</v>
      </c>
      <c r="S33" s="199" t="s">
        <v>342</v>
      </c>
      <c r="T33" s="199" t="s">
        <v>342</v>
      </c>
      <c r="U33" s="199">
        <v>5.4054054054054057E-2</v>
      </c>
      <c r="V33" s="199">
        <v>3.3408756131266037E-2</v>
      </c>
      <c r="W33" s="737">
        <v>1.3342406169528613E-2</v>
      </c>
      <c r="X33" s="259">
        <v>2.3480662983425413E-2</v>
      </c>
    </row>
    <row r="34" spans="2:24" s="114" customFormat="1" ht="12.75" customHeight="1" x14ac:dyDescent="0.2">
      <c r="B34" s="917"/>
      <c r="C34" s="548" t="s">
        <v>105</v>
      </c>
      <c r="D34" s="198" t="s">
        <v>69</v>
      </c>
      <c r="E34" s="199" t="s">
        <v>342</v>
      </c>
      <c r="F34" s="199" t="s">
        <v>342</v>
      </c>
      <c r="G34" s="199">
        <v>5.8823529411764705E-2</v>
      </c>
      <c r="H34" s="199">
        <v>9.0053803841413912E-2</v>
      </c>
      <c r="I34" s="737">
        <v>5.4387817128963116E-2</v>
      </c>
      <c r="J34" s="201">
        <v>7.3595286053573045E-2</v>
      </c>
      <c r="K34" s="200" t="s">
        <v>342</v>
      </c>
      <c r="L34" s="199" t="s">
        <v>342</v>
      </c>
      <c r="M34" s="199" t="s">
        <v>342</v>
      </c>
      <c r="N34" s="199">
        <v>0.1</v>
      </c>
      <c r="O34" s="199">
        <v>0.15652814437419435</v>
      </c>
      <c r="P34" s="737">
        <v>0.11443742561567334</v>
      </c>
      <c r="Q34" s="259">
        <v>0.13158903339550809</v>
      </c>
      <c r="R34" s="201" t="s">
        <v>69</v>
      </c>
      <c r="S34" s="199" t="s">
        <v>342</v>
      </c>
      <c r="T34" s="199" t="s">
        <v>342</v>
      </c>
      <c r="U34" s="199">
        <v>8.1081081081081086E-2</v>
      </c>
      <c r="V34" s="199">
        <v>0.12294422256305904</v>
      </c>
      <c r="W34" s="737">
        <v>8.9394121335841709E-2</v>
      </c>
      <c r="X34" s="259">
        <v>0.10494475138121548</v>
      </c>
    </row>
    <row r="35" spans="2:24" s="114" customFormat="1" ht="12.75" customHeight="1" x14ac:dyDescent="0.2">
      <c r="B35" s="917"/>
      <c r="C35" s="548" t="s">
        <v>103</v>
      </c>
      <c r="D35" s="198" t="s">
        <v>342</v>
      </c>
      <c r="E35" s="199" t="s">
        <v>342</v>
      </c>
      <c r="F35" s="199" t="s">
        <v>342</v>
      </c>
      <c r="G35" s="199">
        <v>0.35294117647058826</v>
      </c>
      <c r="H35" s="199">
        <v>0.23923171721422343</v>
      </c>
      <c r="I35" s="737">
        <v>0.1788719326870781</v>
      </c>
      <c r="J35" s="201">
        <v>0.2126987944563028</v>
      </c>
      <c r="K35" s="200" t="s">
        <v>342</v>
      </c>
      <c r="L35" s="199" t="s">
        <v>342</v>
      </c>
      <c r="M35" s="199" t="s">
        <v>342</v>
      </c>
      <c r="N35" s="199">
        <v>0.32500000000000001</v>
      </c>
      <c r="O35" s="199">
        <v>0.22392732183414157</v>
      </c>
      <c r="P35" s="737">
        <v>0.17852238396045042</v>
      </c>
      <c r="Q35" s="259">
        <v>0.20116513784909421</v>
      </c>
      <c r="R35" s="201" t="s">
        <v>342</v>
      </c>
      <c r="S35" s="199" t="s">
        <v>342</v>
      </c>
      <c r="T35" s="199" t="s">
        <v>342</v>
      </c>
      <c r="U35" s="199">
        <v>0.33783783783783783</v>
      </c>
      <c r="V35" s="199">
        <v>0.23165935217384703</v>
      </c>
      <c r="W35" s="737">
        <v>0.17866816101615765</v>
      </c>
      <c r="X35" s="259">
        <v>0.20646408839779007</v>
      </c>
    </row>
    <row r="36" spans="2:24" s="114" customFormat="1" ht="12.75" customHeight="1" x14ac:dyDescent="0.2">
      <c r="B36" s="917"/>
      <c r="C36" s="548" t="s">
        <v>106</v>
      </c>
      <c r="D36" s="198" t="s">
        <v>342</v>
      </c>
      <c r="E36" s="199" t="s">
        <v>342</v>
      </c>
      <c r="F36" s="199" t="s">
        <v>69</v>
      </c>
      <c r="G36" s="199">
        <v>0.23529411764705882</v>
      </c>
      <c r="H36" s="199">
        <v>0.21037602572965824</v>
      </c>
      <c r="I36" s="737">
        <v>0.19755574751255719</v>
      </c>
      <c r="J36" s="201">
        <v>0.20554369720109433</v>
      </c>
      <c r="K36" s="200" t="s">
        <v>342</v>
      </c>
      <c r="L36" s="199" t="s">
        <v>342</v>
      </c>
      <c r="M36" s="199" t="s">
        <v>342</v>
      </c>
      <c r="N36" s="199">
        <v>0.1</v>
      </c>
      <c r="O36" s="199">
        <v>0.15333619790068137</v>
      </c>
      <c r="P36" s="737">
        <v>0.18538862949739082</v>
      </c>
      <c r="Q36" s="259">
        <v>0.16986483378899764</v>
      </c>
      <c r="R36" s="201" t="s">
        <v>342</v>
      </c>
      <c r="S36" s="199" t="s">
        <v>342</v>
      </c>
      <c r="T36" s="199" t="s">
        <v>69</v>
      </c>
      <c r="U36" s="199">
        <v>0.16216216216216217</v>
      </c>
      <c r="V36" s="199">
        <v>0.18215364990660737</v>
      </c>
      <c r="W36" s="737">
        <v>0.19046284807002095</v>
      </c>
      <c r="X36" s="259">
        <v>0.1862569060773481</v>
      </c>
    </row>
    <row r="37" spans="2:24" s="114" customFormat="1" ht="12.75" customHeight="1" x14ac:dyDescent="0.2">
      <c r="B37" s="917"/>
      <c r="C37" s="548" t="s">
        <v>107</v>
      </c>
      <c r="D37" s="198" t="s">
        <v>342</v>
      </c>
      <c r="E37" s="199" t="s">
        <v>342</v>
      </c>
      <c r="F37" s="199" t="s">
        <v>69</v>
      </c>
      <c r="G37" s="199">
        <v>0.35294117647058826</v>
      </c>
      <c r="H37" s="199">
        <v>0.4362920436442333</v>
      </c>
      <c r="I37" s="737">
        <v>0.55958665258981988</v>
      </c>
      <c r="J37" s="201">
        <v>0.49162733367405226</v>
      </c>
      <c r="K37" s="200" t="s">
        <v>342</v>
      </c>
      <c r="L37" s="199" t="s">
        <v>342</v>
      </c>
      <c r="M37" s="199" t="s">
        <v>342</v>
      </c>
      <c r="N37" s="199">
        <v>0.375</v>
      </c>
      <c r="O37" s="199">
        <v>0.4017555705604321</v>
      </c>
      <c r="P37" s="737">
        <v>0.50563032134029118</v>
      </c>
      <c r="Q37" s="259">
        <v>0.45905409203566955</v>
      </c>
      <c r="R37" s="201" t="s">
        <v>342</v>
      </c>
      <c r="S37" s="199" t="s">
        <v>342</v>
      </c>
      <c r="T37" s="199" t="s">
        <v>69</v>
      </c>
      <c r="U37" s="199">
        <v>0.36486486486486486</v>
      </c>
      <c r="V37" s="199">
        <v>0.4192039604561813</v>
      </c>
      <c r="W37" s="737">
        <v>0.5281324634084511</v>
      </c>
      <c r="X37" s="259">
        <v>0.47401933701657456</v>
      </c>
    </row>
    <row r="38" spans="2:24" s="114" customFormat="1" ht="12.75" customHeight="1" thickBot="1" x14ac:dyDescent="0.25">
      <c r="B38" s="919"/>
      <c r="C38" s="549" t="s">
        <v>42</v>
      </c>
      <c r="D38" s="202" t="s">
        <v>69</v>
      </c>
      <c r="E38" s="203" t="s">
        <v>342</v>
      </c>
      <c r="F38" s="203" t="s">
        <v>69</v>
      </c>
      <c r="G38" s="203">
        <v>1</v>
      </c>
      <c r="H38" s="203">
        <v>1</v>
      </c>
      <c r="I38" s="284">
        <v>1</v>
      </c>
      <c r="J38" s="205">
        <v>1</v>
      </c>
      <c r="K38" s="204" t="s">
        <v>342</v>
      </c>
      <c r="L38" s="203" t="s">
        <v>342</v>
      </c>
      <c r="M38" s="203" t="s">
        <v>342</v>
      </c>
      <c r="N38" s="203">
        <v>1</v>
      </c>
      <c r="O38" s="203">
        <v>1</v>
      </c>
      <c r="P38" s="284">
        <v>1</v>
      </c>
      <c r="Q38" s="285">
        <v>1</v>
      </c>
      <c r="R38" s="205" t="s">
        <v>69</v>
      </c>
      <c r="S38" s="203" t="s">
        <v>342</v>
      </c>
      <c r="T38" s="203" t="s">
        <v>69</v>
      </c>
      <c r="U38" s="203">
        <v>1</v>
      </c>
      <c r="V38" s="203">
        <v>1</v>
      </c>
      <c r="W38" s="284">
        <v>1</v>
      </c>
      <c r="X38" s="285">
        <v>1</v>
      </c>
    </row>
    <row r="39" spans="2:24" s="114" customFormat="1" ht="12.75" customHeight="1" x14ac:dyDescent="0.2">
      <c r="B39" s="917" t="s">
        <v>231</v>
      </c>
      <c r="C39" s="742" t="s">
        <v>108</v>
      </c>
      <c r="D39" s="190" t="s">
        <v>342</v>
      </c>
      <c r="E39" s="191" t="s">
        <v>342</v>
      </c>
      <c r="F39" s="191" t="s">
        <v>342</v>
      </c>
      <c r="G39" s="191" t="s">
        <v>342</v>
      </c>
      <c r="H39" s="191" t="s">
        <v>342</v>
      </c>
      <c r="I39" s="735" t="s">
        <v>342</v>
      </c>
      <c r="J39" s="193" t="s">
        <v>342</v>
      </c>
      <c r="K39" s="192" t="s">
        <v>342</v>
      </c>
      <c r="L39" s="191" t="s">
        <v>342</v>
      </c>
      <c r="M39" s="191" t="s">
        <v>342</v>
      </c>
      <c r="N39" s="191" t="s">
        <v>342</v>
      </c>
      <c r="O39" s="191" t="s">
        <v>342</v>
      </c>
      <c r="P39" s="735" t="s">
        <v>342</v>
      </c>
      <c r="Q39" s="740" t="s">
        <v>342</v>
      </c>
      <c r="R39" s="193" t="s">
        <v>342</v>
      </c>
      <c r="S39" s="191" t="s">
        <v>342</v>
      </c>
      <c r="T39" s="191" t="s">
        <v>342</v>
      </c>
      <c r="U39" s="191" t="s">
        <v>342</v>
      </c>
      <c r="V39" s="191" t="s">
        <v>342</v>
      </c>
      <c r="W39" s="735" t="s">
        <v>342</v>
      </c>
      <c r="X39" s="740" t="s">
        <v>342</v>
      </c>
    </row>
    <row r="40" spans="2:24" s="114" customFormat="1" ht="12.75" customHeight="1" x14ac:dyDescent="0.2">
      <c r="B40" s="917"/>
      <c r="C40" s="547" t="s">
        <v>104</v>
      </c>
      <c r="D40" s="194" t="s">
        <v>342</v>
      </c>
      <c r="E40" s="195" t="s">
        <v>342</v>
      </c>
      <c r="F40" s="195" t="s">
        <v>342</v>
      </c>
      <c r="G40" s="195" t="s">
        <v>342</v>
      </c>
      <c r="H40" s="195" t="s">
        <v>342</v>
      </c>
      <c r="I40" s="736" t="s">
        <v>342</v>
      </c>
      <c r="J40" s="197" t="s">
        <v>342</v>
      </c>
      <c r="K40" s="196" t="s">
        <v>342</v>
      </c>
      <c r="L40" s="195" t="s">
        <v>342</v>
      </c>
      <c r="M40" s="195" t="s">
        <v>342</v>
      </c>
      <c r="N40" s="195" t="s">
        <v>342</v>
      </c>
      <c r="O40" s="195">
        <v>1.0645092612305727E-2</v>
      </c>
      <c r="P40" s="736" t="s">
        <v>342</v>
      </c>
      <c r="Q40" s="741">
        <v>4.9275647974770867E-3</v>
      </c>
      <c r="R40" s="197" t="s">
        <v>342</v>
      </c>
      <c r="S40" s="195" t="s">
        <v>342</v>
      </c>
      <c r="T40" s="195" t="s">
        <v>342</v>
      </c>
      <c r="U40" s="195" t="s">
        <v>342</v>
      </c>
      <c r="V40" s="195">
        <v>5.225752508361204E-3</v>
      </c>
      <c r="W40" s="736" t="s">
        <v>342</v>
      </c>
      <c r="X40" s="741">
        <v>2.6429855164393696E-3</v>
      </c>
    </row>
    <row r="41" spans="2:24" s="114" customFormat="1" ht="12.75" customHeight="1" x14ac:dyDescent="0.2">
      <c r="B41" s="917"/>
      <c r="C41" s="548" t="s">
        <v>109</v>
      </c>
      <c r="D41" s="198" t="s">
        <v>342</v>
      </c>
      <c r="E41" s="199" t="s">
        <v>342</v>
      </c>
      <c r="F41" s="199" t="s">
        <v>342</v>
      </c>
      <c r="G41" s="199" t="s">
        <v>342</v>
      </c>
      <c r="H41" s="199" t="s">
        <v>342</v>
      </c>
      <c r="I41" s="737" t="s">
        <v>342</v>
      </c>
      <c r="J41" s="201" t="s">
        <v>342</v>
      </c>
      <c r="K41" s="200" t="s">
        <v>342</v>
      </c>
      <c r="L41" s="199" t="s">
        <v>342</v>
      </c>
      <c r="M41" s="199" t="s">
        <v>342</v>
      </c>
      <c r="N41" s="199" t="s">
        <v>342</v>
      </c>
      <c r="O41" s="199">
        <v>4.2580370449222908E-2</v>
      </c>
      <c r="P41" s="737">
        <v>2.8037383177570093E-2</v>
      </c>
      <c r="Q41" s="259">
        <v>3.4492953582339607E-2</v>
      </c>
      <c r="R41" s="201" t="s">
        <v>342</v>
      </c>
      <c r="S41" s="199" t="s">
        <v>342</v>
      </c>
      <c r="T41" s="199" t="s">
        <v>342</v>
      </c>
      <c r="U41" s="199" t="s">
        <v>342</v>
      </c>
      <c r="V41" s="199">
        <v>2.0903010033444816E-2</v>
      </c>
      <c r="W41" s="737">
        <v>1.6304347826086956E-2</v>
      </c>
      <c r="X41" s="259">
        <v>1.8500898615075589E-2</v>
      </c>
    </row>
    <row r="42" spans="2:24" s="114" customFormat="1" ht="12.75" customHeight="1" x14ac:dyDescent="0.2">
      <c r="B42" s="917"/>
      <c r="C42" s="548" t="s">
        <v>105</v>
      </c>
      <c r="D42" s="198" t="s">
        <v>342</v>
      </c>
      <c r="E42" s="199" t="s">
        <v>342</v>
      </c>
      <c r="F42" s="199" t="s">
        <v>342</v>
      </c>
      <c r="G42" s="199" t="s">
        <v>342</v>
      </c>
      <c r="H42" s="199">
        <v>4.1059330732909051E-2</v>
      </c>
      <c r="I42" s="737">
        <v>3.896103896103896E-2</v>
      </c>
      <c r="J42" s="201">
        <v>3.990422984836392E-2</v>
      </c>
      <c r="K42" s="200" t="s">
        <v>342</v>
      </c>
      <c r="L42" s="199" t="s">
        <v>342</v>
      </c>
      <c r="M42" s="199" t="s">
        <v>342</v>
      </c>
      <c r="N42" s="199" t="s">
        <v>342</v>
      </c>
      <c r="O42" s="199">
        <v>0.12774111134766872</v>
      </c>
      <c r="P42" s="737">
        <v>6.5420560747663545E-2</v>
      </c>
      <c r="Q42" s="259">
        <v>9.3623731152064654E-2</v>
      </c>
      <c r="R42" s="201" t="s">
        <v>342</v>
      </c>
      <c r="S42" s="199" t="s">
        <v>342</v>
      </c>
      <c r="T42" s="199" t="s">
        <v>342</v>
      </c>
      <c r="U42" s="199" t="s">
        <v>342</v>
      </c>
      <c r="V42" s="199">
        <v>8.3612040133779264E-2</v>
      </c>
      <c r="W42" s="737">
        <v>5.434782608695652E-2</v>
      </c>
      <c r="X42" s="259">
        <v>6.8717623427423616E-2</v>
      </c>
    </row>
    <row r="43" spans="2:24" s="114" customFormat="1" ht="12.75" customHeight="1" x14ac:dyDescent="0.2">
      <c r="B43" s="917"/>
      <c r="C43" s="548" t="s">
        <v>103</v>
      </c>
      <c r="D43" s="198" t="s">
        <v>342</v>
      </c>
      <c r="E43" s="199" t="s">
        <v>342</v>
      </c>
      <c r="F43" s="199" t="s">
        <v>342</v>
      </c>
      <c r="G43" s="199" t="s">
        <v>342</v>
      </c>
      <c r="H43" s="199">
        <v>0.20550195031820981</v>
      </c>
      <c r="I43" s="737">
        <v>0.16883116883116883</v>
      </c>
      <c r="J43" s="201">
        <v>0.18823395279899666</v>
      </c>
      <c r="K43" s="200" t="s">
        <v>342</v>
      </c>
      <c r="L43" s="199" t="s">
        <v>342</v>
      </c>
      <c r="M43" s="199" t="s">
        <v>342</v>
      </c>
      <c r="N43" s="199" t="s">
        <v>69</v>
      </c>
      <c r="O43" s="199">
        <v>0.24441132637853952</v>
      </c>
      <c r="P43" s="737">
        <v>0.18691588785046728</v>
      </c>
      <c r="Q43" s="259">
        <v>0.21661574849709275</v>
      </c>
      <c r="R43" s="201" t="s">
        <v>342</v>
      </c>
      <c r="S43" s="199" t="s">
        <v>342</v>
      </c>
      <c r="T43" s="199" t="s">
        <v>342</v>
      </c>
      <c r="U43" s="199" t="s">
        <v>69</v>
      </c>
      <c r="V43" s="199">
        <v>0.22460284280936454</v>
      </c>
      <c r="W43" s="737">
        <v>0.17934782608695651</v>
      </c>
      <c r="X43" s="259">
        <v>0.20345702505550267</v>
      </c>
    </row>
    <row r="44" spans="2:24" s="114" customFormat="1" ht="12.75" customHeight="1" x14ac:dyDescent="0.2">
      <c r="B44" s="917"/>
      <c r="C44" s="548" t="s">
        <v>106</v>
      </c>
      <c r="D44" s="198" t="s">
        <v>342</v>
      </c>
      <c r="E44" s="199" t="s">
        <v>342</v>
      </c>
      <c r="F44" s="199" t="s">
        <v>342</v>
      </c>
      <c r="G44" s="199" t="s">
        <v>342</v>
      </c>
      <c r="H44" s="199">
        <v>0.20529665366454528</v>
      </c>
      <c r="I44" s="737">
        <v>0.18181818181818182</v>
      </c>
      <c r="J44" s="201">
        <v>0.19382054497776763</v>
      </c>
      <c r="K44" s="200" t="s">
        <v>342</v>
      </c>
      <c r="L44" s="199" t="s">
        <v>342</v>
      </c>
      <c r="M44" s="199" t="s">
        <v>342</v>
      </c>
      <c r="N44" s="199" t="s">
        <v>342</v>
      </c>
      <c r="O44" s="199">
        <v>0.1596763891845859</v>
      </c>
      <c r="P44" s="737">
        <v>0.17757009345794392</v>
      </c>
      <c r="Q44" s="259">
        <v>0.16753720311422096</v>
      </c>
      <c r="R44" s="201" t="s">
        <v>342</v>
      </c>
      <c r="S44" s="199" t="s">
        <v>342</v>
      </c>
      <c r="T44" s="199" t="s">
        <v>342</v>
      </c>
      <c r="U44" s="199" t="s">
        <v>342</v>
      </c>
      <c r="V44" s="199">
        <v>0.18290133779264212</v>
      </c>
      <c r="W44" s="737">
        <v>0.17934782608695651</v>
      </c>
      <c r="X44" s="259">
        <v>0.17972301511787714</v>
      </c>
    </row>
    <row r="45" spans="2:24" s="114" customFormat="1" ht="12.75" customHeight="1" x14ac:dyDescent="0.2">
      <c r="B45" s="917"/>
      <c r="C45" s="548" t="s">
        <v>107</v>
      </c>
      <c r="D45" s="198" t="s">
        <v>342</v>
      </c>
      <c r="E45" s="199" t="s">
        <v>342</v>
      </c>
      <c r="F45" s="199" t="s">
        <v>342</v>
      </c>
      <c r="G45" s="199" t="s">
        <v>69</v>
      </c>
      <c r="H45" s="199">
        <v>0.54814206528433596</v>
      </c>
      <c r="I45" s="737">
        <v>0.61038961038961037</v>
      </c>
      <c r="J45" s="201">
        <v>0.57804127237487168</v>
      </c>
      <c r="K45" s="200" t="s">
        <v>342</v>
      </c>
      <c r="L45" s="199" t="s">
        <v>342</v>
      </c>
      <c r="M45" s="199" t="s">
        <v>342</v>
      </c>
      <c r="N45" s="199" t="s">
        <v>69</v>
      </c>
      <c r="O45" s="199">
        <v>0.41494571002767727</v>
      </c>
      <c r="P45" s="737">
        <v>0.54205607476635509</v>
      </c>
      <c r="Q45" s="259">
        <v>0.48280279885680499</v>
      </c>
      <c r="R45" s="201" t="s">
        <v>342</v>
      </c>
      <c r="S45" s="199" t="s">
        <v>342</v>
      </c>
      <c r="T45" s="199" t="s">
        <v>342</v>
      </c>
      <c r="U45" s="199" t="s">
        <v>69</v>
      </c>
      <c r="V45" s="199">
        <v>0.48275501672240806</v>
      </c>
      <c r="W45" s="737">
        <v>0.57065217391304346</v>
      </c>
      <c r="X45" s="259">
        <v>0.52695845226768157</v>
      </c>
    </row>
    <row r="46" spans="2:24" s="114" customFormat="1" ht="12.75" customHeight="1" thickBot="1" x14ac:dyDescent="0.25">
      <c r="B46" s="919"/>
      <c r="C46" s="549" t="s">
        <v>42</v>
      </c>
      <c r="D46" s="202" t="s">
        <v>342</v>
      </c>
      <c r="E46" s="203" t="s">
        <v>342</v>
      </c>
      <c r="F46" s="203" t="s">
        <v>342</v>
      </c>
      <c r="G46" s="203" t="s">
        <v>69</v>
      </c>
      <c r="H46" s="203">
        <v>1</v>
      </c>
      <c r="I46" s="284">
        <v>1</v>
      </c>
      <c r="J46" s="205">
        <v>1</v>
      </c>
      <c r="K46" s="204" t="s">
        <v>342</v>
      </c>
      <c r="L46" s="203" t="s">
        <v>342</v>
      </c>
      <c r="M46" s="203" t="s">
        <v>342</v>
      </c>
      <c r="N46" s="203" t="s">
        <v>69</v>
      </c>
      <c r="O46" s="203">
        <v>1</v>
      </c>
      <c r="P46" s="284">
        <v>1</v>
      </c>
      <c r="Q46" s="285">
        <v>1</v>
      </c>
      <c r="R46" s="205" t="s">
        <v>342</v>
      </c>
      <c r="S46" s="203" t="s">
        <v>342</v>
      </c>
      <c r="T46" s="203" t="s">
        <v>342</v>
      </c>
      <c r="U46" s="203" t="s">
        <v>69</v>
      </c>
      <c r="V46" s="203">
        <v>1</v>
      </c>
      <c r="W46" s="284">
        <v>1</v>
      </c>
      <c r="X46" s="285">
        <v>1</v>
      </c>
    </row>
    <row r="47" spans="2:24" s="114" customFormat="1" ht="12.75" customHeight="1" x14ac:dyDescent="0.2">
      <c r="B47" s="917" t="s">
        <v>215</v>
      </c>
      <c r="C47" s="742" t="s">
        <v>108</v>
      </c>
      <c r="D47" s="190" t="s">
        <v>342</v>
      </c>
      <c r="E47" s="191" t="s">
        <v>342</v>
      </c>
      <c r="F47" s="191" t="s">
        <v>342</v>
      </c>
      <c r="G47" s="191" t="s">
        <v>342</v>
      </c>
      <c r="H47" s="191" t="s">
        <v>342</v>
      </c>
      <c r="I47" s="735" t="s">
        <v>342</v>
      </c>
      <c r="J47" s="193" t="s">
        <v>342</v>
      </c>
      <c r="K47" s="192" t="s">
        <v>342</v>
      </c>
      <c r="L47" s="191" t="s">
        <v>342</v>
      </c>
      <c r="M47" s="191" t="s">
        <v>342</v>
      </c>
      <c r="N47" s="191" t="s">
        <v>342</v>
      </c>
      <c r="O47" s="191" t="s">
        <v>342</v>
      </c>
      <c r="P47" s="735" t="s">
        <v>342</v>
      </c>
      <c r="Q47" s="740" t="s">
        <v>342</v>
      </c>
      <c r="R47" s="193" t="s">
        <v>342</v>
      </c>
      <c r="S47" s="191" t="s">
        <v>342</v>
      </c>
      <c r="T47" s="191" t="s">
        <v>342</v>
      </c>
      <c r="U47" s="191" t="s">
        <v>342</v>
      </c>
      <c r="V47" s="191" t="s">
        <v>342</v>
      </c>
      <c r="W47" s="735" t="s">
        <v>342</v>
      </c>
      <c r="X47" s="740" t="s">
        <v>342</v>
      </c>
    </row>
    <row r="48" spans="2:24" s="114" customFormat="1" ht="12.75" customHeight="1" x14ac:dyDescent="0.2">
      <c r="B48" s="917"/>
      <c r="C48" s="547" t="s">
        <v>104</v>
      </c>
      <c r="D48" s="194" t="s">
        <v>342</v>
      </c>
      <c r="E48" s="195" t="s">
        <v>342</v>
      </c>
      <c r="F48" s="195" t="s">
        <v>342</v>
      </c>
      <c r="G48" s="195" t="s">
        <v>342</v>
      </c>
      <c r="H48" s="195">
        <v>9.997000899730081E-3</v>
      </c>
      <c r="I48" s="736" t="s">
        <v>342</v>
      </c>
      <c r="J48" s="197">
        <v>4.7915668423574509E-3</v>
      </c>
      <c r="K48" s="196" t="s">
        <v>342</v>
      </c>
      <c r="L48" s="195" t="s">
        <v>342</v>
      </c>
      <c r="M48" s="195" t="s">
        <v>342</v>
      </c>
      <c r="N48" s="195" t="s">
        <v>342</v>
      </c>
      <c r="O48" s="195" t="s">
        <v>342</v>
      </c>
      <c r="P48" s="736" t="s">
        <v>342</v>
      </c>
      <c r="Q48" s="741" t="s">
        <v>342</v>
      </c>
      <c r="R48" s="197" t="s">
        <v>342</v>
      </c>
      <c r="S48" s="195" t="s">
        <v>342</v>
      </c>
      <c r="T48" s="195" t="s">
        <v>342</v>
      </c>
      <c r="U48" s="195" t="s">
        <v>342</v>
      </c>
      <c r="V48" s="195">
        <v>7.8563852771339916E-3</v>
      </c>
      <c r="W48" s="736" t="s">
        <v>342</v>
      </c>
      <c r="X48" s="741">
        <v>3.5848075854528504E-3</v>
      </c>
    </row>
    <row r="49" spans="2:24" s="114" customFormat="1" ht="12.75" customHeight="1" x14ac:dyDescent="0.2">
      <c r="B49" s="917"/>
      <c r="C49" s="548" t="s">
        <v>109</v>
      </c>
      <c r="D49" s="198" t="s">
        <v>342</v>
      </c>
      <c r="E49" s="199" t="s">
        <v>342</v>
      </c>
      <c r="F49" s="199" t="s">
        <v>342</v>
      </c>
      <c r="G49" s="199" t="s">
        <v>69</v>
      </c>
      <c r="H49" s="199">
        <v>1.4995501349595122E-2</v>
      </c>
      <c r="I49" s="737" t="s">
        <v>342</v>
      </c>
      <c r="J49" s="201">
        <v>9.5831336847149017E-3</v>
      </c>
      <c r="K49" s="200" t="s">
        <v>342</v>
      </c>
      <c r="L49" s="199" t="s">
        <v>342</v>
      </c>
      <c r="M49" s="199" t="s">
        <v>342</v>
      </c>
      <c r="N49" s="199" t="s">
        <v>342</v>
      </c>
      <c r="O49" s="199">
        <v>5.5035773252614197E-2</v>
      </c>
      <c r="P49" s="737">
        <v>1.1627906976744186E-2</v>
      </c>
      <c r="Q49" s="259">
        <v>2.8467724717101989E-2</v>
      </c>
      <c r="R49" s="201" t="s">
        <v>342</v>
      </c>
      <c r="S49" s="199" t="s">
        <v>342</v>
      </c>
      <c r="T49" s="199" t="s">
        <v>342</v>
      </c>
      <c r="U49" s="199" t="s">
        <v>69</v>
      </c>
      <c r="V49" s="199">
        <v>2.3569155831401973E-2</v>
      </c>
      <c r="W49" s="737">
        <v>3.3518804049071527E-3</v>
      </c>
      <c r="X49" s="259">
        <v>1.4339230341811402E-2</v>
      </c>
    </row>
    <row r="50" spans="2:24" s="114" customFormat="1" ht="12.75" customHeight="1" x14ac:dyDescent="0.2">
      <c r="B50" s="917"/>
      <c r="C50" s="548" t="s">
        <v>105</v>
      </c>
      <c r="D50" s="198" t="s">
        <v>342</v>
      </c>
      <c r="E50" s="199" t="s">
        <v>342</v>
      </c>
      <c r="F50" s="199" t="s">
        <v>342</v>
      </c>
      <c r="G50" s="199" t="s">
        <v>342</v>
      </c>
      <c r="H50" s="199">
        <v>7.2728181545536341E-2</v>
      </c>
      <c r="I50" s="737">
        <v>4.2384854478666287E-2</v>
      </c>
      <c r="J50" s="201">
        <v>5.6420699568758982E-2</v>
      </c>
      <c r="K50" s="200" t="s">
        <v>342</v>
      </c>
      <c r="L50" s="199" t="s">
        <v>342</v>
      </c>
      <c r="M50" s="199" t="s">
        <v>342</v>
      </c>
      <c r="N50" s="199" t="s">
        <v>342</v>
      </c>
      <c r="O50" s="199">
        <v>0.19262520638414968</v>
      </c>
      <c r="P50" s="737">
        <v>9.3023255813953487E-2</v>
      </c>
      <c r="Q50" s="259">
        <v>0.1316632268165967</v>
      </c>
      <c r="R50" s="201" t="s">
        <v>342</v>
      </c>
      <c r="S50" s="199" t="s">
        <v>342</v>
      </c>
      <c r="T50" s="199" t="s">
        <v>342</v>
      </c>
      <c r="U50" s="199" t="s">
        <v>342</v>
      </c>
      <c r="V50" s="199">
        <v>9.8401225596103245E-2</v>
      </c>
      <c r="W50" s="737">
        <v>5.6981966883421595E-2</v>
      </c>
      <c r="X50" s="259">
        <v>7.5370579484146175E-2</v>
      </c>
    </row>
    <row r="51" spans="2:24" s="114" customFormat="1" ht="12.75" customHeight="1" x14ac:dyDescent="0.2">
      <c r="B51" s="917"/>
      <c r="C51" s="548" t="s">
        <v>103</v>
      </c>
      <c r="D51" s="198" t="s">
        <v>342</v>
      </c>
      <c r="E51" s="199" t="s">
        <v>342</v>
      </c>
      <c r="F51" s="199" t="s">
        <v>69</v>
      </c>
      <c r="G51" s="199" t="s">
        <v>342</v>
      </c>
      <c r="H51" s="199">
        <v>0.19494151754473657</v>
      </c>
      <c r="I51" s="737">
        <v>0.16012056136385042</v>
      </c>
      <c r="J51" s="201">
        <v>0.17728797316722567</v>
      </c>
      <c r="K51" s="200" t="s">
        <v>342</v>
      </c>
      <c r="L51" s="199" t="s">
        <v>342</v>
      </c>
      <c r="M51" s="199" t="s">
        <v>342</v>
      </c>
      <c r="N51" s="199" t="s">
        <v>342</v>
      </c>
      <c r="O51" s="199">
        <v>0.25683360851219955</v>
      </c>
      <c r="P51" s="737">
        <v>0.18604651162790697</v>
      </c>
      <c r="Q51" s="259">
        <v>0.2135079353782649</v>
      </c>
      <c r="R51" s="201" t="s">
        <v>342</v>
      </c>
      <c r="S51" s="199" t="s">
        <v>342</v>
      </c>
      <c r="T51" s="199" t="s">
        <v>69</v>
      </c>
      <c r="U51" s="199" t="s">
        <v>342</v>
      </c>
      <c r="V51" s="199">
        <v>0.20819420984405076</v>
      </c>
      <c r="W51" s="737">
        <v>0.16759402024535763</v>
      </c>
      <c r="X51" s="259">
        <v>0.18640999444354822</v>
      </c>
    </row>
    <row r="52" spans="2:24" s="114" customFormat="1" ht="12.75" customHeight="1" x14ac:dyDescent="0.2">
      <c r="B52" s="917"/>
      <c r="C52" s="548" t="s">
        <v>106</v>
      </c>
      <c r="D52" s="198" t="s">
        <v>342</v>
      </c>
      <c r="E52" s="199" t="s">
        <v>342</v>
      </c>
      <c r="F52" s="199" t="s">
        <v>342</v>
      </c>
      <c r="G52" s="199" t="s">
        <v>342</v>
      </c>
      <c r="H52" s="199">
        <v>0.2099370188943317</v>
      </c>
      <c r="I52" s="737">
        <v>0.20721484411792407</v>
      </c>
      <c r="J52" s="201">
        <v>0.20603737422137036</v>
      </c>
      <c r="K52" s="200" t="s">
        <v>342</v>
      </c>
      <c r="L52" s="199" t="s">
        <v>342</v>
      </c>
      <c r="M52" s="199" t="s">
        <v>342</v>
      </c>
      <c r="N52" s="199" t="s">
        <v>342</v>
      </c>
      <c r="O52" s="199">
        <v>0.16510731975784257</v>
      </c>
      <c r="P52" s="737">
        <v>0.23255813953488372</v>
      </c>
      <c r="Q52" s="259">
        <v>0.2063910041989894</v>
      </c>
      <c r="R52" s="201" t="s">
        <v>342</v>
      </c>
      <c r="S52" s="199" t="s">
        <v>342</v>
      </c>
      <c r="T52" s="199" t="s">
        <v>342</v>
      </c>
      <c r="U52" s="199" t="s">
        <v>342</v>
      </c>
      <c r="V52" s="199">
        <v>0.20033782456691676</v>
      </c>
      <c r="W52" s="737">
        <v>0.21452034591405778</v>
      </c>
      <c r="X52" s="259">
        <v>0.2061264361635389</v>
      </c>
    </row>
    <row r="53" spans="2:24" s="114" customFormat="1" ht="12.75" customHeight="1" x14ac:dyDescent="0.2">
      <c r="B53" s="917"/>
      <c r="C53" s="548" t="s">
        <v>107</v>
      </c>
      <c r="D53" s="198" t="s">
        <v>342</v>
      </c>
      <c r="E53" s="199" t="s">
        <v>342</v>
      </c>
      <c r="F53" s="199" t="s">
        <v>342</v>
      </c>
      <c r="G53" s="199" t="s">
        <v>69</v>
      </c>
      <c r="H53" s="199">
        <v>0.49740077976607022</v>
      </c>
      <c r="I53" s="737">
        <v>0.59027974003955919</v>
      </c>
      <c r="J53" s="201">
        <v>0.54587925251557257</v>
      </c>
      <c r="K53" s="200" t="s">
        <v>342</v>
      </c>
      <c r="L53" s="199" t="s">
        <v>342</v>
      </c>
      <c r="M53" s="199" t="s">
        <v>342</v>
      </c>
      <c r="N53" s="199" t="s">
        <v>342</v>
      </c>
      <c r="O53" s="199">
        <v>0.33039809209319393</v>
      </c>
      <c r="P53" s="737">
        <v>0.47674418604651164</v>
      </c>
      <c r="Q53" s="259">
        <v>0.41997010888904712</v>
      </c>
      <c r="R53" s="201" t="s">
        <v>342</v>
      </c>
      <c r="S53" s="199" t="s">
        <v>342</v>
      </c>
      <c r="T53" s="199" t="s">
        <v>342</v>
      </c>
      <c r="U53" s="199" t="s">
        <v>69</v>
      </c>
      <c r="V53" s="199">
        <v>0.46164119888439337</v>
      </c>
      <c r="W53" s="737">
        <v>0.55755178655225579</v>
      </c>
      <c r="X53" s="259">
        <v>0.51416895198150236</v>
      </c>
    </row>
    <row r="54" spans="2:24" s="114" customFormat="1" ht="12.75" customHeight="1" thickBot="1" x14ac:dyDescent="0.25">
      <c r="B54" s="919"/>
      <c r="C54" s="549" t="s">
        <v>42</v>
      </c>
      <c r="D54" s="202" t="s">
        <v>342</v>
      </c>
      <c r="E54" s="203" t="s">
        <v>342</v>
      </c>
      <c r="F54" s="203" t="s">
        <v>69</v>
      </c>
      <c r="G54" s="203" t="s">
        <v>69</v>
      </c>
      <c r="H54" s="203">
        <v>1</v>
      </c>
      <c r="I54" s="284">
        <v>1</v>
      </c>
      <c r="J54" s="205">
        <v>1</v>
      </c>
      <c r="K54" s="204" t="s">
        <v>342</v>
      </c>
      <c r="L54" s="203" t="s">
        <v>342</v>
      </c>
      <c r="M54" s="203" t="s">
        <v>342</v>
      </c>
      <c r="N54" s="203" t="s">
        <v>342</v>
      </c>
      <c r="O54" s="203">
        <v>1</v>
      </c>
      <c r="P54" s="284">
        <v>1</v>
      </c>
      <c r="Q54" s="285">
        <v>1</v>
      </c>
      <c r="R54" s="205" t="s">
        <v>342</v>
      </c>
      <c r="S54" s="203" t="s">
        <v>342</v>
      </c>
      <c r="T54" s="203" t="s">
        <v>69</v>
      </c>
      <c r="U54" s="203" t="s">
        <v>69</v>
      </c>
      <c r="V54" s="203">
        <v>1</v>
      </c>
      <c r="W54" s="284">
        <v>1</v>
      </c>
      <c r="X54" s="285">
        <v>1</v>
      </c>
    </row>
    <row r="55" spans="2:24" x14ac:dyDescent="0.2">
      <c r="B55" s="917" t="s">
        <v>119</v>
      </c>
      <c r="C55" s="742" t="s">
        <v>108</v>
      </c>
      <c r="D55" s="190" t="s">
        <v>342</v>
      </c>
      <c r="E55" s="191" t="s">
        <v>342</v>
      </c>
      <c r="F55" s="191" t="s">
        <v>342</v>
      </c>
      <c r="G55" s="191" t="s">
        <v>342</v>
      </c>
      <c r="H55" s="191">
        <v>1.9970443743259976E-3</v>
      </c>
      <c r="I55" s="735" t="s">
        <v>342</v>
      </c>
      <c r="J55" s="193">
        <v>1.0700222564629346E-3</v>
      </c>
      <c r="K55" s="192" t="s">
        <v>342</v>
      </c>
      <c r="L55" s="191" t="s">
        <v>342</v>
      </c>
      <c r="M55" s="191" t="s">
        <v>342</v>
      </c>
      <c r="N55" s="191" t="s">
        <v>342</v>
      </c>
      <c r="O55" s="191" t="s">
        <v>342</v>
      </c>
      <c r="P55" s="735" t="s">
        <v>342</v>
      </c>
      <c r="Q55" s="740" t="s">
        <v>342</v>
      </c>
      <c r="R55" s="193" t="s">
        <v>342</v>
      </c>
      <c r="S55" s="191" t="s">
        <v>342</v>
      </c>
      <c r="T55" s="191" t="s">
        <v>342</v>
      </c>
      <c r="U55" s="191" t="s">
        <v>342</v>
      </c>
      <c r="V55" s="191">
        <v>1.0537851964255605E-3</v>
      </c>
      <c r="W55" s="735" t="s">
        <v>342</v>
      </c>
      <c r="X55" s="740">
        <v>6.4179085319676025E-4</v>
      </c>
    </row>
    <row r="56" spans="2:24" x14ac:dyDescent="0.2">
      <c r="B56" s="917"/>
      <c r="C56" s="547" t="s">
        <v>104</v>
      </c>
      <c r="D56" s="194" t="s">
        <v>69</v>
      </c>
      <c r="E56" s="195" t="s">
        <v>342</v>
      </c>
      <c r="F56" s="195">
        <v>3.4656038814763472E-2</v>
      </c>
      <c r="G56" s="195" t="s">
        <v>342</v>
      </c>
      <c r="H56" s="195">
        <v>1.5976354994607981E-2</v>
      </c>
      <c r="I56" s="736" t="s">
        <v>342</v>
      </c>
      <c r="J56" s="197">
        <v>1.3375278205786682E-2</v>
      </c>
      <c r="K56" s="196" t="s">
        <v>342</v>
      </c>
      <c r="L56" s="195" t="s">
        <v>69</v>
      </c>
      <c r="M56" s="195" t="s">
        <v>342</v>
      </c>
      <c r="N56" s="195" t="s">
        <v>342</v>
      </c>
      <c r="O56" s="195">
        <v>2.2310472535808309E-2</v>
      </c>
      <c r="P56" s="736" t="s">
        <v>342</v>
      </c>
      <c r="Q56" s="741">
        <v>1.9243721735783703E-2</v>
      </c>
      <c r="R56" s="197" t="s">
        <v>69</v>
      </c>
      <c r="S56" s="195">
        <v>4.8851978505129463E-2</v>
      </c>
      <c r="T56" s="195">
        <v>3.1892840057407112E-2</v>
      </c>
      <c r="U56" s="195" t="s">
        <v>342</v>
      </c>
      <c r="V56" s="195">
        <v>1.8968133535660091E-2</v>
      </c>
      <c r="W56" s="736" t="s">
        <v>342</v>
      </c>
      <c r="X56" s="741">
        <v>1.5723875903320628E-2</v>
      </c>
    </row>
    <row r="57" spans="2:24" ht="12.75" customHeight="1" x14ac:dyDescent="0.2">
      <c r="B57" s="917"/>
      <c r="C57" s="548" t="s">
        <v>109</v>
      </c>
      <c r="D57" s="198" t="s">
        <v>69</v>
      </c>
      <c r="E57" s="199" t="s">
        <v>342</v>
      </c>
      <c r="F57" s="199">
        <v>6.4980072777681516E-2</v>
      </c>
      <c r="G57" s="199">
        <v>3.0783438510081577E-2</v>
      </c>
      <c r="H57" s="199">
        <v>4.7130247234093543E-2</v>
      </c>
      <c r="I57" s="737" t="s">
        <v>342</v>
      </c>
      <c r="J57" s="201">
        <v>4.0125834617360044E-2</v>
      </c>
      <c r="K57" s="200" t="s">
        <v>69</v>
      </c>
      <c r="L57" s="199" t="s">
        <v>342</v>
      </c>
      <c r="M57" s="199" t="s">
        <v>342</v>
      </c>
      <c r="N57" s="199">
        <v>4.928536224741252E-2</v>
      </c>
      <c r="O57" s="199">
        <v>9.8166079157556568E-2</v>
      </c>
      <c r="P57" s="737" t="s">
        <v>342</v>
      </c>
      <c r="Q57" s="259">
        <v>7.5050514769556431E-2</v>
      </c>
      <c r="R57" s="201" t="s">
        <v>69</v>
      </c>
      <c r="S57" s="199" t="s">
        <v>342</v>
      </c>
      <c r="T57" s="199">
        <v>5.9799075107638336E-2</v>
      </c>
      <c r="U57" s="199">
        <v>3.5186488388458836E-2</v>
      </c>
      <c r="V57" s="199">
        <v>7.1235879278367886E-2</v>
      </c>
      <c r="W57" s="737" t="s">
        <v>342</v>
      </c>
      <c r="X57" s="259">
        <v>5.4102968924486891E-2</v>
      </c>
    </row>
    <row r="58" spans="2:24" s="112" customFormat="1" ht="12.75" customHeight="1" x14ac:dyDescent="0.2">
      <c r="B58" s="917"/>
      <c r="C58" s="548" t="s">
        <v>105</v>
      </c>
      <c r="D58" s="198" t="s">
        <v>69</v>
      </c>
      <c r="E58" s="199">
        <v>8.4668192219679625E-2</v>
      </c>
      <c r="F58" s="199">
        <v>8.6640097036908684E-2</v>
      </c>
      <c r="G58" s="199">
        <v>0.13052177928274589</v>
      </c>
      <c r="H58" s="199">
        <v>8.8069656907776489E-2</v>
      </c>
      <c r="I58" s="737">
        <v>0.08</v>
      </c>
      <c r="J58" s="201">
        <v>9.2364321177880501E-2</v>
      </c>
      <c r="K58" s="200" t="s">
        <v>342</v>
      </c>
      <c r="L58" s="199" t="s">
        <v>342</v>
      </c>
      <c r="M58" s="199">
        <v>0.4</v>
      </c>
      <c r="N58" s="199">
        <v>0.24642681123706262</v>
      </c>
      <c r="O58" s="199">
        <v>0.20837981348444959</v>
      </c>
      <c r="P58" s="737">
        <v>8.4745762711864403E-2</v>
      </c>
      <c r="Q58" s="259">
        <v>0.18826774431508389</v>
      </c>
      <c r="R58" s="201" t="s">
        <v>69</v>
      </c>
      <c r="S58" s="199">
        <v>7.2300928187591595E-2</v>
      </c>
      <c r="T58" s="199">
        <v>0.11162494020092489</v>
      </c>
      <c r="U58" s="199">
        <v>0.15810462115880838</v>
      </c>
      <c r="V58" s="199">
        <v>0.14489546450851457</v>
      </c>
      <c r="W58" s="737">
        <v>8.2089552238805971E-2</v>
      </c>
      <c r="X58" s="259">
        <v>0.13074563261324398</v>
      </c>
    </row>
    <row r="59" spans="2:24" s="112" customFormat="1" ht="12.75" customHeight="1" x14ac:dyDescent="0.2">
      <c r="B59" s="917"/>
      <c r="C59" s="548" t="s">
        <v>103</v>
      </c>
      <c r="D59" s="198" t="s">
        <v>342</v>
      </c>
      <c r="E59" s="199">
        <v>0.34324942791762014</v>
      </c>
      <c r="F59" s="199">
        <v>0.13862415525905389</v>
      </c>
      <c r="G59" s="199">
        <v>0.23072187163306143</v>
      </c>
      <c r="H59" s="199">
        <v>0.25062906897791271</v>
      </c>
      <c r="I59" s="737">
        <v>0.22666666666666666</v>
      </c>
      <c r="J59" s="201">
        <v>0.23270844033555901</v>
      </c>
      <c r="K59" s="200" t="s">
        <v>342</v>
      </c>
      <c r="L59" s="199" t="s">
        <v>342</v>
      </c>
      <c r="M59" s="199" t="s">
        <v>342</v>
      </c>
      <c r="N59" s="199">
        <v>0.29571217348447515</v>
      </c>
      <c r="O59" s="199">
        <v>0.22939627861318107</v>
      </c>
      <c r="P59" s="737">
        <v>0.25423728813559321</v>
      </c>
      <c r="Q59" s="259">
        <v>0.23223964848134965</v>
      </c>
      <c r="R59" s="201" t="s">
        <v>342</v>
      </c>
      <c r="S59" s="199">
        <v>0.29311187103077674</v>
      </c>
      <c r="T59" s="199">
        <v>0.12757136022962845</v>
      </c>
      <c r="U59" s="199">
        <v>0.24618813042458368</v>
      </c>
      <c r="V59" s="199">
        <v>0.24060023604788397</v>
      </c>
      <c r="W59" s="737">
        <v>0.23880597014925373</v>
      </c>
      <c r="X59" s="259">
        <v>0.23252082611318625</v>
      </c>
    </row>
    <row r="60" spans="2:24" s="113" customFormat="1" ht="12.75" customHeight="1" x14ac:dyDescent="0.2">
      <c r="B60" s="917"/>
      <c r="C60" s="548" t="s">
        <v>106</v>
      </c>
      <c r="D60" s="198" t="s">
        <v>342</v>
      </c>
      <c r="E60" s="199">
        <v>0.22883295194508008</v>
      </c>
      <c r="F60" s="199">
        <v>0.20793623288858082</v>
      </c>
      <c r="G60" s="199">
        <v>0.25396336770817302</v>
      </c>
      <c r="H60" s="199">
        <v>0.22981986659743578</v>
      </c>
      <c r="I60" s="737">
        <v>0.2</v>
      </c>
      <c r="J60" s="201">
        <v>0.22479027563773327</v>
      </c>
      <c r="K60" s="200" t="s">
        <v>342</v>
      </c>
      <c r="L60" s="199" t="s">
        <v>342</v>
      </c>
      <c r="M60" s="199">
        <v>0.2</v>
      </c>
      <c r="N60" s="199">
        <v>9.8570724494825041E-2</v>
      </c>
      <c r="O60" s="199">
        <v>0.13386283521484985</v>
      </c>
      <c r="P60" s="737">
        <v>0.1864406779661017</v>
      </c>
      <c r="Q60" s="259">
        <v>0.14112062606241382</v>
      </c>
      <c r="R60" s="201" t="s">
        <v>342</v>
      </c>
      <c r="S60" s="199">
        <v>0.19540791402051785</v>
      </c>
      <c r="T60" s="199">
        <v>0.20730346037314623</v>
      </c>
      <c r="U60" s="199">
        <v>0.21698334506216282</v>
      </c>
      <c r="V60" s="199">
        <v>0.18449671219018712</v>
      </c>
      <c r="W60" s="737">
        <v>0.19402985074626866</v>
      </c>
      <c r="X60" s="259">
        <v>0.1913050175208903</v>
      </c>
    </row>
    <row r="61" spans="2:24" s="113" customFormat="1" ht="12.75" customHeight="1" x14ac:dyDescent="0.2">
      <c r="B61" s="917"/>
      <c r="C61" s="548" t="s">
        <v>107</v>
      </c>
      <c r="D61" s="198" t="s">
        <v>69</v>
      </c>
      <c r="E61" s="199">
        <v>0.34324942791762014</v>
      </c>
      <c r="F61" s="199">
        <v>0.46716340322301164</v>
      </c>
      <c r="G61" s="199">
        <v>0.35400954286593811</v>
      </c>
      <c r="H61" s="199">
        <v>0.36637776091384749</v>
      </c>
      <c r="I61" s="737">
        <v>0.49333333333333335</v>
      </c>
      <c r="J61" s="201">
        <v>0.39556582776921762</v>
      </c>
      <c r="K61" s="200" t="s">
        <v>342</v>
      </c>
      <c r="L61" s="199" t="s">
        <v>69</v>
      </c>
      <c r="M61" s="199">
        <v>0.4</v>
      </c>
      <c r="N61" s="199">
        <v>0.31000492853622474</v>
      </c>
      <c r="O61" s="199">
        <v>0.3078845209941547</v>
      </c>
      <c r="P61" s="737">
        <v>0.47457627118644069</v>
      </c>
      <c r="Q61" s="259">
        <v>0.34407774463581259</v>
      </c>
      <c r="R61" s="201" t="s">
        <v>69</v>
      </c>
      <c r="S61" s="199">
        <v>0.39032730825598438</v>
      </c>
      <c r="T61" s="199">
        <v>0.46180832403125499</v>
      </c>
      <c r="U61" s="199">
        <v>0.34353741496598644</v>
      </c>
      <c r="V61" s="199">
        <v>0.33874978924296073</v>
      </c>
      <c r="W61" s="737">
        <v>0.48507462686567165</v>
      </c>
      <c r="X61" s="259">
        <v>0.37495988807167524</v>
      </c>
    </row>
    <row r="62" spans="2:24" s="114" customFormat="1" ht="12.75" customHeight="1" thickBot="1" x14ac:dyDescent="0.25">
      <c r="B62" s="919"/>
      <c r="C62" s="549" t="s">
        <v>42</v>
      </c>
      <c r="D62" s="202" t="s">
        <v>69</v>
      </c>
      <c r="E62" s="203">
        <v>1</v>
      </c>
      <c r="F62" s="203">
        <v>1</v>
      </c>
      <c r="G62" s="203">
        <v>1</v>
      </c>
      <c r="H62" s="203">
        <v>1</v>
      </c>
      <c r="I62" s="284">
        <v>1</v>
      </c>
      <c r="J62" s="205">
        <v>1</v>
      </c>
      <c r="K62" s="204" t="s">
        <v>69</v>
      </c>
      <c r="L62" s="203" t="s">
        <v>69</v>
      </c>
      <c r="M62" s="203">
        <v>1</v>
      </c>
      <c r="N62" s="203">
        <v>1</v>
      </c>
      <c r="O62" s="203">
        <v>1</v>
      </c>
      <c r="P62" s="284">
        <v>1</v>
      </c>
      <c r="Q62" s="285">
        <v>1</v>
      </c>
      <c r="R62" s="205" t="s">
        <v>69</v>
      </c>
      <c r="S62" s="203">
        <v>1</v>
      </c>
      <c r="T62" s="203">
        <v>1</v>
      </c>
      <c r="U62" s="203">
        <v>1</v>
      </c>
      <c r="V62" s="203">
        <v>1</v>
      </c>
      <c r="W62" s="284">
        <v>1</v>
      </c>
      <c r="X62" s="285">
        <v>1</v>
      </c>
    </row>
    <row r="63" spans="2:24" s="114" customFormat="1" ht="12.75" customHeight="1" x14ac:dyDescent="0.2">
      <c r="B63" s="156"/>
      <c r="C63" s="154"/>
      <c r="D63" s="155"/>
      <c r="E63" s="155"/>
      <c r="F63" s="155"/>
      <c r="G63" s="155"/>
      <c r="H63" s="155"/>
      <c r="I63" s="155"/>
      <c r="J63" s="155"/>
      <c r="K63" s="7"/>
      <c r="X63" s="22" t="s">
        <v>110</v>
      </c>
    </row>
    <row r="64" spans="2:24" s="114" customFormat="1" ht="12.75" customHeight="1" x14ac:dyDescent="0.2">
      <c r="B64" s="156"/>
      <c r="C64" s="154"/>
      <c r="D64" s="155"/>
      <c r="E64" s="155"/>
      <c r="F64" s="155"/>
      <c r="G64" s="155"/>
      <c r="H64" s="155"/>
      <c r="I64" s="155"/>
      <c r="J64" s="155"/>
      <c r="K64" s="7"/>
    </row>
    <row r="65" spans="2:24" s="114" customFormat="1" ht="12.75" customHeight="1" thickBot="1" x14ac:dyDescent="0.25">
      <c r="B65" s="725" t="s">
        <v>355</v>
      </c>
      <c r="C65" s="24"/>
      <c r="D65" s="24"/>
      <c r="E65" s="24"/>
      <c r="F65" s="24"/>
      <c r="G65" s="24"/>
      <c r="H65" s="24"/>
      <c r="I65" s="24"/>
      <c r="J65" s="24"/>
      <c r="K65" s="7"/>
    </row>
    <row r="66" spans="2:24" s="114" customFormat="1" ht="12.75" customHeight="1" x14ac:dyDescent="0.2">
      <c r="B66" s="1027" t="s">
        <v>45</v>
      </c>
      <c r="C66" s="1068" t="s">
        <v>75</v>
      </c>
      <c r="D66" s="1071" t="s">
        <v>150</v>
      </c>
      <c r="E66" s="1071"/>
      <c r="F66" s="1071"/>
      <c r="G66" s="1071"/>
      <c r="H66" s="1071"/>
      <c r="I66" s="1071"/>
      <c r="J66" s="1071"/>
      <c r="K66" s="1027" t="s">
        <v>151</v>
      </c>
      <c r="L66" s="1071"/>
      <c r="M66" s="1071"/>
      <c r="N66" s="1071"/>
      <c r="O66" s="1071"/>
      <c r="P66" s="1071"/>
      <c r="Q66" s="1073"/>
      <c r="R66" s="1071" t="s">
        <v>149</v>
      </c>
      <c r="S66" s="1071"/>
      <c r="T66" s="1071"/>
      <c r="U66" s="1071"/>
      <c r="V66" s="1071"/>
      <c r="W66" s="1071"/>
      <c r="X66" s="1073"/>
    </row>
    <row r="67" spans="2:24" s="114" customFormat="1" ht="12.75" customHeight="1" x14ac:dyDescent="0.2">
      <c r="B67" s="1028"/>
      <c r="C67" s="1069"/>
      <c r="D67" s="1066" t="s">
        <v>78</v>
      </c>
      <c r="E67" s="1052" t="s">
        <v>79</v>
      </c>
      <c r="F67" s="1052" t="s">
        <v>80</v>
      </c>
      <c r="G67" s="1052" t="s">
        <v>81</v>
      </c>
      <c r="H67" s="1052" t="s">
        <v>82</v>
      </c>
      <c r="I67" s="1057" t="s">
        <v>83</v>
      </c>
      <c r="J67" s="1061" t="s">
        <v>42</v>
      </c>
      <c r="K67" s="1063" t="s">
        <v>78</v>
      </c>
      <c r="L67" s="1052" t="s">
        <v>79</v>
      </c>
      <c r="M67" s="1052" t="s">
        <v>80</v>
      </c>
      <c r="N67" s="1052" t="s">
        <v>81</v>
      </c>
      <c r="O67" s="1052" t="s">
        <v>82</v>
      </c>
      <c r="P67" s="1057" t="s">
        <v>83</v>
      </c>
      <c r="Q67" s="1059" t="s">
        <v>42</v>
      </c>
      <c r="R67" s="1061" t="s">
        <v>78</v>
      </c>
      <c r="S67" s="1052" t="s">
        <v>79</v>
      </c>
      <c r="T67" s="1052" t="s">
        <v>80</v>
      </c>
      <c r="U67" s="1052" t="s">
        <v>81</v>
      </c>
      <c r="V67" s="1052" t="s">
        <v>82</v>
      </c>
      <c r="W67" s="1057" t="s">
        <v>83</v>
      </c>
      <c r="X67" s="1059" t="s">
        <v>42</v>
      </c>
    </row>
    <row r="68" spans="2:24" s="114" customFormat="1" ht="12.75" customHeight="1" thickBot="1" x14ac:dyDescent="0.25">
      <c r="B68" s="1064"/>
      <c r="C68" s="1070"/>
      <c r="D68" s="1067"/>
      <c r="E68" s="1053"/>
      <c r="F68" s="1053"/>
      <c r="G68" s="1053"/>
      <c r="H68" s="1053"/>
      <c r="I68" s="1058"/>
      <c r="J68" s="1062"/>
      <c r="K68" s="1064"/>
      <c r="L68" s="1053"/>
      <c r="M68" s="1053"/>
      <c r="N68" s="1053"/>
      <c r="O68" s="1053"/>
      <c r="P68" s="1058"/>
      <c r="Q68" s="1060"/>
      <c r="R68" s="1062"/>
      <c r="S68" s="1053"/>
      <c r="T68" s="1053"/>
      <c r="U68" s="1053"/>
      <c r="V68" s="1053"/>
      <c r="W68" s="1058"/>
      <c r="X68" s="1060"/>
    </row>
    <row r="69" spans="2:24" s="114" customFormat="1" ht="12.75" customHeight="1" x14ac:dyDescent="0.2">
      <c r="B69" s="1023" t="s">
        <v>285</v>
      </c>
      <c r="C69" s="426" t="s">
        <v>108</v>
      </c>
      <c r="D69" s="529">
        <v>0.25934885309351707</v>
      </c>
      <c r="E69" s="530">
        <v>9.0549114230466243E-2</v>
      </c>
      <c r="F69" s="530">
        <v>3.1132347907931884E-2</v>
      </c>
      <c r="G69" s="530">
        <v>0.28582053514464273</v>
      </c>
      <c r="H69" s="530">
        <v>3.1153616944846235E-2</v>
      </c>
      <c r="I69" s="731" t="s">
        <v>342</v>
      </c>
      <c r="J69" s="532">
        <v>5.3817462561462338E-2</v>
      </c>
      <c r="K69" s="531">
        <v>0.42448979591836733</v>
      </c>
      <c r="L69" s="530">
        <v>0.18109854604200318</v>
      </c>
      <c r="M69" s="530">
        <v>4.8497067448680341E-2</v>
      </c>
      <c r="N69" s="530">
        <v>0.17231178831390509</v>
      </c>
      <c r="O69" s="530">
        <v>4.3292886291842345E-2</v>
      </c>
      <c r="P69" s="731">
        <v>5.3484691371500298E-3</v>
      </c>
      <c r="Q69" s="738">
        <v>5.8089547563399034E-2</v>
      </c>
      <c r="R69" s="532">
        <v>0.26086997387070709</v>
      </c>
      <c r="S69" s="530">
        <v>9.1066699594457165E-2</v>
      </c>
      <c r="T69" s="530">
        <v>3.6418655517200325E-2</v>
      </c>
      <c r="U69" s="530">
        <v>0.23230528035884404</v>
      </c>
      <c r="V69" s="530">
        <v>3.3840012432601249E-2</v>
      </c>
      <c r="W69" s="731">
        <v>8.1033591731266151E-4</v>
      </c>
      <c r="X69" s="738">
        <v>5.4645543860684244E-2</v>
      </c>
    </row>
    <row r="70" spans="2:24" s="114" customFormat="1" ht="12.75" customHeight="1" x14ac:dyDescent="0.2">
      <c r="B70" s="1024"/>
      <c r="C70" s="426" t="s">
        <v>104</v>
      </c>
      <c r="D70" s="533">
        <v>0.16214165101409678</v>
      </c>
      <c r="E70" s="534">
        <v>0.10879987834963124</v>
      </c>
      <c r="F70" s="534">
        <v>5.305039787798408E-2</v>
      </c>
      <c r="G70" s="534">
        <v>0.117381450057984</v>
      </c>
      <c r="H70" s="534">
        <v>5.8692185763566412E-2</v>
      </c>
      <c r="I70" s="732">
        <v>5.1454716438709934E-3</v>
      </c>
      <c r="J70" s="467">
        <v>7.142432414548823E-2</v>
      </c>
      <c r="K70" s="535" t="s">
        <v>342</v>
      </c>
      <c r="L70" s="534">
        <v>0.23546042003231019</v>
      </c>
      <c r="M70" s="534">
        <v>4.3438416422287379E-2</v>
      </c>
      <c r="N70" s="534">
        <v>8.111765331623727E-2</v>
      </c>
      <c r="O70" s="534">
        <v>9.1053295191095299E-2</v>
      </c>
      <c r="P70" s="732">
        <v>2.1830486274081757E-2</v>
      </c>
      <c r="Q70" s="468">
        <v>8.6229627134597919E-2</v>
      </c>
      <c r="R70" s="467">
        <v>0.16064815685095021</v>
      </c>
      <c r="S70" s="534">
        <v>0.10952387673657378</v>
      </c>
      <c r="T70" s="534">
        <v>5.0124241161766447E-2</v>
      </c>
      <c r="U70" s="534">
        <v>0.10028438594336662</v>
      </c>
      <c r="V70" s="534">
        <v>6.5853633117592875E-2</v>
      </c>
      <c r="W70" s="732">
        <v>7.6733850129198974E-3</v>
      </c>
      <c r="X70" s="468">
        <v>7.429411595183992E-2</v>
      </c>
    </row>
    <row r="71" spans="2:24" s="114" customFormat="1" ht="12.75" customHeight="1" x14ac:dyDescent="0.2">
      <c r="B71" s="1024"/>
      <c r="C71" s="427" t="s">
        <v>109</v>
      </c>
      <c r="D71" s="536">
        <v>0.25690136035061761</v>
      </c>
      <c r="E71" s="537">
        <v>0.1469683456005394</v>
      </c>
      <c r="F71" s="537">
        <v>9.465645589116109E-2</v>
      </c>
      <c r="G71" s="537">
        <v>0.1498383850489427</v>
      </c>
      <c r="H71" s="537">
        <v>9.7050105909172818E-2</v>
      </c>
      <c r="I71" s="733">
        <v>2.1819528429218096E-2</v>
      </c>
      <c r="J71" s="477">
        <v>0.10984759587197873</v>
      </c>
      <c r="K71" s="538">
        <v>0.13775510204081631</v>
      </c>
      <c r="L71" s="537">
        <v>0.33198707592891757</v>
      </c>
      <c r="M71" s="537">
        <v>8.0883431085043977E-2</v>
      </c>
      <c r="N71" s="537">
        <v>8.9981005634452396E-2</v>
      </c>
      <c r="O71" s="537">
        <v>0.13251969251210013</v>
      </c>
      <c r="P71" s="733">
        <v>0.111744801615456</v>
      </c>
      <c r="Q71" s="478">
        <v>0.12494474029957475</v>
      </c>
      <c r="R71" s="477">
        <v>0.2558038987160931</v>
      </c>
      <c r="S71" s="537">
        <v>0.1480259224949087</v>
      </c>
      <c r="T71" s="537">
        <v>9.0463560885608821E-2</v>
      </c>
      <c r="U71" s="537">
        <v>0.12161780293861996</v>
      </c>
      <c r="V71" s="537">
        <v>0.1048994529068336</v>
      </c>
      <c r="W71" s="733">
        <v>3.5443927648578816E-2</v>
      </c>
      <c r="X71" s="478">
        <v>0.11277395687988868</v>
      </c>
    </row>
    <row r="72" spans="2:24" s="114" customFormat="1" ht="12.75" customHeight="1" x14ac:dyDescent="0.2">
      <c r="B72" s="1024"/>
      <c r="C72" s="427" t="s">
        <v>105</v>
      </c>
      <c r="D72" s="536">
        <v>0.14198303830610731</v>
      </c>
      <c r="E72" s="537">
        <v>0.15761916118874</v>
      </c>
      <c r="F72" s="537">
        <v>0.16311660391888419</v>
      </c>
      <c r="G72" s="537">
        <v>0.1152594827616594</v>
      </c>
      <c r="H72" s="537">
        <v>0.17780492753994218</v>
      </c>
      <c r="I72" s="733">
        <v>0.12093320144813841</v>
      </c>
      <c r="J72" s="477">
        <v>0.16925641318239698</v>
      </c>
      <c r="K72" s="538">
        <v>0.13163265306122449</v>
      </c>
      <c r="L72" s="537">
        <v>7.8029079159935372E-2</v>
      </c>
      <c r="M72" s="537">
        <v>0.12510386119257089</v>
      </c>
      <c r="N72" s="537">
        <v>0.11311344632586179</v>
      </c>
      <c r="O72" s="537">
        <v>0.17593947857210648</v>
      </c>
      <c r="P72" s="733">
        <v>0.17202423183976423</v>
      </c>
      <c r="Q72" s="478">
        <v>0.16485255245720395</v>
      </c>
      <c r="R72" s="477">
        <v>0.14188770043423499</v>
      </c>
      <c r="S72" s="537">
        <v>0.15716422005048211</v>
      </c>
      <c r="T72" s="537">
        <v>0.15154445899297697</v>
      </c>
      <c r="U72" s="537">
        <v>0.11424770446396951</v>
      </c>
      <c r="V72" s="537">
        <v>0.17739210749727041</v>
      </c>
      <c r="W72" s="733">
        <v>0.12867390180878552</v>
      </c>
      <c r="X72" s="478">
        <v>0.16840278908333131</v>
      </c>
    </row>
    <row r="73" spans="2:24" s="114" customFormat="1" ht="12.75" customHeight="1" x14ac:dyDescent="0.2">
      <c r="B73" s="1024"/>
      <c r="C73" s="427" t="s">
        <v>103</v>
      </c>
      <c r="D73" s="536">
        <v>5.298157739958638E-2</v>
      </c>
      <c r="E73" s="537">
        <v>0.13776218850967484</v>
      </c>
      <c r="F73" s="537">
        <v>0.2026931633438864</v>
      </c>
      <c r="G73" s="537">
        <v>0.12930253543368145</v>
      </c>
      <c r="H73" s="537">
        <v>0.23034369355159648</v>
      </c>
      <c r="I73" s="733">
        <v>0.26827105331117918</v>
      </c>
      <c r="J73" s="477">
        <v>0.20440410126240505</v>
      </c>
      <c r="K73" s="538">
        <v>0.15306122448979589</v>
      </c>
      <c r="L73" s="537">
        <v>5.0242326332794823E-2</v>
      </c>
      <c r="M73" s="537">
        <v>0.17518328445747802</v>
      </c>
      <c r="N73" s="537">
        <v>0.1315593351450452</v>
      </c>
      <c r="O73" s="537">
        <v>0.19224176032755308</v>
      </c>
      <c r="P73" s="733">
        <v>0.26848769306336301</v>
      </c>
      <c r="Q73" s="478">
        <v>0.1848194414713521</v>
      </c>
      <c r="R73" s="477">
        <v>5.3903415606143194E-2</v>
      </c>
      <c r="S73" s="537">
        <v>0.13726192032670559</v>
      </c>
      <c r="T73" s="537">
        <v>0.19431838471610521</v>
      </c>
      <c r="U73" s="537">
        <v>0.13036653459609174</v>
      </c>
      <c r="V73" s="537">
        <v>0.22191181362851514</v>
      </c>
      <c r="W73" s="733">
        <v>0.26830387596899219</v>
      </c>
      <c r="X73" s="478">
        <v>0.20060790092527644</v>
      </c>
    </row>
    <row r="74" spans="2:24" s="114" customFormat="1" ht="12.75" customHeight="1" x14ac:dyDescent="0.2">
      <c r="B74" s="1024"/>
      <c r="C74" s="427" t="s">
        <v>106</v>
      </c>
      <c r="D74" s="536">
        <v>1.982658849868139E-2</v>
      </c>
      <c r="E74" s="537">
        <v>9.2322547467793448E-2</v>
      </c>
      <c r="F74" s="537">
        <v>0.14528429023701547</v>
      </c>
      <c r="G74" s="537">
        <v>8.5548415750496112E-2</v>
      </c>
      <c r="H74" s="537">
        <v>0.14708404389958854</v>
      </c>
      <c r="I74" s="733">
        <v>0.22220543880250843</v>
      </c>
      <c r="J74" s="477">
        <v>0.13313507018378901</v>
      </c>
      <c r="K74" s="538">
        <v>3.0612244897959179E-2</v>
      </c>
      <c r="L74" s="537">
        <v>4.6445880452342485E-2</v>
      </c>
      <c r="M74" s="537">
        <v>0.14719574780058647</v>
      </c>
      <c r="N74" s="537">
        <v>0.12699528167757373</v>
      </c>
      <c r="O74" s="537">
        <v>0.12253148768285903</v>
      </c>
      <c r="P74" s="733">
        <v>0.15898051629100038</v>
      </c>
      <c r="Q74" s="478">
        <v>0.12489886726139585</v>
      </c>
      <c r="R74" s="477">
        <v>1.9925935673064273E-2</v>
      </c>
      <c r="S74" s="537">
        <v>9.2060314001267643E-2</v>
      </c>
      <c r="T74" s="537">
        <v>0.14586619152481844</v>
      </c>
      <c r="U74" s="537">
        <v>0.10508910888728054</v>
      </c>
      <c r="V74" s="537">
        <v>0.14165061340652554</v>
      </c>
      <c r="W74" s="733">
        <v>0.21262635658914733</v>
      </c>
      <c r="X74" s="478">
        <v>0.13153860250734092</v>
      </c>
    </row>
    <row r="75" spans="2:24" s="114" customFormat="1" ht="12.75" customHeight="1" x14ac:dyDescent="0.2">
      <c r="B75" s="1024"/>
      <c r="C75" s="427" t="s">
        <v>107</v>
      </c>
      <c r="D75" s="536">
        <v>0.10681693133739353</v>
      </c>
      <c r="E75" s="537">
        <v>0.26597876465315473</v>
      </c>
      <c r="F75" s="537">
        <v>0.31006674082313673</v>
      </c>
      <c r="G75" s="537">
        <v>0.11684919580259356</v>
      </c>
      <c r="H75" s="537">
        <v>0.25787142639128741</v>
      </c>
      <c r="I75" s="733">
        <v>0.36162530636508489</v>
      </c>
      <c r="J75" s="477">
        <v>0.25811503279247955</v>
      </c>
      <c r="K75" s="538">
        <v>0.12244897959183672</v>
      </c>
      <c r="L75" s="537">
        <v>7.6736672051696278E-2</v>
      </c>
      <c r="M75" s="537">
        <v>0.379698191593353</v>
      </c>
      <c r="N75" s="537">
        <v>0.28492148958692431</v>
      </c>
      <c r="O75" s="537">
        <v>0.24242139942244373</v>
      </c>
      <c r="P75" s="733">
        <v>0.26158380177918467</v>
      </c>
      <c r="Q75" s="478">
        <v>0.25616522381247619</v>
      </c>
      <c r="R75" s="477">
        <v>0.10696091884880729</v>
      </c>
      <c r="S75" s="537">
        <v>0.26489704679560494</v>
      </c>
      <c r="T75" s="537">
        <v>0.33126450720152356</v>
      </c>
      <c r="U75" s="537">
        <v>0.19608918281182744</v>
      </c>
      <c r="V75" s="537">
        <v>0.25445236701066121</v>
      </c>
      <c r="W75" s="733">
        <v>0.34646821705426362</v>
      </c>
      <c r="X75" s="478">
        <v>0.25773709079163837</v>
      </c>
    </row>
    <row r="76" spans="2:24" s="114" customFormat="1" ht="12.75" customHeight="1" thickBot="1" x14ac:dyDescent="0.25">
      <c r="B76" s="1065"/>
      <c r="C76" s="428" t="s">
        <v>42</v>
      </c>
      <c r="D76" s="539">
        <v>1</v>
      </c>
      <c r="E76" s="540">
        <v>1</v>
      </c>
      <c r="F76" s="540">
        <v>1</v>
      </c>
      <c r="G76" s="540">
        <v>1</v>
      </c>
      <c r="H76" s="540">
        <v>1</v>
      </c>
      <c r="I76" s="734">
        <v>1</v>
      </c>
      <c r="J76" s="542">
        <v>1</v>
      </c>
      <c r="K76" s="541">
        <v>1</v>
      </c>
      <c r="L76" s="540">
        <v>1</v>
      </c>
      <c r="M76" s="540">
        <v>1</v>
      </c>
      <c r="N76" s="540">
        <v>1</v>
      </c>
      <c r="O76" s="540">
        <v>1</v>
      </c>
      <c r="P76" s="734">
        <v>1</v>
      </c>
      <c r="Q76" s="739">
        <v>1</v>
      </c>
      <c r="R76" s="542">
        <v>1</v>
      </c>
      <c r="S76" s="540">
        <v>1</v>
      </c>
      <c r="T76" s="540">
        <v>1</v>
      </c>
      <c r="U76" s="540">
        <v>1</v>
      </c>
      <c r="V76" s="540">
        <v>1</v>
      </c>
      <c r="W76" s="734">
        <v>1</v>
      </c>
      <c r="X76" s="739">
        <v>1</v>
      </c>
    </row>
    <row r="77" spans="2:24" s="114" customFormat="1" ht="12.75" customHeight="1" x14ac:dyDescent="0.2">
      <c r="B77" s="917" t="s">
        <v>232</v>
      </c>
      <c r="C77" s="742" t="s">
        <v>108</v>
      </c>
      <c r="D77" s="190">
        <v>0.27981910684002265</v>
      </c>
      <c r="E77" s="191">
        <v>9.0496613080281119E-2</v>
      </c>
      <c r="F77" s="191">
        <v>2.9570489564566409E-2</v>
      </c>
      <c r="G77" s="191">
        <v>6.8404610578476785E-2</v>
      </c>
      <c r="H77" s="191">
        <v>6.1622881398621127E-2</v>
      </c>
      <c r="I77" s="735" t="s">
        <v>342</v>
      </c>
      <c r="J77" s="193">
        <v>9.1130409407342614E-2</v>
      </c>
      <c r="K77" s="192" t="s">
        <v>69</v>
      </c>
      <c r="L77" s="191">
        <v>0.17578307620383354</v>
      </c>
      <c r="M77" s="191">
        <v>7.1428571428571425E-2</v>
      </c>
      <c r="N77" s="191" t="s">
        <v>342</v>
      </c>
      <c r="O77" s="191">
        <v>0.1006036217303823</v>
      </c>
      <c r="P77" s="735" t="s">
        <v>342</v>
      </c>
      <c r="Q77" s="740">
        <v>0.1698646006806169</v>
      </c>
      <c r="R77" s="193">
        <v>0.28148372641764718</v>
      </c>
      <c r="S77" s="191">
        <v>9.0919626264773054E-2</v>
      </c>
      <c r="T77" s="191">
        <v>2.9810154019810717E-2</v>
      </c>
      <c r="U77" s="191">
        <v>6.7242018319478999E-2</v>
      </c>
      <c r="V77" s="191">
        <v>6.3677247022121089E-2</v>
      </c>
      <c r="W77" s="735" t="s">
        <v>342</v>
      </c>
      <c r="X77" s="740">
        <v>9.155989862470966E-2</v>
      </c>
    </row>
    <row r="78" spans="2:24" s="114" customFormat="1" ht="12.75" customHeight="1" x14ac:dyDescent="0.2">
      <c r="B78" s="917"/>
      <c r="C78" s="547" t="s">
        <v>104</v>
      </c>
      <c r="D78" s="194">
        <v>0.15921641953298254</v>
      </c>
      <c r="E78" s="195">
        <v>0.10866179624253351</v>
      </c>
      <c r="F78" s="195">
        <v>6.2394596773530105E-2</v>
      </c>
      <c r="G78" s="195">
        <v>3.3555962512118932E-2</v>
      </c>
      <c r="H78" s="195">
        <v>4.7574431597482245E-2</v>
      </c>
      <c r="I78" s="736" t="s">
        <v>342</v>
      </c>
      <c r="J78" s="197">
        <v>0.10501552037420067</v>
      </c>
      <c r="K78" s="196" t="s">
        <v>342</v>
      </c>
      <c r="L78" s="195">
        <v>0.26320710612435722</v>
      </c>
      <c r="M78" s="195">
        <v>0.21428571428571427</v>
      </c>
      <c r="N78" s="195" t="s">
        <v>69</v>
      </c>
      <c r="O78" s="195" t="s">
        <v>342</v>
      </c>
      <c r="P78" s="736" t="s">
        <v>342</v>
      </c>
      <c r="Q78" s="741">
        <v>0.23278546086452834</v>
      </c>
      <c r="R78" s="197">
        <v>0.15852536557382368</v>
      </c>
      <c r="S78" s="195">
        <v>0.10942832707623332</v>
      </c>
      <c r="T78" s="195">
        <v>6.3264271166477162E-2</v>
      </c>
      <c r="U78" s="195">
        <v>3.8280298618097106E-2</v>
      </c>
      <c r="V78" s="195">
        <v>4.5067160673441228E-2</v>
      </c>
      <c r="W78" s="736" t="s">
        <v>342</v>
      </c>
      <c r="X78" s="741">
        <v>0.1057124959937731</v>
      </c>
    </row>
    <row r="79" spans="2:24" s="114" customFormat="1" ht="12.75" customHeight="1" x14ac:dyDescent="0.2">
      <c r="B79" s="917"/>
      <c r="C79" s="548" t="s">
        <v>109</v>
      </c>
      <c r="D79" s="198">
        <v>0.24373831369309037</v>
      </c>
      <c r="E79" s="199">
        <v>0.14678778177667517</v>
      </c>
      <c r="F79" s="199">
        <v>0.10970162146153652</v>
      </c>
      <c r="G79" s="199">
        <v>0.15948508025422817</v>
      </c>
      <c r="H79" s="199">
        <v>0.12246218392387194</v>
      </c>
      <c r="I79" s="737" t="s">
        <v>342</v>
      </c>
      <c r="J79" s="201">
        <v>0.14661746230588246</v>
      </c>
      <c r="K79" s="200" t="s">
        <v>69</v>
      </c>
      <c r="L79" s="199">
        <v>0.37494156147732588</v>
      </c>
      <c r="M79" s="199">
        <v>0.35714285714285715</v>
      </c>
      <c r="N79" s="199" t="s">
        <v>69</v>
      </c>
      <c r="O79" s="199">
        <v>0.15492957746478875</v>
      </c>
      <c r="P79" s="737" t="s">
        <v>342</v>
      </c>
      <c r="Q79" s="259">
        <v>0.35471725436246476</v>
      </c>
      <c r="R79" s="201">
        <v>0.24414161859095779</v>
      </c>
      <c r="S79" s="199">
        <v>0.14791940399865933</v>
      </c>
      <c r="T79" s="199">
        <v>0.11111838176955098</v>
      </c>
      <c r="U79" s="199">
        <v>0.1620691480912797</v>
      </c>
      <c r="V79" s="199">
        <v>0.12417328270258747</v>
      </c>
      <c r="W79" s="737" t="s">
        <v>342</v>
      </c>
      <c r="X79" s="259">
        <v>0.14775263135225539</v>
      </c>
    </row>
    <row r="80" spans="2:24" s="114" customFormat="1" ht="12.75" customHeight="1" x14ac:dyDescent="0.2">
      <c r="B80" s="917"/>
      <c r="C80" s="548" t="s">
        <v>105</v>
      </c>
      <c r="D80" s="198">
        <v>0.13260425272861673</v>
      </c>
      <c r="E80" s="199">
        <v>0.15752093950332477</v>
      </c>
      <c r="F80" s="199">
        <v>0.16454420559901942</v>
      </c>
      <c r="G80" s="199">
        <v>0.12425939890121729</v>
      </c>
      <c r="H80" s="199">
        <v>0.16638401857305807</v>
      </c>
      <c r="I80" s="737">
        <v>0.1111111111111111</v>
      </c>
      <c r="J80" s="201">
        <v>0.15708983636148569</v>
      </c>
      <c r="K80" s="200" t="s">
        <v>342</v>
      </c>
      <c r="L80" s="199">
        <v>9.0322580645161285E-2</v>
      </c>
      <c r="M80" s="199">
        <v>0.2857142857142857</v>
      </c>
      <c r="N80" s="199" t="s">
        <v>69</v>
      </c>
      <c r="O80" s="199">
        <v>0.54225352112676062</v>
      </c>
      <c r="P80" s="737" t="s">
        <v>342</v>
      </c>
      <c r="Q80" s="259">
        <v>0.14517413655781625</v>
      </c>
      <c r="R80" s="201">
        <v>0.13202870471592934</v>
      </c>
      <c r="S80" s="199">
        <v>0.15718764168873436</v>
      </c>
      <c r="T80" s="199">
        <v>0.16523798228322306</v>
      </c>
      <c r="U80" s="199">
        <v>0.12744215598030392</v>
      </c>
      <c r="V80" s="199">
        <v>0.1861931186157065</v>
      </c>
      <c r="W80" s="737">
        <v>0.1111111111111111</v>
      </c>
      <c r="X80" s="259">
        <v>0.15702483709623261</v>
      </c>
    </row>
    <row r="81" spans="2:24" s="114" customFormat="1" ht="12.75" customHeight="1" x14ac:dyDescent="0.2">
      <c r="B81" s="917"/>
      <c r="C81" s="548" t="s">
        <v>103</v>
      </c>
      <c r="D81" s="198">
        <v>4.966952211157976E-2</v>
      </c>
      <c r="E81" s="199">
        <v>0.13782150063788159</v>
      </c>
      <c r="F81" s="199">
        <v>0.1800883536118858</v>
      </c>
      <c r="G81" s="199">
        <v>0.18243024884196918</v>
      </c>
      <c r="H81" s="199">
        <v>0.26759218525595602</v>
      </c>
      <c r="I81" s="737">
        <v>0.44444444444444442</v>
      </c>
      <c r="J81" s="201">
        <v>0.14004128665960283</v>
      </c>
      <c r="K81" s="200" t="s">
        <v>342</v>
      </c>
      <c r="L81" s="199">
        <v>3.9738195418419824E-2</v>
      </c>
      <c r="M81" s="199">
        <v>7.1428571428571425E-2</v>
      </c>
      <c r="N81" s="199" t="s">
        <v>342</v>
      </c>
      <c r="O81" s="199">
        <v>0.1006036217303823</v>
      </c>
      <c r="P81" s="737" t="s">
        <v>342</v>
      </c>
      <c r="Q81" s="259">
        <v>4.5253783216276884E-2</v>
      </c>
      <c r="R81" s="201">
        <v>4.9453939321780715E-2</v>
      </c>
      <c r="S81" s="199">
        <v>0.13733501626783248</v>
      </c>
      <c r="T81" s="199">
        <v>0.17946620643398745</v>
      </c>
      <c r="U81" s="199">
        <v>0.17932969767564991</v>
      </c>
      <c r="V81" s="199">
        <v>0.25879154264360782</v>
      </c>
      <c r="W81" s="737">
        <v>0.44444444444444442</v>
      </c>
      <c r="X81" s="259">
        <v>0.13952422780611501</v>
      </c>
    </row>
    <row r="82" spans="2:24" s="114" customFormat="1" ht="12.75" customHeight="1" x14ac:dyDescent="0.2">
      <c r="B82" s="917"/>
      <c r="C82" s="548" t="s">
        <v>106</v>
      </c>
      <c r="D82" s="198">
        <v>1.8393703526546939E-2</v>
      </c>
      <c r="E82" s="199">
        <v>9.2334332517346462E-2</v>
      </c>
      <c r="F82" s="199">
        <v>0.1397862731064439</v>
      </c>
      <c r="G82" s="199">
        <v>0.14370354411289454</v>
      </c>
      <c r="H82" s="199">
        <v>0.14759267779124785</v>
      </c>
      <c r="I82" s="737">
        <v>0.1111111111111111</v>
      </c>
      <c r="J82" s="201">
        <v>9.4992160236766168E-2</v>
      </c>
      <c r="K82" s="200" t="s">
        <v>342</v>
      </c>
      <c r="L82" s="199">
        <v>1.8700327255726974E-2</v>
      </c>
      <c r="M82" s="199" t="s">
        <v>342</v>
      </c>
      <c r="N82" s="199" t="s">
        <v>342</v>
      </c>
      <c r="O82" s="199" t="s">
        <v>342</v>
      </c>
      <c r="P82" s="737" t="s">
        <v>342</v>
      </c>
      <c r="Q82" s="259">
        <v>1.4481210629208603E-2</v>
      </c>
      <c r="R82" s="201">
        <v>1.831386853413285E-2</v>
      </c>
      <c r="S82" s="199">
        <v>9.196911447556308E-2</v>
      </c>
      <c r="T82" s="199">
        <v>0.13898590673744651</v>
      </c>
      <c r="U82" s="199">
        <v>0.14126118494202361</v>
      </c>
      <c r="V82" s="199">
        <v>0.13981423846572297</v>
      </c>
      <c r="W82" s="737">
        <v>0.1111111111111111</v>
      </c>
      <c r="X82" s="259">
        <v>9.4552978933481927E-2</v>
      </c>
    </row>
    <row r="83" spans="2:24" s="114" customFormat="1" ht="12.75" customHeight="1" x14ac:dyDescent="0.2">
      <c r="B83" s="917"/>
      <c r="C83" s="548" t="s">
        <v>107</v>
      </c>
      <c r="D83" s="198">
        <v>0.11655868156716095</v>
      </c>
      <c r="E83" s="199">
        <v>0.2663770362419573</v>
      </c>
      <c r="F83" s="199">
        <v>0.31391445988301775</v>
      </c>
      <c r="G83" s="199">
        <v>0.2881611547990951</v>
      </c>
      <c r="H83" s="199">
        <v>0.18677162145976264</v>
      </c>
      <c r="I83" s="737">
        <v>0.33333333333333331</v>
      </c>
      <c r="J83" s="201">
        <v>0.2651133246547196</v>
      </c>
      <c r="K83" s="200" t="s">
        <v>342</v>
      </c>
      <c r="L83" s="199">
        <v>3.7307152875175317E-2</v>
      </c>
      <c r="M83" s="199" t="s">
        <v>342</v>
      </c>
      <c r="N83" s="199" t="s">
        <v>69</v>
      </c>
      <c r="O83" s="199">
        <v>0.10160965794768612</v>
      </c>
      <c r="P83" s="737" t="s">
        <v>342</v>
      </c>
      <c r="Q83" s="259">
        <v>3.7723553689088411E-2</v>
      </c>
      <c r="R83" s="201">
        <v>0.1160527768457284</v>
      </c>
      <c r="S83" s="199">
        <v>0.26524087022820431</v>
      </c>
      <c r="T83" s="199">
        <v>0.31211709758950396</v>
      </c>
      <c r="U83" s="199">
        <v>0.28437549637316673</v>
      </c>
      <c r="V83" s="199">
        <v>0.18228340987681285</v>
      </c>
      <c r="W83" s="737">
        <v>0.33333333333333331</v>
      </c>
      <c r="X83" s="259">
        <v>0.26387293019343233</v>
      </c>
    </row>
    <row r="84" spans="2:24" s="114" customFormat="1" ht="12.75" customHeight="1" thickBot="1" x14ac:dyDescent="0.25">
      <c r="B84" s="919"/>
      <c r="C84" s="549" t="s">
        <v>42</v>
      </c>
      <c r="D84" s="202">
        <v>1</v>
      </c>
      <c r="E84" s="203">
        <v>1</v>
      </c>
      <c r="F84" s="203">
        <v>1</v>
      </c>
      <c r="G84" s="203">
        <v>1</v>
      </c>
      <c r="H84" s="203">
        <v>1</v>
      </c>
      <c r="I84" s="284">
        <v>1</v>
      </c>
      <c r="J84" s="205">
        <v>1</v>
      </c>
      <c r="K84" s="204" t="s">
        <v>69</v>
      </c>
      <c r="L84" s="203">
        <v>1</v>
      </c>
      <c r="M84" s="203">
        <v>1</v>
      </c>
      <c r="N84" s="203" t="s">
        <v>69</v>
      </c>
      <c r="O84" s="203">
        <v>1</v>
      </c>
      <c r="P84" s="284" t="s">
        <v>342</v>
      </c>
      <c r="Q84" s="285">
        <v>1</v>
      </c>
      <c r="R84" s="205">
        <v>1</v>
      </c>
      <c r="S84" s="203">
        <v>1</v>
      </c>
      <c r="T84" s="203">
        <v>1</v>
      </c>
      <c r="U84" s="203">
        <v>1</v>
      </c>
      <c r="V84" s="203">
        <v>1</v>
      </c>
      <c r="W84" s="284">
        <v>1</v>
      </c>
      <c r="X84" s="285">
        <v>1</v>
      </c>
    </row>
    <row r="85" spans="2:24" s="114" customFormat="1" ht="12.75" customHeight="1" x14ac:dyDescent="0.2">
      <c r="B85" s="917" t="s">
        <v>233</v>
      </c>
      <c r="C85" s="742" t="s">
        <v>108</v>
      </c>
      <c r="D85" s="190">
        <v>0.12469780862512674</v>
      </c>
      <c r="E85" s="191">
        <v>0.10489913544668587</v>
      </c>
      <c r="F85" s="191">
        <v>6.1937716262975777E-2</v>
      </c>
      <c r="G85" s="191">
        <v>0.35385661572076732</v>
      </c>
      <c r="H85" s="191">
        <v>3.5800143575852282E-2</v>
      </c>
      <c r="I85" s="735" t="s">
        <v>342</v>
      </c>
      <c r="J85" s="193">
        <v>4.6954444673171641E-2</v>
      </c>
      <c r="K85" s="192" t="s">
        <v>69</v>
      </c>
      <c r="L85" s="191" t="s">
        <v>69</v>
      </c>
      <c r="M85" s="191" t="s">
        <v>69</v>
      </c>
      <c r="N85" s="191">
        <v>0.50118143884168731</v>
      </c>
      <c r="O85" s="191">
        <v>6.6307785799491911E-2</v>
      </c>
      <c r="P85" s="735">
        <v>9.5721820668099242E-3</v>
      </c>
      <c r="Q85" s="740">
        <v>8.6379205409767679E-2</v>
      </c>
      <c r="R85" s="193">
        <v>0.13198007847872023</v>
      </c>
      <c r="S85" s="191">
        <v>0.11340640809443506</v>
      </c>
      <c r="T85" s="191">
        <v>8.1497132508300638E-2</v>
      </c>
      <c r="U85" s="191">
        <v>0.38059565304669957</v>
      </c>
      <c r="V85" s="191">
        <v>4.0212436995170096E-2</v>
      </c>
      <c r="W85" s="735">
        <v>1.2051230024778803E-3</v>
      </c>
      <c r="X85" s="740">
        <v>5.2674891018059604E-2</v>
      </c>
    </row>
    <row r="86" spans="2:24" s="114" customFormat="1" ht="12.75" customHeight="1" x14ac:dyDescent="0.2">
      <c r="B86" s="917"/>
      <c r="C86" s="547" t="s">
        <v>104</v>
      </c>
      <c r="D86" s="194">
        <v>0.18435623489043121</v>
      </c>
      <c r="E86" s="195">
        <v>0.12896253602305474</v>
      </c>
      <c r="F86" s="195">
        <v>0.16955017301038061</v>
      </c>
      <c r="G86" s="195">
        <v>0.15047434311004085</v>
      </c>
      <c r="H86" s="195">
        <v>6.7523125684938484E-2</v>
      </c>
      <c r="I86" s="736">
        <v>6.5136498244972316E-3</v>
      </c>
      <c r="J86" s="197">
        <v>6.9274842832157055E-2</v>
      </c>
      <c r="K86" s="196" t="s">
        <v>342</v>
      </c>
      <c r="L86" s="195" t="s">
        <v>342</v>
      </c>
      <c r="M86" s="195" t="s">
        <v>69</v>
      </c>
      <c r="N86" s="195">
        <v>0.18940726961942581</v>
      </c>
      <c r="O86" s="195">
        <v>0.13406398159168878</v>
      </c>
      <c r="P86" s="736">
        <v>3.9070130884938464E-2</v>
      </c>
      <c r="Q86" s="741">
        <v>0.1344322842234297</v>
      </c>
      <c r="R86" s="197">
        <v>0.17838816782372469</v>
      </c>
      <c r="S86" s="195">
        <v>0.12577290612703762</v>
      </c>
      <c r="T86" s="195">
        <v>0.2028373075762149</v>
      </c>
      <c r="U86" s="195">
        <v>0.15754055878971468</v>
      </c>
      <c r="V86" s="195">
        <v>7.7146871056045133E-2</v>
      </c>
      <c r="W86" s="736">
        <v>1.061246072590215E-2</v>
      </c>
      <c r="X86" s="741">
        <v>7.8729044721655678E-2</v>
      </c>
    </row>
    <row r="87" spans="2:24" s="114" customFormat="1" ht="12.75" customHeight="1" x14ac:dyDescent="0.2">
      <c r="B87" s="917"/>
      <c r="C87" s="548" t="s">
        <v>109</v>
      </c>
      <c r="D87" s="198">
        <v>0.34196365905014431</v>
      </c>
      <c r="E87" s="199">
        <v>0.22219020172910664</v>
      </c>
      <c r="F87" s="199">
        <v>0.25709342560553633</v>
      </c>
      <c r="G87" s="199">
        <v>0.16684503305352102</v>
      </c>
      <c r="H87" s="199">
        <v>0.10576766915570843</v>
      </c>
      <c r="I87" s="737">
        <v>2.9044125405344571E-2</v>
      </c>
      <c r="J87" s="201">
        <v>0.10666647658677354</v>
      </c>
      <c r="K87" s="200" t="s">
        <v>342</v>
      </c>
      <c r="L87" s="199" t="s">
        <v>342</v>
      </c>
      <c r="M87" s="199" t="s">
        <v>69</v>
      </c>
      <c r="N87" s="199">
        <v>0.11887285707103711</v>
      </c>
      <c r="O87" s="199">
        <v>0.15343878217052304</v>
      </c>
      <c r="P87" s="737">
        <v>0.13650126977925375</v>
      </c>
      <c r="Q87" s="259">
        <v>0.15132066368110575</v>
      </c>
      <c r="R87" s="201">
        <v>0.33089345004527626</v>
      </c>
      <c r="S87" s="199">
        <v>0.21669477234401349</v>
      </c>
      <c r="T87" s="199">
        <v>0.26954421974041654</v>
      </c>
      <c r="U87" s="199">
        <v>0.15813821924557908</v>
      </c>
      <c r="V87" s="199">
        <v>0.1126623002355182</v>
      </c>
      <c r="W87" s="737">
        <v>4.2572814638555334E-2</v>
      </c>
      <c r="X87" s="259">
        <v>0.11314570123075729</v>
      </c>
    </row>
    <row r="88" spans="2:24" s="114" customFormat="1" ht="12.75" customHeight="1" x14ac:dyDescent="0.2">
      <c r="B88" s="917"/>
      <c r="C88" s="548" t="s">
        <v>105</v>
      </c>
      <c r="D88" s="198">
        <v>0.20907743897683848</v>
      </c>
      <c r="E88" s="199">
        <v>0.20878962536023052</v>
      </c>
      <c r="F88" s="199">
        <v>0.1685121107266436</v>
      </c>
      <c r="G88" s="199">
        <v>0.11519681615999471</v>
      </c>
      <c r="H88" s="199">
        <v>0.18162814751478504</v>
      </c>
      <c r="I88" s="737">
        <v>0.13303039468778793</v>
      </c>
      <c r="J88" s="201">
        <v>0.17781953752751462</v>
      </c>
      <c r="K88" s="200" t="s">
        <v>69</v>
      </c>
      <c r="L88" s="199" t="s">
        <v>342</v>
      </c>
      <c r="M88" s="199" t="s">
        <v>342</v>
      </c>
      <c r="N88" s="199">
        <v>8.2901814891156778E-2</v>
      </c>
      <c r="O88" s="199">
        <v>0.18750157220006067</v>
      </c>
      <c r="P88" s="737">
        <v>0.17322719281109591</v>
      </c>
      <c r="Q88" s="259">
        <v>0.18196980885308175</v>
      </c>
      <c r="R88" s="201">
        <v>0.21204346513733774</v>
      </c>
      <c r="S88" s="199">
        <v>0.20362563237774026</v>
      </c>
      <c r="T88" s="199">
        <v>0.14699667974645336</v>
      </c>
      <c r="U88" s="199">
        <v>0.10933536507473041</v>
      </c>
      <c r="V88" s="199">
        <v>0.18247761575286536</v>
      </c>
      <c r="W88" s="737">
        <v>0.13809110975842201</v>
      </c>
      <c r="X88" s="259">
        <v>0.17842173279746826</v>
      </c>
    </row>
    <row r="89" spans="2:24" s="114" customFormat="1" ht="12.75" customHeight="1" x14ac:dyDescent="0.2">
      <c r="B89" s="917"/>
      <c r="C89" s="548" t="s">
        <v>103</v>
      </c>
      <c r="D89" s="198">
        <v>7.8608749902518912E-2</v>
      </c>
      <c r="E89" s="199">
        <v>0.12319884726224783</v>
      </c>
      <c r="F89" s="199">
        <v>0.13840830449826988</v>
      </c>
      <c r="G89" s="199">
        <v>9.3714814443218164E-2</v>
      </c>
      <c r="H89" s="199">
        <v>0.22421160013667371</v>
      </c>
      <c r="I89" s="737">
        <v>0.27374914710578702</v>
      </c>
      <c r="J89" s="201">
        <v>0.2202240033064759</v>
      </c>
      <c r="K89" s="200" t="s">
        <v>69</v>
      </c>
      <c r="L89" s="199" t="s">
        <v>69</v>
      </c>
      <c r="M89" s="199" t="s">
        <v>342</v>
      </c>
      <c r="N89" s="199">
        <v>7.6793524709667646E-2</v>
      </c>
      <c r="O89" s="199">
        <v>0.19255644363712429</v>
      </c>
      <c r="P89" s="737">
        <v>0.2603535846845087</v>
      </c>
      <c r="Q89" s="259">
        <v>0.18867691162225669</v>
      </c>
      <c r="R89" s="201">
        <v>8.7383036522789032E-2</v>
      </c>
      <c r="S89" s="199">
        <v>0.13378302417088253</v>
      </c>
      <c r="T89" s="199">
        <v>0.12073649260488982</v>
      </c>
      <c r="U89" s="199">
        <v>9.0643648374911012E-2</v>
      </c>
      <c r="V89" s="199">
        <v>0.2196333427385255</v>
      </c>
      <c r="W89" s="737">
        <v>0.27206266639612886</v>
      </c>
      <c r="X89" s="259">
        <v>0.21564658946945742</v>
      </c>
    </row>
    <row r="90" spans="2:24" s="114" customFormat="1" ht="12.75" customHeight="1" x14ac:dyDescent="0.2">
      <c r="B90" s="917"/>
      <c r="C90" s="548" t="s">
        <v>106</v>
      </c>
      <c r="D90" s="198">
        <v>3.1037978632145365E-2</v>
      </c>
      <c r="E90" s="199">
        <v>7.7233429394812661E-2</v>
      </c>
      <c r="F90" s="199">
        <v>0.13840830449826988</v>
      </c>
      <c r="G90" s="199">
        <v>5.5772939589534345E-2</v>
      </c>
      <c r="H90" s="199">
        <v>0.14141336984517078</v>
      </c>
      <c r="I90" s="737">
        <v>0.2203034544853443</v>
      </c>
      <c r="J90" s="201">
        <v>0.14016244385887358</v>
      </c>
      <c r="K90" s="200" t="s">
        <v>342</v>
      </c>
      <c r="L90" s="199" t="s">
        <v>342</v>
      </c>
      <c r="M90" s="199" t="s">
        <v>342</v>
      </c>
      <c r="N90" s="199">
        <v>1.1185963501080889E-2</v>
      </c>
      <c r="O90" s="199">
        <v>0.10293243445415201</v>
      </c>
      <c r="P90" s="737">
        <v>0.17708536823598359</v>
      </c>
      <c r="Q90" s="259">
        <v>0.10019262867730351</v>
      </c>
      <c r="R90" s="201">
        <v>3.003320253546635E-2</v>
      </c>
      <c r="S90" s="199">
        <v>7.532321528948846E-2</v>
      </c>
      <c r="T90" s="199">
        <v>0.12073649260488982</v>
      </c>
      <c r="U90" s="199">
        <v>4.7680529956019485E-2</v>
      </c>
      <c r="V90" s="199">
        <v>0.13584790605906999</v>
      </c>
      <c r="W90" s="737">
        <v>0.21486236388566091</v>
      </c>
      <c r="X90" s="259">
        <v>0.13436291130904074</v>
      </c>
    </row>
    <row r="91" spans="2:24" s="114" customFormat="1" ht="12.75" customHeight="1" x14ac:dyDescent="0.2">
      <c r="B91" s="917"/>
      <c r="C91" s="548" t="s">
        <v>107</v>
      </c>
      <c r="D91" s="198">
        <v>3.0258129922794984E-2</v>
      </c>
      <c r="E91" s="199">
        <v>0.13472622478386168</v>
      </c>
      <c r="F91" s="199">
        <v>6.6089965397923875E-2</v>
      </c>
      <c r="G91" s="199">
        <v>6.4139437922923412E-2</v>
      </c>
      <c r="H91" s="199">
        <v>0.24365594408687138</v>
      </c>
      <c r="I91" s="737">
        <v>0.33735922849123895</v>
      </c>
      <c r="J91" s="201">
        <v>0.23889825121503364</v>
      </c>
      <c r="K91" s="200" t="s">
        <v>342</v>
      </c>
      <c r="L91" s="199" t="s">
        <v>342</v>
      </c>
      <c r="M91" s="199" t="s">
        <v>342</v>
      </c>
      <c r="N91" s="199">
        <v>1.9657131365944387E-2</v>
      </c>
      <c r="O91" s="199">
        <v>0.16319900014695929</v>
      </c>
      <c r="P91" s="737">
        <v>0.20419027153740968</v>
      </c>
      <c r="Q91" s="259">
        <v>0.15702849753305478</v>
      </c>
      <c r="R91" s="201">
        <v>2.9278599456685789E-2</v>
      </c>
      <c r="S91" s="199">
        <v>0.13139404159640247</v>
      </c>
      <c r="T91" s="199">
        <v>5.7651675218834894E-2</v>
      </c>
      <c r="U91" s="199">
        <v>5.6066025512345546E-2</v>
      </c>
      <c r="V91" s="199">
        <v>0.23201952716280588</v>
      </c>
      <c r="W91" s="737">
        <v>0.3205934615928529</v>
      </c>
      <c r="X91" s="259">
        <v>0.22701912945356087</v>
      </c>
    </row>
    <row r="92" spans="2:24" s="114" customFormat="1" ht="12.75" customHeight="1" thickBot="1" x14ac:dyDescent="0.25">
      <c r="B92" s="919"/>
      <c r="C92" s="549" t="s">
        <v>42</v>
      </c>
      <c r="D92" s="202">
        <v>1</v>
      </c>
      <c r="E92" s="203">
        <v>1</v>
      </c>
      <c r="F92" s="203">
        <v>1</v>
      </c>
      <c r="G92" s="203">
        <v>1</v>
      </c>
      <c r="H92" s="203">
        <v>1</v>
      </c>
      <c r="I92" s="284">
        <v>1</v>
      </c>
      <c r="J92" s="205">
        <v>1</v>
      </c>
      <c r="K92" s="204" t="s">
        <v>69</v>
      </c>
      <c r="L92" s="203" t="s">
        <v>69</v>
      </c>
      <c r="M92" s="203" t="s">
        <v>69</v>
      </c>
      <c r="N92" s="203">
        <v>1</v>
      </c>
      <c r="O92" s="203">
        <v>1</v>
      </c>
      <c r="P92" s="284">
        <v>1</v>
      </c>
      <c r="Q92" s="285">
        <v>1</v>
      </c>
      <c r="R92" s="205">
        <v>1</v>
      </c>
      <c r="S92" s="203">
        <v>1</v>
      </c>
      <c r="T92" s="203">
        <v>1</v>
      </c>
      <c r="U92" s="203">
        <v>1</v>
      </c>
      <c r="V92" s="203">
        <v>1</v>
      </c>
      <c r="W92" s="284">
        <v>1</v>
      </c>
      <c r="X92" s="285">
        <v>1</v>
      </c>
    </row>
    <row r="93" spans="2:24" s="114" customFormat="1" ht="12.75" customHeight="1" x14ac:dyDescent="0.2">
      <c r="B93" s="917" t="s">
        <v>234</v>
      </c>
      <c r="C93" s="742" t="s">
        <v>108</v>
      </c>
      <c r="D93" s="190">
        <v>0.15433775363476593</v>
      </c>
      <c r="E93" s="191">
        <v>0.14967320261437908</v>
      </c>
      <c r="F93" s="191">
        <v>1.2946979038224412E-2</v>
      </c>
      <c r="G93" s="191">
        <v>0.32177008298580395</v>
      </c>
      <c r="H93" s="191">
        <v>3.3121001392623528E-2</v>
      </c>
      <c r="I93" s="735" t="s">
        <v>342</v>
      </c>
      <c r="J93" s="193">
        <v>4.4541996675406453E-2</v>
      </c>
      <c r="K93" s="192" t="s">
        <v>342</v>
      </c>
      <c r="L93" s="191" t="s">
        <v>342</v>
      </c>
      <c r="M93" s="191" t="s">
        <v>342</v>
      </c>
      <c r="N93" s="191">
        <v>0.59490084985835701</v>
      </c>
      <c r="O93" s="191">
        <v>6.8856135171767793E-2</v>
      </c>
      <c r="P93" s="735" t="s">
        <v>342</v>
      </c>
      <c r="Q93" s="740">
        <v>9.347719535296535E-2</v>
      </c>
      <c r="R93" s="193">
        <v>0.14981389578163773</v>
      </c>
      <c r="S93" s="191">
        <v>0.14967320261437908</v>
      </c>
      <c r="T93" s="191">
        <v>1.2195121951219511E-2</v>
      </c>
      <c r="U93" s="191">
        <v>0.34154871103556739</v>
      </c>
      <c r="V93" s="191">
        <v>3.5211475317683615E-2</v>
      </c>
      <c r="W93" s="735" t="s">
        <v>342</v>
      </c>
      <c r="X93" s="740">
        <v>4.7426916781950365E-2</v>
      </c>
    </row>
    <row r="94" spans="2:24" s="114" customFormat="1" ht="12.75" customHeight="1" x14ac:dyDescent="0.2">
      <c r="B94" s="917"/>
      <c r="C94" s="547" t="s">
        <v>104</v>
      </c>
      <c r="D94" s="194">
        <v>0.21808595622303883</v>
      </c>
      <c r="E94" s="195">
        <v>0.11546840958605664</v>
      </c>
      <c r="F94" s="195">
        <v>0.13995067817509246</v>
      </c>
      <c r="G94" s="195">
        <v>0.14470912843843467</v>
      </c>
      <c r="H94" s="195">
        <v>6.1509549306713228E-2</v>
      </c>
      <c r="I94" s="736">
        <v>1.1564370175489318E-2</v>
      </c>
      <c r="J94" s="197">
        <v>6.4633094882370054E-2</v>
      </c>
      <c r="K94" s="196" t="s">
        <v>342</v>
      </c>
      <c r="L94" s="195" t="s">
        <v>342</v>
      </c>
      <c r="M94" s="195" t="s">
        <v>342</v>
      </c>
      <c r="N94" s="195">
        <v>0.18400107918521511</v>
      </c>
      <c r="O94" s="195">
        <v>0.12993464237813748</v>
      </c>
      <c r="P94" s="736" t="s">
        <v>342</v>
      </c>
      <c r="Q94" s="741">
        <v>0.13031037634622261</v>
      </c>
      <c r="R94" s="197">
        <v>0.21169354838709678</v>
      </c>
      <c r="S94" s="195">
        <v>0.11546840958605664</v>
      </c>
      <c r="T94" s="195">
        <v>0.13182346109175375</v>
      </c>
      <c r="U94" s="195">
        <v>0.14755443542478683</v>
      </c>
      <c r="V94" s="195">
        <v>6.5512357125194196E-2</v>
      </c>
      <c r="W94" s="736">
        <v>1.0826025765941324E-2</v>
      </c>
      <c r="X94" s="741">
        <v>6.8505025822850771E-2</v>
      </c>
    </row>
    <row r="95" spans="2:24" s="114" customFormat="1" ht="12.75" customHeight="1" x14ac:dyDescent="0.2">
      <c r="B95" s="917"/>
      <c r="C95" s="548" t="s">
        <v>109</v>
      </c>
      <c r="D95" s="198">
        <v>0.33439846620865954</v>
      </c>
      <c r="E95" s="199">
        <v>0.19128540305010894</v>
      </c>
      <c r="F95" s="199">
        <v>0.2287299630086313</v>
      </c>
      <c r="G95" s="199">
        <v>0.17324866253843887</v>
      </c>
      <c r="H95" s="199">
        <v>9.2316855825105973E-2</v>
      </c>
      <c r="I95" s="737">
        <v>3.2813900372950941E-2</v>
      </c>
      <c r="J95" s="201">
        <v>9.5560680583451796E-2</v>
      </c>
      <c r="K95" s="200" t="s">
        <v>342</v>
      </c>
      <c r="L95" s="199" t="s">
        <v>342</v>
      </c>
      <c r="M95" s="199" t="s">
        <v>69</v>
      </c>
      <c r="N95" s="199">
        <v>0.11682179954134625</v>
      </c>
      <c r="O95" s="199">
        <v>0.14852714718593216</v>
      </c>
      <c r="P95" s="737">
        <v>0.16956337431114879</v>
      </c>
      <c r="Q95" s="259">
        <v>0.14767714501450541</v>
      </c>
      <c r="R95" s="201">
        <v>0.32459677419354843</v>
      </c>
      <c r="S95" s="199">
        <v>0.19128540305010894</v>
      </c>
      <c r="T95" s="199">
        <v>0.27351916376306623</v>
      </c>
      <c r="U95" s="199">
        <v>0.16916253944065099</v>
      </c>
      <c r="V95" s="199">
        <v>9.5605108476853884E-2</v>
      </c>
      <c r="W95" s="737">
        <v>4.154487387679983E-2</v>
      </c>
      <c r="X95" s="259">
        <v>9.8633148667413545E-2</v>
      </c>
    </row>
    <row r="96" spans="2:24" s="114" customFormat="1" ht="12.75" customHeight="1" x14ac:dyDescent="0.2">
      <c r="B96" s="917"/>
      <c r="C96" s="548" t="s">
        <v>105</v>
      </c>
      <c r="D96" s="198">
        <v>0.16759865793257706</v>
      </c>
      <c r="E96" s="199">
        <v>0.17712418300653593</v>
      </c>
      <c r="F96" s="199">
        <v>0.30024660912453754</v>
      </c>
      <c r="G96" s="199">
        <v>0.11943426429082947</v>
      </c>
      <c r="H96" s="199">
        <v>0.16107809091018879</v>
      </c>
      <c r="I96" s="737">
        <v>0.12061638093035358</v>
      </c>
      <c r="J96" s="201">
        <v>0.15899770801976565</v>
      </c>
      <c r="K96" s="200" t="s">
        <v>69</v>
      </c>
      <c r="L96" s="199" t="s">
        <v>342</v>
      </c>
      <c r="M96" s="199" t="s">
        <v>342</v>
      </c>
      <c r="N96" s="199">
        <v>5.814110346688247E-2</v>
      </c>
      <c r="O96" s="199">
        <v>0.14215460164493995</v>
      </c>
      <c r="P96" s="737">
        <v>0.21195421788893598</v>
      </c>
      <c r="Q96" s="259">
        <v>0.13910635986700048</v>
      </c>
      <c r="R96" s="201">
        <v>0.16873449131513649</v>
      </c>
      <c r="S96" s="199">
        <v>0.17712418300653593</v>
      </c>
      <c r="T96" s="199">
        <v>0.28281068524970959</v>
      </c>
      <c r="U96" s="199">
        <v>0.11499575066670578</v>
      </c>
      <c r="V96" s="199">
        <v>0.15997108341653712</v>
      </c>
      <c r="W96" s="737">
        <v>0.12644798094619467</v>
      </c>
      <c r="X96" s="259">
        <v>0.15782503575556794</v>
      </c>
    </row>
    <row r="97" spans="2:24" s="114" customFormat="1" ht="12.75" customHeight="1" x14ac:dyDescent="0.2">
      <c r="B97" s="917"/>
      <c r="C97" s="548" t="s">
        <v>103</v>
      </c>
      <c r="D97" s="198">
        <v>4.6812589870586341E-2</v>
      </c>
      <c r="E97" s="199">
        <v>0.10196078431372547</v>
      </c>
      <c r="F97" s="199">
        <v>0.1849568434032059</v>
      </c>
      <c r="G97" s="199">
        <v>0.1089767892497578</v>
      </c>
      <c r="H97" s="199">
        <v>0.2231519587284552</v>
      </c>
      <c r="I97" s="737">
        <v>0.25996704154499983</v>
      </c>
      <c r="J97" s="201">
        <v>0.21846719688482447</v>
      </c>
      <c r="K97" s="200" t="s">
        <v>69</v>
      </c>
      <c r="L97" s="199" t="s">
        <v>342</v>
      </c>
      <c r="M97" s="199" t="s">
        <v>342</v>
      </c>
      <c r="N97" s="199">
        <v>4.1548630783758249E-2</v>
      </c>
      <c r="O97" s="199">
        <v>0.17565659217837448</v>
      </c>
      <c r="P97" s="737">
        <v>0.32174650275540484</v>
      </c>
      <c r="Q97" s="259">
        <v>0.17201181629111523</v>
      </c>
      <c r="R97" s="201">
        <v>6.8703473945409418E-2</v>
      </c>
      <c r="S97" s="199">
        <v>0.10196078431372547</v>
      </c>
      <c r="T97" s="199">
        <v>0.17421602787456444</v>
      </c>
      <c r="U97" s="199">
        <v>0.10409401283591714</v>
      </c>
      <c r="V97" s="199">
        <v>0.2203735215201954</v>
      </c>
      <c r="W97" s="737">
        <v>0.26391144310923459</v>
      </c>
      <c r="X97" s="259">
        <v>0.21572847169000064</v>
      </c>
    </row>
    <row r="98" spans="2:24" s="114" customFormat="1" ht="12.75" customHeight="1" x14ac:dyDescent="0.2">
      <c r="B98" s="917"/>
      <c r="C98" s="548" t="s">
        <v>106</v>
      </c>
      <c r="D98" s="198">
        <v>3.5628694679661281E-2</v>
      </c>
      <c r="E98" s="199">
        <v>8.4095860566448785E-2</v>
      </c>
      <c r="F98" s="199">
        <v>0.12330456226880393</v>
      </c>
      <c r="G98" s="199">
        <v>6.2860693373773077E-2</v>
      </c>
      <c r="H98" s="199">
        <v>0.15701974639472738</v>
      </c>
      <c r="I98" s="737">
        <v>0.24996386134320162</v>
      </c>
      <c r="J98" s="201">
        <v>0.15416688584272356</v>
      </c>
      <c r="K98" s="200" t="s">
        <v>342</v>
      </c>
      <c r="L98" s="199" t="s">
        <v>342</v>
      </c>
      <c r="M98" s="199" t="s">
        <v>342</v>
      </c>
      <c r="N98" s="199" t="s">
        <v>342</v>
      </c>
      <c r="O98" s="199">
        <v>0.12290213388022735</v>
      </c>
      <c r="P98" s="737">
        <v>0.16956337431114879</v>
      </c>
      <c r="Q98" s="259">
        <v>0.11736146988302928</v>
      </c>
      <c r="R98" s="201">
        <v>3.4584367245657568E-2</v>
      </c>
      <c r="S98" s="199">
        <v>8.4095860566448785E-2</v>
      </c>
      <c r="T98" s="199">
        <v>0.11614401858304296</v>
      </c>
      <c r="U98" s="199">
        <v>5.830866766306203E-2</v>
      </c>
      <c r="V98" s="199">
        <v>0.15502389604230779</v>
      </c>
      <c r="W98" s="737">
        <v>0.24483057269676306</v>
      </c>
      <c r="X98" s="259">
        <v>0.15199706355935094</v>
      </c>
    </row>
    <row r="99" spans="2:24" s="114" customFormat="1" ht="12.75" customHeight="1" x14ac:dyDescent="0.2">
      <c r="B99" s="917"/>
      <c r="C99" s="548" t="s">
        <v>107</v>
      </c>
      <c r="D99" s="198">
        <v>4.3137881450710971E-2</v>
      </c>
      <c r="E99" s="199">
        <v>0.1803921568627451</v>
      </c>
      <c r="F99" s="199">
        <v>9.8643649815043141E-3</v>
      </c>
      <c r="G99" s="199">
        <v>6.9000379122962183E-2</v>
      </c>
      <c r="H99" s="199">
        <v>0.27180279744218588</v>
      </c>
      <c r="I99" s="737">
        <v>0.32507444563300475</v>
      </c>
      <c r="J99" s="201">
        <v>0.26363243711145801</v>
      </c>
      <c r="K99" s="200" t="s">
        <v>342</v>
      </c>
      <c r="L99" s="199" t="s">
        <v>342</v>
      </c>
      <c r="M99" s="199" t="s">
        <v>342</v>
      </c>
      <c r="N99" s="199">
        <v>4.5865371644408463E-3</v>
      </c>
      <c r="O99" s="199">
        <v>0.21196874756062073</v>
      </c>
      <c r="P99" s="737">
        <v>0.1271725307333616</v>
      </c>
      <c r="Q99" s="259">
        <v>0.20005563724516146</v>
      </c>
      <c r="R99" s="201">
        <v>4.1873449131513647E-2</v>
      </c>
      <c r="S99" s="199">
        <v>0.1803921568627451</v>
      </c>
      <c r="T99" s="199">
        <v>9.2915214866434361E-3</v>
      </c>
      <c r="U99" s="199">
        <v>6.4335882933309857E-2</v>
      </c>
      <c r="V99" s="199">
        <v>0.26830255810122788</v>
      </c>
      <c r="W99" s="737">
        <v>0.31243910360506666</v>
      </c>
      <c r="X99" s="259">
        <v>0.25988433772286584</v>
      </c>
    </row>
    <row r="100" spans="2:24" s="114" customFormat="1" ht="12.75" customHeight="1" thickBot="1" x14ac:dyDescent="0.25">
      <c r="B100" s="919"/>
      <c r="C100" s="549" t="s">
        <v>42</v>
      </c>
      <c r="D100" s="202">
        <v>1</v>
      </c>
      <c r="E100" s="203">
        <v>1</v>
      </c>
      <c r="F100" s="203">
        <v>1</v>
      </c>
      <c r="G100" s="203">
        <v>1</v>
      </c>
      <c r="H100" s="203">
        <v>1</v>
      </c>
      <c r="I100" s="284">
        <v>1</v>
      </c>
      <c r="J100" s="205">
        <v>1</v>
      </c>
      <c r="K100" s="204" t="s">
        <v>69</v>
      </c>
      <c r="L100" s="203" t="s">
        <v>342</v>
      </c>
      <c r="M100" s="203" t="s">
        <v>69</v>
      </c>
      <c r="N100" s="203">
        <v>1</v>
      </c>
      <c r="O100" s="203">
        <v>1</v>
      </c>
      <c r="P100" s="284">
        <v>1</v>
      </c>
      <c r="Q100" s="285">
        <v>1</v>
      </c>
      <c r="R100" s="205">
        <v>1</v>
      </c>
      <c r="S100" s="203">
        <v>1</v>
      </c>
      <c r="T100" s="203">
        <v>1</v>
      </c>
      <c r="U100" s="203">
        <v>1</v>
      </c>
      <c r="V100" s="203">
        <v>1</v>
      </c>
      <c r="W100" s="284">
        <v>1</v>
      </c>
      <c r="X100" s="285">
        <v>1</v>
      </c>
    </row>
    <row r="101" spans="2:24" s="114" customFormat="1" ht="12.75" customHeight="1" x14ac:dyDescent="0.2">
      <c r="B101" s="917" t="s">
        <v>235</v>
      </c>
      <c r="C101" s="742" t="s">
        <v>108</v>
      </c>
      <c r="D101" s="190">
        <v>0.11437758383096006</v>
      </c>
      <c r="E101" s="191">
        <v>2.1025641025641025E-2</v>
      </c>
      <c r="F101" s="191">
        <v>8.4919472913616387E-2</v>
      </c>
      <c r="G101" s="191">
        <v>0.44457344470914606</v>
      </c>
      <c r="H101" s="191">
        <v>4.1484133395068692E-2</v>
      </c>
      <c r="I101" s="735" t="s">
        <v>342</v>
      </c>
      <c r="J101" s="193">
        <v>5.2422661524021807E-2</v>
      </c>
      <c r="K101" s="192" t="s">
        <v>69</v>
      </c>
      <c r="L101" s="191" t="s">
        <v>69</v>
      </c>
      <c r="M101" s="191" t="s">
        <v>69</v>
      </c>
      <c r="N101" s="191">
        <v>0.51158047566371678</v>
      </c>
      <c r="O101" s="191">
        <v>6.7299906842302359E-2</v>
      </c>
      <c r="P101" s="735">
        <v>1.1318357683201479E-2</v>
      </c>
      <c r="Q101" s="740">
        <v>8.6906178688701541E-2</v>
      </c>
      <c r="R101" s="193">
        <v>0.14387211367673181</v>
      </c>
      <c r="S101" s="191">
        <v>5.6444026340545621E-2</v>
      </c>
      <c r="T101" s="191">
        <v>0.19250645994832039</v>
      </c>
      <c r="U101" s="191">
        <v>0.46492388451443556</v>
      </c>
      <c r="V101" s="191">
        <v>4.7401802775197455E-2</v>
      </c>
      <c r="W101" s="735">
        <v>1.7057123960037594E-3</v>
      </c>
      <c r="X101" s="740">
        <v>6.0286570710374562E-2</v>
      </c>
    </row>
    <row r="102" spans="2:24" s="114" customFormat="1" ht="12.75" customHeight="1" x14ac:dyDescent="0.2">
      <c r="B102" s="917"/>
      <c r="C102" s="547" t="s">
        <v>104</v>
      </c>
      <c r="D102" s="194">
        <v>0.1621497473587506</v>
      </c>
      <c r="E102" s="195">
        <v>0.18717948717948718</v>
      </c>
      <c r="F102" s="195">
        <v>9.224011713030747E-2</v>
      </c>
      <c r="G102" s="195">
        <v>0.17948795271553949</v>
      </c>
      <c r="H102" s="195">
        <v>7.7470750680873113E-2</v>
      </c>
      <c r="I102" s="736">
        <v>5.3898412763472032E-3</v>
      </c>
      <c r="J102" s="197">
        <v>7.7625010764352007E-2</v>
      </c>
      <c r="K102" s="196" t="s">
        <v>342</v>
      </c>
      <c r="L102" s="195" t="s">
        <v>342</v>
      </c>
      <c r="M102" s="195" t="s">
        <v>342</v>
      </c>
      <c r="N102" s="195">
        <v>0.17681830752212382</v>
      </c>
      <c r="O102" s="195">
        <v>0.14018753428116232</v>
      </c>
      <c r="P102" s="736">
        <v>4.6197378298781545E-2</v>
      </c>
      <c r="Q102" s="741">
        <v>0.13917871929940415</v>
      </c>
      <c r="R102" s="197">
        <v>0.15674955595026643</v>
      </c>
      <c r="S102" s="195">
        <v>0.17168391345249293</v>
      </c>
      <c r="T102" s="195">
        <v>8.1395348837209294E-2</v>
      </c>
      <c r="U102" s="195">
        <v>0.17867716535433081</v>
      </c>
      <c r="V102" s="195">
        <v>9.1847123741714456E-2</v>
      </c>
      <c r="W102" s="736">
        <v>1.1539666515821351E-2</v>
      </c>
      <c r="X102" s="741">
        <v>9.1662232422781778E-2</v>
      </c>
    </row>
    <row r="103" spans="2:24" s="114" customFormat="1" ht="12.75" customHeight="1" x14ac:dyDescent="0.2">
      <c r="B103" s="917"/>
      <c r="C103" s="548" t="s">
        <v>109</v>
      </c>
      <c r="D103" s="198">
        <v>0.4095084979329352</v>
      </c>
      <c r="E103" s="199">
        <v>0.28923076923076924</v>
      </c>
      <c r="F103" s="199">
        <v>0.38360175695461202</v>
      </c>
      <c r="G103" s="199">
        <v>0.14545701275594833</v>
      </c>
      <c r="H103" s="199">
        <v>0.1255474820039236</v>
      </c>
      <c r="I103" s="737">
        <v>2.8434999129018042E-2</v>
      </c>
      <c r="J103" s="201">
        <v>0.12249078204912066</v>
      </c>
      <c r="K103" s="200" t="s">
        <v>342</v>
      </c>
      <c r="L103" s="199" t="s">
        <v>342</v>
      </c>
      <c r="M103" s="199" t="s">
        <v>342</v>
      </c>
      <c r="N103" s="199">
        <v>0.11127627212389377</v>
      </c>
      <c r="O103" s="199">
        <v>0.1565745827492839</v>
      </c>
      <c r="P103" s="737">
        <v>0.13830340128197727</v>
      </c>
      <c r="Q103" s="259">
        <v>0.15384962243762451</v>
      </c>
      <c r="R103" s="201">
        <v>0.39587033747779748</v>
      </c>
      <c r="S103" s="199">
        <v>0.2652869238005644</v>
      </c>
      <c r="T103" s="199">
        <v>0.33850129198966411</v>
      </c>
      <c r="U103" s="199">
        <v>0.13507611548556434</v>
      </c>
      <c r="V103" s="199">
        <v>0.1326597277171995</v>
      </c>
      <c r="W103" s="737">
        <v>4.4992515751731819E-2</v>
      </c>
      <c r="X103" s="259">
        <v>0.12964211385285881</v>
      </c>
    </row>
    <row r="104" spans="2:24" s="114" customFormat="1" ht="12.75" customHeight="1" x14ac:dyDescent="0.2">
      <c r="B104" s="917"/>
      <c r="C104" s="548" t="s">
        <v>105</v>
      </c>
      <c r="D104" s="198">
        <v>0.16995865870463941</v>
      </c>
      <c r="E104" s="199">
        <v>0.27487179487179486</v>
      </c>
      <c r="F104" s="199" t="s">
        <v>342</v>
      </c>
      <c r="G104" s="199">
        <v>9.1839811827146345E-2</v>
      </c>
      <c r="H104" s="199">
        <v>0.20772286351008876</v>
      </c>
      <c r="I104" s="737">
        <v>0.13621133096289617</v>
      </c>
      <c r="J104" s="201">
        <v>0.20066286761460117</v>
      </c>
      <c r="K104" s="200" t="s">
        <v>342</v>
      </c>
      <c r="L104" s="199" t="s">
        <v>342</v>
      </c>
      <c r="M104" s="199" t="s">
        <v>342</v>
      </c>
      <c r="N104" s="199">
        <v>9.2194413716814139E-2</v>
      </c>
      <c r="O104" s="199">
        <v>0.19881245701251093</v>
      </c>
      <c r="P104" s="737">
        <v>0.17595426459548424</v>
      </c>
      <c r="Q104" s="259">
        <v>0.19307456071837495</v>
      </c>
      <c r="R104" s="201">
        <v>0.16429840142095914</v>
      </c>
      <c r="S104" s="199">
        <v>0.25211665098777047</v>
      </c>
      <c r="T104" s="199" t="s">
        <v>342</v>
      </c>
      <c r="U104" s="199">
        <v>9.1947506561679798E-2</v>
      </c>
      <c r="V104" s="199">
        <v>0.20568035876766869</v>
      </c>
      <c r="W104" s="737">
        <v>0.14220071709541546</v>
      </c>
      <c r="X104" s="259">
        <v>0.19893236674877823</v>
      </c>
    </row>
    <row r="105" spans="2:24" s="114" customFormat="1" ht="12.75" customHeight="1" x14ac:dyDescent="0.2">
      <c r="B105" s="917"/>
      <c r="C105" s="548" t="s">
        <v>103</v>
      </c>
      <c r="D105" s="198">
        <v>0.10955443270555812</v>
      </c>
      <c r="E105" s="199">
        <v>0.14717948717948717</v>
      </c>
      <c r="F105" s="199">
        <v>0.14641288433382138</v>
      </c>
      <c r="G105" s="199">
        <v>6.5981122402822598E-2</v>
      </c>
      <c r="H105" s="199">
        <v>0.22754949572571553</v>
      </c>
      <c r="I105" s="737">
        <v>0.28053816437991214</v>
      </c>
      <c r="J105" s="201">
        <v>0.22456646785186365</v>
      </c>
      <c r="K105" s="200" t="s">
        <v>342</v>
      </c>
      <c r="L105" s="199" t="s">
        <v>69</v>
      </c>
      <c r="M105" s="199" t="s">
        <v>342</v>
      </c>
      <c r="N105" s="199">
        <v>7.650027654867253E-2</v>
      </c>
      <c r="O105" s="199">
        <v>0.19462123124874842</v>
      </c>
      <c r="P105" s="737">
        <v>0.25246867240284115</v>
      </c>
      <c r="Q105" s="259">
        <v>0.19075716998117415</v>
      </c>
      <c r="R105" s="201">
        <v>0.10590586145648313</v>
      </c>
      <c r="S105" s="199">
        <v>0.18062088428974599</v>
      </c>
      <c r="T105" s="199">
        <v>0.12919896640826872</v>
      </c>
      <c r="U105" s="199">
        <v>6.9175853018372702E-2</v>
      </c>
      <c r="V105" s="199">
        <v>0.2200014521687633</v>
      </c>
      <c r="W105" s="737">
        <v>0.27630800292407848</v>
      </c>
      <c r="X105" s="259">
        <v>0.21685631326294089</v>
      </c>
    </row>
    <row r="106" spans="2:24" s="114" customFormat="1" ht="12.75" customHeight="1" x14ac:dyDescent="0.2">
      <c r="B106" s="917"/>
      <c r="C106" s="548" t="s">
        <v>106</v>
      </c>
      <c r="D106" s="198">
        <v>2.296738631143776E-2</v>
      </c>
      <c r="E106" s="199">
        <v>2.564102564102564E-2</v>
      </c>
      <c r="F106" s="199">
        <v>0.14641288433382138</v>
      </c>
      <c r="G106" s="199">
        <v>3.5011006905702476E-2</v>
      </c>
      <c r="H106" s="199">
        <v>0.11910083491450633</v>
      </c>
      <c r="I106" s="737">
        <v>0.21408736461354019</v>
      </c>
      <c r="J106" s="201">
        <v>0.12058072299612731</v>
      </c>
      <c r="K106" s="200" t="s">
        <v>342</v>
      </c>
      <c r="L106" s="199" t="s">
        <v>342</v>
      </c>
      <c r="M106" s="199" t="s">
        <v>342</v>
      </c>
      <c r="N106" s="199">
        <v>8.8149889380530963E-3</v>
      </c>
      <c r="O106" s="199">
        <v>9.8726264376322329E-2</v>
      </c>
      <c r="P106" s="737">
        <v>0.17474158341514121</v>
      </c>
      <c r="Q106" s="259">
        <v>9.6591229344382967E-2</v>
      </c>
      <c r="R106" s="201">
        <v>2.2202486678507993E-2</v>
      </c>
      <c r="S106" s="199">
        <v>2.3518344308560677E-2</v>
      </c>
      <c r="T106" s="199">
        <v>0.12919896640826872</v>
      </c>
      <c r="U106" s="199">
        <v>2.7055118110236212E-2</v>
      </c>
      <c r="V106" s="199">
        <v>0.11443043553818995</v>
      </c>
      <c r="W106" s="737">
        <v>0.20815783061231594</v>
      </c>
      <c r="X106" s="259">
        <v>0.11510995855516325</v>
      </c>
    </row>
    <row r="107" spans="2:24" s="114" customFormat="1" ht="12.75" customHeight="1" x14ac:dyDescent="0.2">
      <c r="B107" s="917"/>
      <c r="C107" s="548" t="s">
        <v>107</v>
      </c>
      <c r="D107" s="198">
        <v>1.148369315571888E-2</v>
      </c>
      <c r="E107" s="199">
        <v>5.4871794871794874E-2</v>
      </c>
      <c r="F107" s="199">
        <v>0.14641288433382138</v>
      </c>
      <c r="G107" s="199">
        <v>3.7649648683694685E-2</v>
      </c>
      <c r="H107" s="199">
        <v>0.201124439769824</v>
      </c>
      <c r="I107" s="737">
        <v>0.33533829963828626</v>
      </c>
      <c r="J107" s="201">
        <v>0.20165148719991338</v>
      </c>
      <c r="K107" s="200" t="s">
        <v>342</v>
      </c>
      <c r="L107" s="199" t="s">
        <v>342</v>
      </c>
      <c r="M107" s="199" t="s">
        <v>342</v>
      </c>
      <c r="N107" s="199">
        <v>2.2815265486725654E-2</v>
      </c>
      <c r="O107" s="199">
        <v>0.14377802348966992</v>
      </c>
      <c r="P107" s="737">
        <v>0.20101634232257323</v>
      </c>
      <c r="Q107" s="259">
        <v>0.13964251953033779</v>
      </c>
      <c r="R107" s="201">
        <v>1.1101243339253997E-2</v>
      </c>
      <c r="S107" s="199">
        <v>5.032925682031985E-2</v>
      </c>
      <c r="T107" s="199">
        <v>0.12919896640826872</v>
      </c>
      <c r="U107" s="199">
        <v>3.3144356955380566E-2</v>
      </c>
      <c r="V107" s="199">
        <v>0.18797909929126669</v>
      </c>
      <c r="W107" s="737">
        <v>0.31509555470463324</v>
      </c>
      <c r="X107" s="259">
        <v>0.18751044444710238</v>
      </c>
    </row>
    <row r="108" spans="2:24" s="114" customFormat="1" ht="12.75" customHeight="1" thickBot="1" x14ac:dyDescent="0.25">
      <c r="B108" s="919"/>
      <c r="C108" s="549" t="s">
        <v>42</v>
      </c>
      <c r="D108" s="202">
        <v>1</v>
      </c>
      <c r="E108" s="203">
        <v>1</v>
      </c>
      <c r="F108" s="203">
        <v>1</v>
      </c>
      <c r="G108" s="203">
        <v>1</v>
      </c>
      <c r="H108" s="203">
        <v>1</v>
      </c>
      <c r="I108" s="284">
        <v>1</v>
      </c>
      <c r="J108" s="205">
        <v>1</v>
      </c>
      <c r="K108" s="204" t="s">
        <v>69</v>
      </c>
      <c r="L108" s="203" t="s">
        <v>69</v>
      </c>
      <c r="M108" s="203" t="s">
        <v>69</v>
      </c>
      <c r="N108" s="203">
        <v>1</v>
      </c>
      <c r="O108" s="203">
        <v>1</v>
      </c>
      <c r="P108" s="284">
        <v>1</v>
      </c>
      <c r="Q108" s="285">
        <v>1</v>
      </c>
      <c r="R108" s="205">
        <v>1</v>
      </c>
      <c r="S108" s="203">
        <v>1</v>
      </c>
      <c r="T108" s="203">
        <v>1</v>
      </c>
      <c r="U108" s="203">
        <v>1</v>
      </c>
      <c r="V108" s="203">
        <v>1</v>
      </c>
      <c r="W108" s="284">
        <v>1</v>
      </c>
      <c r="X108" s="285">
        <v>1</v>
      </c>
    </row>
    <row r="109" spans="2:24" s="114" customFormat="1" ht="12.75" customHeight="1" x14ac:dyDescent="0.2">
      <c r="B109" s="917" t="s">
        <v>236</v>
      </c>
      <c r="C109" s="742" t="s">
        <v>108</v>
      </c>
      <c r="D109" s="190" t="s">
        <v>342</v>
      </c>
      <c r="E109" s="191">
        <v>0.10480349344978167</v>
      </c>
      <c r="F109" s="191">
        <v>3.2673344811394577E-2</v>
      </c>
      <c r="G109" s="191">
        <v>0.12199640771069341</v>
      </c>
      <c r="H109" s="191">
        <v>1.4430462794297487E-2</v>
      </c>
      <c r="I109" s="735" t="s">
        <v>342</v>
      </c>
      <c r="J109" s="193">
        <v>1.9912344967185604E-2</v>
      </c>
      <c r="K109" s="192" t="s">
        <v>342</v>
      </c>
      <c r="L109" s="191">
        <v>0.14025245441795231</v>
      </c>
      <c r="M109" s="191">
        <v>4.7892826894662975E-2</v>
      </c>
      <c r="N109" s="191">
        <v>9.2235107557028614E-2</v>
      </c>
      <c r="O109" s="191">
        <v>2.0553870256936311E-2</v>
      </c>
      <c r="P109" s="735" t="s">
        <v>342</v>
      </c>
      <c r="Q109" s="740">
        <v>3.690536086040775E-2</v>
      </c>
      <c r="R109" s="193" t="s">
        <v>342</v>
      </c>
      <c r="S109" s="191">
        <v>0.12638770281810419</v>
      </c>
      <c r="T109" s="191">
        <v>4.1176084576409921E-2</v>
      </c>
      <c r="U109" s="191">
        <v>9.9963084903400085E-2</v>
      </c>
      <c r="V109" s="191">
        <v>1.6574371665869787E-2</v>
      </c>
      <c r="W109" s="735" t="s">
        <v>342</v>
      </c>
      <c r="X109" s="740">
        <v>2.6800698274319631E-2</v>
      </c>
    </row>
    <row r="110" spans="2:24" s="114" customFormat="1" ht="12.75" customHeight="1" x14ac:dyDescent="0.2">
      <c r="B110" s="917"/>
      <c r="C110" s="547" t="s">
        <v>104</v>
      </c>
      <c r="D110" s="194">
        <v>0.16302186878727631</v>
      </c>
      <c r="E110" s="195">
        <v>0.27947598253275108</v>
      </c>
      <c r="F110" s="195">
        <v>3.1937705431209891E-2</v>
      </c>
      <c r="G110" s="195">
        <v>6.0333488904917465E-2</v>
      </c>
      <c r="H110" s="195">
        <v>3.4756328258910438E-2</v>
      </c>
      <c r="I110" s="736">
        <v>2.417705039985122E-3</v>
      </c>
      <c r="J110" s="197">
        <v>3.4755232440482481E-2</v>
      </c>
      <c r="K110" s="196" t="s">
        <v>342</v>
      </c>
      <c r="L110" s="195">
        <v>7.0126227208976155E-2</v>
      </c>
      <c r="M110" s="195">
        <v>4.097504281113027E-2</v>
      </c>
      <c r="N110" s="195">
        <v>5.9069358975427359E-2</v>
      </c>
      <c r="O110" s="195">
        <v>5.3842372773644051E-2</v>
      </c>
      <c r="P110" s="736" t="s">
        <v>342</v>
      </c>
      <c r="Q110" s="741">
        <v>5.2369585531963157E-2</v>
      </c>
      <c r="R110" s="197">
        <v>0.14828209764918623</v>
      </c>
      <c r="S110" s="195">
        <v>0.1520068317677199</v>
      </c>
      <c r="T110" s="195">
        <v>3.6986637286426254E-2</v>
      </c>
      <c r="U110" s="195">
        <v>5.9397609670374461E-2</v>
      </c>
      <c r="V110" s="195">
        <v>4.1438676348274348E-2</v>
      </c>
      <c r="W110" s="736">
        <v>1.9553870914369091E-3</v>
      </c>
      <c r="X110" s="741">
        <v>4.1895453348480494E-2</v>
      </c>
    </row>
    <row r="111" spans="2:24" x14ac:dyDescent="0.2">
      <c r="B111" s="917"/>
      <c r="C111" s="548" t="s">
        <v>109</v>
      </c>
      <c r="D111" s="198">
        <v>0.54671968190854869</v>
      </c>
      <c r="E111" s="199" t="s">
        <v>342</v>
      </c>
      <c r="F111" s="199">
        <v>6.2505869463139754E-2</v>
      </c>
      <c r="G111" s="199">
        <v>0.12097812097812095</v>
      </c>
      <c r="H111" s="199">
        <v>7.1187395116167534E-2</v>
      </c>
      <c r="I111" s="737">
        <v>4.630835038125349E-3</v>
      </c>
      <c r="J111" s="201">
        <v>7.0597720462049596E-2</v>
      </c>
      <c r="K111" s="200" t="s">
        <v>342</v>
      </c>
      <c r="L111" s="199">
        <v>7.0126227208976155E-2</v>
      </c>
      <c r="M111" s="199">
        <v>7.7208405200393168E-2</v>
      </c>
      <c r="N111" s="199">
        <v>8.5062257953529438E-2</v>
      </c>
      <c r="O111" s="199">
        <v>0.11076497282266837</v>
      </c>
      <c r="P111" s="737">
        <v>8.6525603712735003E-2</v>
      </c>
      <c r="Q111" s="259">
        <v>0.1012043916378193</v>
      </c>
      <c r="R111" s="201">
        <v>0.49728752260397829</v>
      </c>
      <c r="S111" s="199">
        <v>4.2698548249359522E-2</v>
      </c>
      <c r="T111" s="199">
        <v>7.0719804377333453E-2</v>
      </c>
      <c r="U111" s="199">
        <v>9.4388361799676315E-2</v>
      </c>
      <c r="V111" s="199">
        <v>8.5044176732941346E-2</v>
      </c>
      <c r="W111" s="737">
        <v>2.0290901433449155E-2</v>
      </c>
      <c r="X111" s="259">
        <v>8.3004556655151066E-2</v>
      </c>
    </row>
    <row r="112" spans="2:24" x14ac:dyDescent="0.2">
      <c r="B112" s="917"/>
      <c r="C112" s="548" t="s">
        <v>105</v>
      </c>
      <c r="D112" s="198">
        <v>0.17495029821073557</v>
      </c>
      <c r="E112" s="199" t="s">
        <v>342</v>
      </c>
      <c r="F112" s="199">
        <v>0.16053372984817649</v>
      </c>
      <c r="G112" s="199">
        <v>0.12468355325498183</v>
      </c>
      <c r="H112" s="199">
        <v>0.17070810573691172</v>
      </c>
      <c r="I112" s="737">
        <v>8.7818486144690358E-2</v>
      </c>
      <c r="J112" s="201">
        <v>0.16526823741851504</v>
      </c>
      <c r="K112" s="200" t="s">
        <v>342</v>
      </c>
      <c r="L112" s="199" t="s">
        <v>342</v>
      </c>
      <c r="M112" s="199">
        <v>0.12411827617970166</v>
      </c>
      <c r="N112" s="199">
        <v>0.11884806614815786</v>
      </c>
      <c r="O112" s="199">
        <v>0.1643764906678841</v>
      </c>
      <c r="P112" s="737">
        <v>0.17305120742547001</v>
      </c>
      <c r="Q112" s="259">
        <v>0.15060075752935007</v>
      </c>
      <c r="R112" s="201">
        <v>0.15913200723327306</v>
      </c>
      <c r="S112" s="199" t="s">
        <v>342</v>
      </c>
      <c r="T112" s="199">
        <v>0.1401893367687031</v>
      </c>
      <c r="U112" s="199">
        <v>0.1203633397394907</v>
      </c>
      <c r="V112" s="199">
        <v>0.16849129984890057</v>
      </c>
      <c r="W112" s="737">
        <v>0.10411684189943295</v>
      </c>
      <c r="X112" s="259">
        <v>0.15932257219718429</v>
      </c>
    </row>
    <row r="113" spans="2:24" x14ac:dyDescent="0.2">
      <c r="B113" s="917"/>
      <c r="C113" s="548" t="s">
        <v>103</v>
      </c>
      <c r="D113" s="198">
        <v>1.5904572564612324E-2</v>
      </c>
      <c r="E113" s="199">
        <v>0.1091703056768559</v>
      </c>
      <c r="F113" s="199">
        <v>0.24747221787447174</v>
      </c>
      <c r="G113" s="199">
        <v>0.21241178384035525</v>
      </c>
      <c r="H113" s="199">
        <v>0.24567490844083403</v>
      </c>
      <c r="I113" s="737">
        <v>0.25739259810303144</v>
      </c>
      <c r="J113" s="201">
        <v>0.24464645328819365</v>
      </c>
      <c r="K113" s="200" t="s">
        <v>342</v>
      </c>
      <c r="L113" s="199">
        <v>7.0126227208976155E-2</v>
      </c>
      <c r="M113" s="199">
        <v>0.17664768758075386</v>
      </c>
      <c r="N113" s="199">
        <v>0.1451485146943215</v>
      </c>
      <c r="O113" s="199">
        <v>0.18916226896674224</v>
      </c>
      <c r="P113" s="737">
        <v>0.2602060882561158</v>
      </c>
      <c r="Q113" s="259">
        <v>0.18030509360322258</v>
      </c>
      <c r="R113" s="201">
        <v>1.4466546112115732E-2</v>
      </c>
      <c r="S113" s="199">
        <v>8.5397096498719044E-2</v>
      </c>
      <c r="T113" s="199">
        <v>0.2079043438317037</v>
      </c>
      <c r="U113" s="199">
        <v>0.16261445259083598</v>
      </c>
      <c r="V113" s="199">
        <v>0.22588887429829135</v>
      </c>
      <c r="W113" s="737">
        <v>0.2579305987996931</v>
      </c>
      <c r="X113" s="259">
        <v>0.21856479594399922</v>
      </c>
    </row>
    <row r="114" spans="2:24" x14ac:dyDescent="0.2">
      <c r="B114" s="917"/>
      <c r="C114" s="548" t="s">
        <v>106</v>
      </c>
      <c r="D114" s="198" t="s">
        <v>342</v>
      </c>
      <c r="E114" s="199">
        <v>0.17903930131004367</v>
      </c>
      <c r="F114" s="199">
        <v>0.1561277195179214</v>
      </c>
      <c r="G114" s="199">
        <v>0.15115900830186543</v>
      </c>
      <c r="H114" s="199">
        <v>0.1675779676619146</v>
      </c>
      <c r="I114" s="737">
        <v>0.22867770132043894</v>
      </c>
      <c r="J114" s="201">
        <v>0.16792665120657535</v>
      </c>
      <c r="K114" s="200" t="s">
        <v>69</v>
      </c>
      <c r="L114" s="199">
        <v>0.26297335203366057</v>
      </c>
      <c r="M114" s="199">
        <v>0.14894564068324706</v>
      </c>
      <c r="N114" s="199">
        <v>0.15093243076463966</v>
      </c>
      <c r="O114" s="199">
        <v>0.13917050452177351</v>
      </c>
      <c r="P114" s="737">
        <v>0.13372138755604498</v>
      </c>
      <c r="Q114" s="259">
        <v>0.14272499036467873</v>
      </c>
      <c r="R114" s="201">
        <v>5.4249547920433995E-2</v>
      </c>
      <c r="S114" s="199">
        <v>0.23014517506404783</v>
      </c>
      <c r="T114" s="199">
        <v>0.15211527369558983</v>
      </c>
      <c r="U114" s="199">
        <v>0.15099126509196528</v>
      </c>
      <c r="V114" s="199">
        <v>0.15763203272020063</v>
      </c>
      <c r="W114" s="737">
        <v>0.21051998255193055</v>
      </c>
      <c r="X114" s="259">
        <v>0.15771081048139896</v>
      </c>
    </row>
    <row r="115" spans="2:24" x14ac:dyDescent="0.2">
      <c r="B115" s="917"/>
      <c r="C115" s="548" t="s">
        <v>107</v>
      </c>
      <c r="D115" s="198">
        <v>9.940357852882703E-2</v>
      </c>
      <c r="E115" s="199">
        <v>0.32751091703056767</v>
      </c>
      <c r="F115" s="199">
        <v>0.30874941305368603</v>
      </c>
      <c r="G115" s="199">
        <v>0.20843763700906551</v>
      </c>
      <c r="H115" s="199">
        <v>0.29566483199096427</v>
      </c>
      <c r="I115" s="737">
        <v>0.41906267435372885</v>
      </c>
      <c r="J115" s="201">
        <v>0.29689336021699819</v>
      </c>
      <c r="K115" s="200" t="s">
        <v>69</v>
      </c>
      <c r="L115" s="199">
        <v>0.3863955119214586</v>
      </c>
      <c r="M115" s="199">
        <v>0.38421212065011107</v>
      </c>
      <c r="N115" s="199">
        <v>0.34870426390689552</v>
      </c>
      <c r="O115" s="199">
        <v>0.3221295199903515</v>
      </c>
      <c r="P115" s="737">
        <v>0.34649571304963422</v>
      </c>
      <c r="Q115" s="259">
        <v>0.33588982047255833</v>
      </c>
      <c r="R115" s="201">
        <v>0.12658227848101264</v>
      </c>
      <c r="S115" s="199">
        <v>0.36336464560204951</v>
      </c>
      <c r="T115" s="199">
        <v>0.35090851946383372</v>
      </c>
      <c r="U115" s="199">
        <v>0.31228188620425706</v>
      </c>
      <c r="V115" s="199">
        <v>0.30493056838552202</v>
      </c>
      <c r="W115" s="737">
        <v>0.40518628822405733</v>
      </c>
      <c r="X115" s="259">
        <v>0.3127011130994663</v>
      </c>
    </row>
    <row r="116" spans="2:24" ht="13.5" thickBot="1" x14ac:dyDescent="0.25">
      <c r="B116" s="919"/>
      <c r="C116" s="549" t="s">
        <v>42</v>
      </c>
      <c r="D116" s="202">
        <v>1</v>
      </c>
      <c r="E116" s="203">
        <v>1</v>
      </c>
      <c r="F116" s="203">
        <v>1</v>
      </c>
      <c r="G116" s="203">
        <v>1</v>
      </c>
      <c r="H116" s="203">
        <v>1</v>
      </c>
      <c r="I116" s="284">
        <v>1</v>
      </c>
      <c r="J116" s="205">
        <v>1</v>
      </c>
      <c r="K116" s="204" t="s">
        <v>69</v>
      </c>
      <c r="L116" s="203">
        <v>1</v>
      </c>
      <c r="M116" s="203">
        <v>1</v>
      </c>
      <c r="N116" s="203">
        <v>1</v>
      </c>
      <c r="O116" s="203">
        <v>1</v>
      </c>
      <c r="P116" s="284">
        <v>1</v>
      </c>
      <c r="Q116" s="285">
        <v>1</v>
      </c>
      <c r="R116" s="205">
        <v>1</v>
      </c>
      <c r="S116" s="203">
        <v>1</v>
      </c>
      <c r="T116" s="203">
        <v>1</v>
      </c>
      <c r="U116" s="203">
        <v>1</v>
      </c>
      <c r="V116" s="203">
        <v>1</v>
      </c>
      <c r="W116" s="284">
        <v>1</v>
      </c>
      <c r="X116" s="285">
        <v>1</v>
      </c>
    </row>
    <row r="117" spans="2:24" x14ac:dyDescent="0.2">
      <c r="B117" s="917" t="s">
        <v>237</v>
      </c>
      <c r="C117" s="742" t="s">
        <v>108</v>
      </c>
      <c r="D117" s="190" t="s">
        <v>342</v>
      </c>
      <c r="E117" s="191" t="s">
        <v>342</v>
      </c>
      <c r="F117" s="191" t="s">
        <v>342</v>
      </c>
      <c r="G117" s="191">
        <v>0.36626506024096384</v>
      </c>
      <c r="H117" s="191">
        <v>1.623008214448507E-2</v>
      </c>
      <c r="I117" s="735" t="s">
        <v>342</v>
      </c>
      <c r="J117" s="193">
        <v>1.8999814951887496E-2</v>
      </c>
      <c r="K117" s="192" t="s">
        <v>342</v>
      </c>
      <c r="L117" s="191" t="s">
        <v>342</v>
      </c>
      <c r="M117" s="191" t="s">
        <v>342</v>
      </c>
      <c r="N117" s="191">
        <v>0.42869415807560135</v>
      </c>
      <c r="O117" s="191">
        <v>1.4649952193774568E-2</v>
      </c>
      <c r="P117" s="735" t="s">
        <v>342</v>
      </c>
      <c r="Q117" s="740">
        <v>2.3766435034744789E-2</v>
      </c>
      <c r="R117" s="193" t="s">
        <v>342</v>
      </c>
      <c r="S117" s="191" t="s">
        <v>342</v>
      </c>
      <c r="T117" s="191" t="s">
        <v>342</v>
      </c>
      <c r="U117" s="191">
        <v>0.39927322280263461</v>
      </c>
      <c r="V117" s="191">
        <v>1.5734871084594079E-2</v>
      </c>
      <c r="W117" s="735" t="s">
        <v>342</v>
      </c>
      <c r="X117" s="740">
        <v>2.0507630268047767E-2</v>
      </c>
    </row>
    <row r="118" spans="2:24" x14ac:dyDescent="0.2">
      <c r="B118" s="917"/>
      <c r="C118" s="547" t="s">
        <v>104</v>
      </c>
      <c r="D118" s="194" t="s">
        <v>342</v>
      </c>
      <c r="E118" s="195" t="s">
        <v>342</v>
      </c>
      <c r="F118" s="195" t="s">
        <v>342</v>
      </c>
      <c r="G118" s="195">
        <v>0.11710843373493975</v>
      </c>
      <c r="H118" s="195">
        <v>3.3973096953768274E-2</v>
      </c>
      <c r="I118" s="736" t="s">
        <v>342</v>
      </c>
      <c r="J118" s="197">
        <v>3.353534418948928E-2</v>
      </c>
      <c r="K118" s="196" t="s">
        <v>342</v>
      </c>
      <c r="L118" s="195" t="s">
        <v>342</v>
      </c>
      <c r="M118" s="195" t="s">
        <v>342</v>
      </c>
      <c r="N118" s="195" t="s">
        <v>342</v>
      </c>
      <c r="O118" s="195">
        <v>7.1996175501965395E-2</v>
      </c>
      <c r="P118" s="736" t="s">
        <v>342</v>
      </c>
      <c r="Q118" s="741">
        <v>6.7759836024596343E-2</v>
      </c>
      <c r="R118" s="197" t="s">
        <v>342</v>
      </c>
      <c r="S118" s="195" t="s">
        <v>342</v>
      </c>
      <c r="T118" s="195" t="s">
        <v>342</v>
      </c>
      <c r="U118" s="195">
        <v>5.5189643424937547E-2</v>
      </c>
      <c r="V118" s="195">
        <v>4.5889489665459207E-2</v>
      </c>
      <c r="W118" s="736" t="s">
        <v>342</v>
      </c>
      <c r="X118" s="741">
        <v>4.4361508658179824E-2</v>
      </c>
    </row>
    <row r="119" spans="2:24" x14ac:dyDescent="0.2">
      <c r="B119" s="917"/>
      <c r="C119" s="548" t="s">
        <v>109</v>
      </c>
      <c r="D119" s="198" t="s">
        <v>342</v>
      </c>
      <c r="E119" s="199" t="s">
        <v>342</v>
      </c>
      <c r="F119" s="199" t="s">
        <v>342</v>
      </c>
      <c r="G119" s="199">
        <v>9.6385542168674676E-2</v>
      </c>
      <c r="H119" s="199">
        <v>6.2646080437586668E-2</v>
      </c>
      <c r="I119" s="737">
        <v>1.2717792191275593E-2</v>
      </c>
      <c r="J119" s="201">
        <v>6.1153774981495192E-2</v>
      </c>
      <c r="K119" s="200" t="s">
        <v>342</v>
      </c>
      <c r="L119" s="199" t="s">
        <v>342</v>
      </c>
      <c r="M119" s="199" t="s">
        <v>342</v>
      </c>
      <c r="N119" s="199">
        <v>0.1718213058419244</v>
      </c>
      <c r="O119" s="199">
        <v>0.1170296398597684</v>
      </c>
      <c r="P119" s="737">
        <v>5.7853630315302287E-2</v>
      </c>
      <c r="Q119" s="259">
        <v>0.11614257861320802</v>
      </c>
      <c r="R119" s="201" t="s">
        <v>342</v>
      </c>
      <c r="S119" s="199" t="s">
        <v>342</v>
      </c>
      <c r="T119" s="199" t="s">
        <v>342</v>
      </c>
      <c r="U119" s="199">
        <v>0.13627072450601863</v>
      </c>
      <c r="V119" s="199">
        <v>7.9689830598764111E-2</v>
      </c>
      <c r="W119" s="737">
        <v>2.6501766784452294E-2</v>
      </c>
      <c r="X119" s="259">
        <v>7.8548272317545673E-2</v>
      </c>
    </row>
    <row r="120" spans="2:24" x14ac:dyDescent="0.2">
      <c r="B120" s="917"/>
      <c r="C120" s="548" t="s">
        <v>105</v>
      </c>
      <c r="D120" s="198" t="s">
        <v>342</v>
      </c>
      <c r="E120" s="199" t="s">
        <v>342</v>
      </c>
      <c r="F120" s="199" t="s">
        <v>342</v>
      </c>
      <c r="G120" s="199">
        <v>5.1566265060240944E-2</v>
      </c>
      <c r="H120" s="199">
        <v>0.1800826293993851</v>
      </c>
      <c r="I120" s="737">
        <v>0.12527025308406461</v>
      </c>
      <c r="J120" s="201">
        <v>0.17685510732790527</v>
      </c>
      <c r="K120" s="200" t="s">
        <v>342</v>
      </c>
      <c r="L120" s="199" t="s">
        <v>342</v>
      </c>
      <c r="M120" s="199" t="s">
        <v>342</v>
      </c>
      <c r="N120" s="199">
        <v>7.0446735395189003E-2</v>
      </c>
      <c r="O120" s="199">
        <v>0.17113566344417294</v>
      </c>
      <c r="P120" s="737">
        <v>0.16112236042811687</v>
      </c>
      <c r="Q120" s="259">
        <v>0.16827475878618203</v>
      </c>
      <c r="R120" s="201" t="s">
        <v>342</v>
      </c>
      <c r="S120" s="199" t="s">
        <v>342</v>
      </c>
      <c r="T120" s="199" t="s">
        <v>342</v>
      </c>
      <c r="U120" s="199">
        <v>6.1548943901885075E-2</v>
      </c>
      <c r="V120" s="199">
        <v>0.177278659705945</v>
      </c>
      <c r="W120" s="737">
        <v>0.13621908127208479</v>
      </c>
      <c r="X120" s="259">
        <v>0.17414090298094409</v>
      </c>
    </row>
    <row r="121" spans="2:24" x14ac:dyDescent="0.2">
      <c r="B121" s="917"/>
      <c r="C121" s="548" t="s">
        <v>103</v>
      </c>
      <c r="D121" s="198" t="s">
        <v>342</v>
      </c>
      <c r="E121" s="199" t="s">
        <v>342</v>
      </c>
      <c r="F121" s="199" t="s">
        <v>342</v>
      </c>
      <c r="G121" s="199">
        <v>9.6385542168674676E-2</v>
      </c>
      <c r="H121" s="199">
        <v>0.25087042119657449</v>
      </c>
      <c r="I121" s="737">
        <v>0.22892025944296068</v>
      </c>
      <c r="J121" s="201">
        <v>0.24858900814211693</v>
      </c>
      <c r="K121" s="200" t="s">
        <v>342</v>
      </c>
      <c r="L121" s="199" t="s">
        <v>342</v>
      </c>
      <c r="M121" s="199" t="s">
        <v>342</v>
      </c>
      <c r="N121" s="199">
        <v>0.18943298969072164</v>
      </c>
      <c r="O121" s="199">
        <v>0.21236587697864662</v>
      </c>
      <c r="P121" s="737">
        <v>0.3471217818918137</v>
      </c>
      <c r="Q121" s="259">
        <v>0.21627755836624513</v>
      </c>
      <c r="R121" s="201" t="s">
        <v>342</v>
      </c>
      <c r="S121" s="199" t="s">
        <v>342</v>
      </c>
      <c r="T121" s="199" t="s">
        <v>342</v>
      </c>
      <c r="U121" s="199">
        <v>0.14558255734726322</v>
      </c>
      <c r="V121" s="199">
        <v>0.23880313765182182</v>
      </c>
      <c r="W121" s="737">
        <v>0.26501766784452291</v>
      </c>
      <c r="X121" s="259">
        <v>0.23836799240926704</v>
      </c>
    </row>
    <row r="122" spans="2:24" x14ac:dyDescent="0.2">
      <c r="B122" s="917"/>
      <c r="C122" s="548" t="s">
        <v>106</v>
      </c>
      <c r="D122" s="198" t="s">
        <v>342</v>
      </c>
      <c r="E122" s="199" t="s">
        <v>342</v>
      </c>
      <c r="F122" s="199" t="s">
        <v>342</v>
      </c>
      <c r="G122" s="199">
        <v>1.0602409638554215E-2</v>
      </c>
      <c r="H122" s="199">
        <v>0.16377496096439759</v>
      </c>
      <c r="I122" s="737">
        <v>0.21467633218873206</v>
      </c>
      <c r="J122" s="201">
        <v>0.16415618060695783</v>
      </c>
      <c r="K122" s="200" t="s">
        <v>342</v>
      </c>
      <c r="L122" s="199" t="s">
        <v>342</v>
      </c>
      <c r="M122" s="199" t="s">
        <v>342</v>
      </c>
      <c r="N122" s="199">
        <v>4.7680412371134025E-2</v>
      </c>
      <c r="O122" s="199">
        <v>0.1473812812068416</v>
      </c>
      <c r="P122" s="737">
        <v>0.14463407578825571</v>
      </c>
      <c r="Q122" s="259">
        <v>0.14481827725841126</v>
      </c>
      <c r="R122" s="201" t="s">
        <v>342</v>
      </c>
      <c r="S122" s="199" t="s">
        <v>342</v>
      </c>
      <c r="T122" s="199" t="s">
        <v>342</v>
      </c>
      <c r="U122" s="199">
        <v>3.0206677265500796E-2</v>
      </c>
      <c r="V122" s="199">
        <v>0.15863719901981674</v>
      </c>
      <c r="W122" s="737">
        <v>0.19328621908127208</v>
      </c>
      <c r="X122" s="259">
        <v>0.15803906064679374</v>
      </c>
    </row>
    <row r="123" spans="2:24" x14ac:dyDescent="0.2">
      <c r="B123" s="917"/>
      <c r="C123" s="548" t="s">
        <v>107</v>
      </c>
      <c r="D123" s="198" t="s">
        <v>342</v>
      </c>
      <c r="E123" s="199" t="s">
        <v>342</v>
      </c>
      <c r="F123" s="199" t="s">
        <v>342</v>
      </c>
      <c r="G123" s="199">
        <v>0.2616867469879518</v>
      </c>
      <c r="H123" s="199">
        <v>0.29242272890380278</v>
      </c>
      <c r="I123" s="737">
        <v>0.41841536309296706</v>
      </c>
      <c r="J123" s="201">
        <v>0.2967107698001481</v>
      </c>
      <c r="K123" s="200" t="s">
        <v>69</v>
      </c>
      <c r="L123" s="199" t="s">
        <v>342</v>
      </c>
      <c r="M123" s="199" t="s">
        <v>342</v>
      </c>
      <c r="N123" s="199">
        <v>9.192439862542956E-2</v>
      </c>
      <c r="O123" s="199">
        <v>0.26544141081483058</v>
      </c>
      <c r="P123" s="737">
        <v>0.28926815157651142</v>
      </c>
      <c r="Q123" s="259">
        <v>0.26296055591661244</v>
      </c>
      <c r="R123" s="201" t="s">
        <v>69</v>
      </c>
      <c r="S123" s="199" t="s">
        <v>342</v>
      </c>
      <c r="T123" s="199" t="s">
        <v>342</v>
      </c>
      <c r="U123" s="199">
        <v>0.17192823075176017</v>
      </c>
      <c r="V123" s="199">
        <v>0.28396681227359899</v>
      </c>
      <c r="W123" s="737">
        <v>0.37897526501766782</v>
      </c>
      <c r="X123" s="259">
        <v>0.28603463271922197</v>
      </c>
    </row>
    <row r="124" spans="2:24" ht="13.5" thickBot="1" x14ac:dyDescent="0.25">
      <c r="B124" s="919"/>
      <c r="C124" s="549" t="s">
        <v>42</v>
      </c>
      <c r="D124" s="202" t="s">
        <v>342</v>
      </c>
      <c r="E124" s="203" t="s">
        <v>342</v>
      </c>
      <c r="F124" s="203" t="s">
        <v>342</v>
      </c>
      <c r="G124" s="203">
        <v>1</v>
      </c>
      <c r="H124" s="203">
        <v>1</v>
      </c>
      <c r="I124" s="284">
        <v>1</v>
      </c>
      <c r="J124" s="205">
        <v>1</v>
      </c>
      <c r="K124" s="204" t="s">
        <v>69</v>
      </c>
      <c r="L124" s="203" t="s">
        <v>342</v>
      </c>
      <c r="M124" s="203" t="s">
        <v>342</v>
      </c>
      <c r="N124" s="203">
        <v>1</v>
      </c>
      <c r="O124" s="203">
        <v>1</v>
      </c>
      <c r="P124" s="284">
        <v>1</v>
      </c>
      <c r="Q124" s="285">
        <v>1</v>
      </c>
      <c r="R124" s="205" t="s">
        <v>69</v>
      </c>
      <c r="S124" s="203" t="s">
        <v>342</v>
      </c>
      <c r="T124" s="203" t="s">
        <v>342</v>
      </c>
      <c r="U124" s="203">
        <v>1</v>
      </c>
      <c r="V124" s="203">
        <v>1</v>
      </c>
      <c r="W124" s="284">
        <v>1</v>
      </c>
      <c r="X124" s="285">
        <v>1</v>
      </c>
    </row>
    <row r="125" spans="2:24" x14ac:dyDescent="0.2">
      <c r="B125" s="917" t="s">
        <v>278</v>
      </c>
      <c r="C125" s="742" t="s">
        <v>108</v>
      </c>
      <c r="D125" s="190" t="s">
        <v>342</v>
      </c>
      <c r="E125" s="191" t="s">
        <v>342</v>
      </c>
      <c r="F125" s="191" t="s">
        <v>69</v>
      </c>
      <c r="G125" s="191">
        <v>0.53665507918115118</v>
      </c>
      <c r="H125" s="191">
        <v>4.6749744431635425E-2</v>
      </c>
      <c r="I125" s="735" t="s">
        <v>342</v>
      </c>
      <c r="J125" s="193">
        <v>6.3601127081663072E-2</v>
      </c>
      <c r="K125" s="192" t="s">
        <v>342</v>
      </c>
      <c r="L125" s="191" t="s">
        <v>69</v>
      </c>
      <c r="M125" s="191" t="s">
        <v>342</v>
      </c>
      <c r="N125" s="191">
        <v>0.45088495575221232</v>
      </c>
      <c r="O125" s="191">
        <v>5.5826475439676788E-2</v>
      </c>
      <c r="P125" s="735" t="s">
        <v>342</v>
      </c>
      <c r="Q125" s="740">
        <v>7.155310811510647E-2</v>
      </c>
      <c r="R125" s="193" t="s">
        <v>342</v>
      </c>
      <c r="S125" s="191" t="s">
        <v>69</v>
      </c>
      <c r="T125" s="191" t="s">
        <v>69</v>
      </c>
      <c r="U125" s="191">
        <v>0.5013873095292245</v>
      </c>
      <c r="V125" s="191">
        <v>5.0180334941674787E-2</v>
      </c>
      <c r="W125" s="735" t="s">
        <v>342</v>
      </c>
      <c r="X125" s="740">
        <v>6.6613499243768554E-2</v>
      </c>
    </row>
    <row r="126" spans="2:24" x14ac:dyDescent="0.2">
      <c r="B126" s="917"/>
      <c r="C126" s="547" t="s">
        <v>104</v>
      </c>
      <c r="D126" s="194" t="s">
        <v>342</v>
      </c>
      <c r="E126" s="195" t="s">
        <v>342</v>
      </c>
      <c r="F126" s="195" t="s">
        <v>69</v>
      </c>
      <c r="G126" s="195">
        <v>9.0614136732329056E-2</v>
      </c>
      <c r="H126" s="195">
        <v>5.8978575295871888E-2</v>
      </c>
      <c r="I126" s="736" t="s">
        <v>342</v>
      </c>
      <c r="J126" s="197">
        <v>6.0190258063296975E-2</v>
      </c>
      <c r="K126" s="196" t="s">
        <v>342</v>
      </c>
      <c r="L126" s="195" t="s">
        <v>342</v>
      </c>
      <c r="M126" s="195" t="s">
        <v>342</v>
      </c>
      <c r="N126" s="195">
        <v>0.10896017699115045</v>
      </c>
      <c r="O126" s="195">
        <v>8.2465515769035519E-2</v>
      </c>
      <c r="P126" s="736" t="s">
        <v>342</v>
      </c>
      <c r="Q126" s="741">
        <v>8.3434031314195065E-2</v>
      </c>
      <c r="R126" s="197" t="s">
        <v>342</v>
      </c>
      <c r="S126" s="195" t="s">
        <v>342</v>
      </c>
      <c r="T126" s="195" t="s">
        <v>69</v>
      </c>
      <c r="U126" s="195">
        <v>9.8157834887423231E-2</v>
      </c>
      <c r="V126" s="195">
        <v>6.7855568017779311E-2</v>
      </c>
      <c r="W126" s="736" t="s">
        <v>342</v>
      </c>
      <c r="X126" s="741">
        <v>6.8995472158856472E-2</v>
      </c>
    </row>
    <row r="127" spans="2:24" x14ac:dyDescent="0.2">
      <c r="B127" s="917"/>
      <c r="C127" s="548" t="s">
        <v>109</v>
      </c>
      <c r="D127" s="198" t="s">
        <v>342</v>
      </c>
      <c r="E127" s="199" t="s">
        <v>342</v>
      </c>
      <c r="F127" s="199" t="s">
        <v>342</v>
      </c>
      <c r="G127" s="199">
        <v>6.651216685979143E-2</v>
      </c>
      <c r="H127" s="199">
        <v>0.10992244277750982</v>
      </c>
      <c r="I127" s="737" t="s">
        <v>342</v>
      </c>
      <c r="J127" s="201">
        <v>0.10820250308307279</v>
      </c>
      <c r="K127" s="200" t="s">
        <v>342</v>
      </c>
      <c r="L127" s="199" t="s">
        <v>342</v>
      </c>
      <c r="M127" s="199" t="s">
        <v>69</v>
      </c>
      <c r="N127" s="199">
        <v>4.3584070796460178E-2</v>
      </c>
      <c r="O127" s="199">
        <v>0.14334833005982206</v>
      </c>
      <c r="P127" s="737" t="s">
        <v>342</v>
      </c>
      <c r="Q127" s="259">
        <v>0.13977455160627664</v>
      </c>
      <c r="R127" s="201" t="s">
        <v>342</v>
      </c>
      <c r="S127" s="199" t="s">
        <v>342</v>
      </c>
      <c r="T127" s="199" t="s">
        <v>69</v>
      </c>
      <c r="U127" s="199">
        <v>5.7084375710711843E-2</v>
      </c>
      <c r="V127" s="199">
        <v>0.12255590427358759</v>
      </c>
      <c r="W127" s="737" t="s">
        <v>342</v>
      </c>
      <c r="X127" s="259">
        <v>0.12016263725240184</v>
      </c>
    </row>
    <row r="128" spans="2:24" x14ac:dyDescent="0.2">
      <c r="B128" s="917"/>
      <c r="C128" s="548" t="s">
        <v>105</v>
      </c>
      <c r="D128" s="198" t="s">
        <v>342</v>
      </c>
      <c r="E128" s="199" t="s">
        <v>342</v>
      </c>
      <c r="F128" s="199" t="s">
        <v>342</v>
      </c>
      <c r="G128" s="199">
        <v>6.1954422556971804E-2</v>
      </c>
      <c r="H128" s="199">
        <v>0.15817738752083577</v>
      </c>
      <c r="I128" s="737">
        <v>0.18761726078799248</v>
      </c>
      <c r="J128" s="201">
        <v>0.1548155548891727</v>
      </c>
      <c r="K128" s="200" t="s">
        <v>342</v>
      </c>
      <c r="L128" s="199" t="s">
        <v>342</v>
      </c>
      <c r="M128" s="199" t="s">
        <v>342</v>
      </c>
      <c r="N128" s="199">
        <v>0.12212389380530976</v>
      </c>
      <c r="O128" s="199">
        <v>0.17715613524919882</v>
      </c>
      <c r="P128" s="737" t="s">
        <v>342</v>
      </c>
      <c r="Q128" s="259">
        <v>0.17486923647913827</v>
      </c>
      <c r="R128" s="201" t="s">
        <v>342</v>
      </c>
      <c r="S128" s="199" t="s">
        <v>342</v>
      </c>
      <c r="T128" s="199" t="s">
        <v>342</v>
      </c>
      <c r="U128" s="199">
        <v>8.6695474186945648E-2</v>
      </c>
      <c r="V128" s="199">
        <v>0.16535048891512319</v>
      </c>
      <c r="W128" s="737">
        <v>0.18761726078799248</v>
      </c>
      <c r="X128" s="259">
        <v>0.16241229737576551</v>
      </c>
    </row>
    <row r="129" spans="2:36" x14ac:dyDescent="0.2">
      <c r="B129" s="917"/>
      <c r="C129" s="548" t="s">
        <v>103</v>
      </c>
      <c r="D129" s="198" t="s">
        <v>342</v>
      </c>
      <c r="E129" s="199" t="s">
        <v>342</v>
      </c>
      <c r="F129" s="199" t="s">
        <v>342</v>
      </c>
      <c r="G129" s="199">
        <v>9.7643877945152557E-2</v>
      </c>
      <c r="H129" s="199">
        <v>0.23185076828353601</v>
      </c>
      <c r="I129" s="737">
        <v>0.18761726078799248</v>
      </c>
      <c r="J129" s="201">
        <v>0.22703333719161584</v>
      </c>
      <c r="K129" s="200" t="s">
        <v>342</v>
      </c>
      <c r="L129" s="199" t="s">
        <v>342</v>
      </c>
      <c r="M129" s="199" t="s">
        <v>342</v>
      </c>
      <c r="N129" s="199">
        <v>5.9292035398230088E-2</v>
      </c>
      <c r="O129" s="199">
        <v>0.19374092668083948</v>
      </c>
      <c r="P129" s="737" t="s">
        <v>342</v>
      </c>
      <c r="Q129" s="259">
        <v>0.18834262631842441</v>
      </c>
      <c r="R129" s="201" t="s">
        <v>342</v>
      </c>
      <c r="S129" s="199" t="s">
        <v>342</v>
      </c>
      <c r="T129" s="199" t="s">
        <v>342</v>
      </c>
      <c r="U129" s="199">
        <v>8.187400500341141E-2</v>
      </c>
      <c r="V129" s="199">
        <v>0.21744698559729275</v>
      </c>
      <c r="W129" s="737">
        <v>0.18761726078799248</v>
      </c>
      <c r="X129" s="259">
        <v>0.21237650892752674</v>
      </c>
    </row>
    <row r="130" spans="2:36" x14ac:dyDescent="0.2">
      <c r="B130" s="917"/>
      <c r="C130" s="548" t="s">
        <v>106</v>
      </c>
      <c r="D130" s="198" t="s">
        <v>342</v>
      </c>
      <c r="E130" s="199" t="s">
        <v>342</v>
      </c>
      <c r="F130" s="199" t="s">
        <v>342</v>
      </c>
      <c r="G130" s="199">
        <v>6.8443414445731932E-2</v>
      </c>
      <c r="H130" s="199">
        <v>0.12673689405501321</v>
      </c>
      <c r="I130" s="737">
        <v>0.37523452157598497</v>
      </c>
      <c r="J130" s="201">
        <v>0.12499940125563148</v>
      </c>
      <c r="K130" s="200" t="s">
        <v>342</v>
      </c>
      <c r="L130" s="199" t="s">
        <v>342</v>
      </c>
      <c r="M130" s="199" t="s">
        <v>342</v>
      </c>
      <c r="N130" s="199">
        <v>0.12776548672566373</v>
      </c>
      <c r="O130" s="199">
        <v>0.12143752837167912</v>
      </c>
      <c r="P130" s="737" t="s">
        <v>342</v>
      </c>
      <c r="Q130" s="259">
        <v>0.12158849626266641</v>
      </c>
      <c r="R130" s="201" t="s">
        <v>342</v>
      </c>
      <c r="S130" s="199" t="s">
        <v>342</v>
      </c>
      <c r="T130" s="199" t="s">
        <v>342</v>
      </c>
      <c r="U130" s="199">
        <v>9.2836024562201497E-2</v>
      </c>
      <c r="V130" s="199">
        <v>0.12473397542644882</v>
      </c>
      <c r="W130" s="737">
        <v>0.37523452157598497</v>
      </c>
      <c r="X130" s="259">
        <v>0.12370728106505487</v>
      </c>
    </row>
    <row r="131" spans="2:36" x14ac:dyDescent="0.2">
      <c r="B131" s="917"/>
      <c r="C131" s="548" t="s">
        <v>107</v>
      </c>
      <c r="D131" s="198" t="s">
        <v>69</v>
      </c>
      <c r="E131" s="199" t="s">
        <v>342</v>
      </c>
      <c r="F131" s="199" t="s">
        <v>342</v>
      </c>
      <c r="G131" s="199">
        <v>7.817690227887214E-2</v>
      </c>
      <c r="H131" s="199">
        <v>0.26758418763559794</v>
      </c>
      <c r="I131" s="737">
        <v>0.24953095684803003</v>
      </c>
      <c r="J131" s="201">
        <v>0.26115781843554703</v>
      </c>
      <c r="K131" s="200" t="s">
        <v>342</v>
      </c>
      <c r="L131" s="199" t="s">
        <v>342</v>
      </c>
      <c r="M131" s="199" t="s">
        <v>342</v>
      </c>
      <c r="N131" s="199">
        <v>8.7389380530973462E-2</v>
      </c>
      <c r="O131" s="199">
        <v>0.22602508842974814</v>
      </c>
      <c r="P131" s="737" t="s">
        <v>342</v>
      </c>
      <c r="Q131" s="259">
        <v>0.22043794990419288</v>
      </c>
      <c r="R131" s="201" t="s">
        <v>69</v>
      </c>
      <c r="S131" s="199" t="s">
        <v>342</v>
      </c>
      <c r="T131" s="199" t="s">
        <v>342</v>
      </c>
      <c r="U131" s="199">
        <v>8.196497612008187E-2</v>
      </c>
      <c r="V131" s="199">
        <v>0.25187674282809364</v>
      </c>
      <c r="W131" s="737">
        <v>0.24953095684803003</v>
      </c>
      <c r="X131" s="259">
        <v>0.2457323039766261</v>
      </c>
    </row>
    <row r="132" spans="2:36" ht="13.5" thickBot="1" x14ac:dyDescent="0.25">
      <c r="B132" s="919"/>
      <c r="C132" s="549" t="s">
        <v>42</v>
      </c>
      <c r="D132" s="202" t="s">
        <v>69</v>
      </c>
      <c r="E132" s="203" t="s">
        <v>342</v>
      </c>
      <c r="F132" s="203" t="s">
        <v>69</v>
      </c>
      <c r="G132" s="203">
        <v>1</v>
      </c>
      <c r="H132" s="203">
        <v>1</v>
      </c>
      <c r="I132" s="284">
        <v>1</v>
      </c>
      <c r="J132" s="205">
        <v>1</v>
      </c>
      <c r="K132" s="204" t="s">
        <v>342</v>
      </c>
      <c r="L132" s="203" t="s">
        <v>69</v>
      </c>
      <c r="M132" s="203" t="s">
        <v>69</v>
      </c>
      <c r="N132" s="203">
        <v>1</v>
      </c>
      <c r="O132" s="203">
        <v>1</v>
      </c>
      <c r="P132" s="284" t="s">
        <v>342</v>
      </c>
      <c r="Q132" s="285">
        <v>1</v>
      </c>
      <c r="R132" s="205" t="s">
        <v>69</v>
      </c>
      <c r="S132" s="203" t="s">
        <v>69</v>
      </c>
      <c r="T132" s="203" t="s">
        <v>69</v>
      </c>
      <c r="U132" s="203">
        <v>1</v>
      </c>
      <c r="V132" s="203">
        <v>1</v>
      </c>
      <c r="W132" s="284">
        <v>1</v>
      </c>
      <c r="X132" s="285">
        <v>1</v>
      </c>
    </row>
    <row r="133" spans="2:36" x14ac:dyDescent="0.2">
      <c r="B133" s="156"/>
      <c r="C133" s="154"/>
      <c r="D133" s="155"/>
      <c r="E133" s="155"/>
      <c r="F133" s="155"/>
      <c r="G133" s="155"/>
      <c r="H133" s="155"/>
      <c r="I133" s="155"/>
      <c r="J133" s="155"/>
      <c r="X133" s="22" t="s">
        <v>110</v>
      </c>
    </row>
    <row r="134" spans="2:36" x14ac:dyDescent="0.2">
      <c r="B134" s="156"/>
      <c r="C134" s="154"/>
      <c r="D134" s="155"/>
      <c r="E134" s="155"/>
      <c r="F134" s="155"/>
      <c r="G134" s="155"/>
      <c r="H134" s="155"/>
      <c r="I134" s="155"/>
      <c r="J134" s="155"/>
    </row>
    <row r="135" spans="2:36" ht="16.5" thickBot="1" x14ac:dyDescent="0.25">
      <c r="B135" s="725" t="s">
        <v>356</v>
      </c>
      <c r="C135" s="24"/>
      <c r="D135" s="24"/>
      <c r="E135" s="24"/>
      <c r="F135" s="24"/>
      <c r="G135" s="24"/>
      <c r="H135" s="24"/>
      <c r="I135" s="24"/>
      <c r="J135" s="24"/>
    </row>
    <row r="136" spans="2:36" x14ac:dyDescent="0.2">
      <c r="B136" s="1027" t="s">
        <v>45</v>
      </c>
      <c r="C136" s="1068" t="s">
        <v>75</v>
      </c>
      <c r="D136" s="1072" t="s">
        <v>150</v>
      </c>
      <c r="E136" s="1054"/>
      <c r="F136" s="1054"/>
      <c r="G136" s="1054"/>
      <c r="H136" s="1054"/>
      <c r="I136" s="1054"/>
      <c r="J136" s="1054"/>
      <c r="K136" s="1054"/>
      <c r="L136" s="1054"/>
      <c r="M136" s="1054"/>
      <c r="N136" s="1055"/>
      <c r="O136" s="1056" t="s">
        <v>151</v>
      </c>
      <c r="P136" s="1054"/>
      <c r="Q136" s="1054"/>
      <c r="R136" s="1054"/>
      <c r="S136" s="1054"/>
      <c r="T136" s="1054"/>
      <c r="U136" s="1054"/>
      <c r="V136" s="1054"/>
      <c r="W136" s="1054"/>
      <c r="X136" s="1054"/>
      <c r="Y136" s="1055"/>
      <c r="Z136" s="1054" t="s">
        <v>149</v>
      </c>
      <c r="AA136" s="1054"/>
      <c r="AB136" s="1054"/>
      <c r="AC136" s="1054"/>
      <c r="AD136" s="1054"/>
      <c r="AE136" s="1054"/>
      <c r="AF136" s="1054"/>
      <c r="AG136" s="1054"/>
      <c r="AH136" s="1054"/>
      <c r="AI136" s="1054"/>
      <c r="AJ136" s="1055"/>
    </row>
    <row r="137" spans="2:36" ht="12.75" customHeight="1" x14ac:dyDescent="0.2">
      <c r="B137" s="1028"/>
      <c r="C137" s="1069"/>
      <c r="D137" s="1066" t="s">
        <v>152</v>
      </c>
      <c r="E137" s="1052" t="s">
        <v>153</v>
      </c>
      <c r="F137" s="1052" t="s">
        <v>154</v>
      </c>
      <c r="G137" s="1052" t="s">
        <v>155</v>
      </c>
      <c r="H137" s="1052" t="s">
        <v>78</v>
      </c>
      <c r="I137" s="1052" t="s">
        <v>79</v>
      </c>
      <c r="J137" s="1052" t="s">
        <v>80</v>
      </c>
      <c r="K137" s="1052" t="s">
        <v>81</v>
      </c>
      <c r="L137" s="1052" t="s">
        <v>82</v>
      </c>
      <c r="M137" s="1057" t="s">
        <v>83</v>
      </c>
      <c r="N137" s="1061" t="s">
        <v>42</v>
      </c>
      <c r="O137" s="1063" t="s">
        <v>152</v>
      </c>
      <c r="P137" s="1052" t="s">
        <v>153</v>
      </c>
      <c r="Q137" s="1052" t="s">
        <v>154</v>
      </c>
      <c r="R137" s="1052" t="s">
        <v>155</v>
      </c>
      <c r="S137" s="1052" t="s">
        <v>78</v>
      </c>
      <c r="T137" s="1052" t="s">
        <v>79</v>
      </c>
      <c r="U137" s="1052" t="s">
        <v>80</v>
      </c>
      <c r="V137" s="1052" t="s">
        <v>81</v>
      </c>
      <c r="W137" s="1052" t="s">
        <v>82</v>
      </c>
      <c r="X137" s="1057" t="s">
        <v>83</v>
      </c>
      <c r="Y137" s="1059" t="s">
        <v>42</v>
      </c>
      <c r="Z137" s="1061" t="s">
        <v>152</v>
      </c>
      <c r="AA137" s="1052" t="s">
        <v>153</v>
      </c>
      <c r="AB137" s="1052" t="s">
        <v>154</v>
      </c>
      <c r="AC137" s="1052" t="s">
        <v>155</v>
      </c>
      <c r="AD137" s="1052" t="s">
        <v>78</v>
      </c>
      <c r="AE137" s="1052" t="s">
        <v>79</v>
      </c>
      <c r="AF137" s="1052" t="s">
        <v>80</v>
      </c>
      <c r="AG137" s="1052" t="s">
        <v>81</v>
      </c>
      <c r="AH137" s="1052" t="s">
        <v>82</v>
      </c>
      <c r="AI137" s="1057" t="s">
        <v>83</v>
      </c>
      <c r="AJ137" s="1059" t="s">
        <v>42</v>
      </c>
    </row>
    <row r="138" spans="2:36" ht="13.5" thickBot="1" x14ac:dyDescent="0.25">
      <c r="B138" s="1064"/>
      <c r="C138" s="1070"/>
      <c r="D138" s="1067"/>
      <c r="E138" s="1053"/>
      <c r="F138" s="1053"/>
      <c r="G138" s="1053"/>
      <c r="H138" s="1053"/>
      <c r="I138" s="1053"/>
      <c r="J138" s="1053"/>
      <c r="K138" s="1053"/>
      <c r="L138" s="1053"/>
      <c r="M138" s="1058"/>
      <c r="N138" s="1062"/>
      <c r="O138" s="1064"/>
      <c r="P138" s="1053"/>
      <c r="Q138" s="1053"/>
      <c r="R138" s="1053"/>
      <c r="S138" s="1053"/>
      <c r="T138" s="1053"/>
      <c r="U138" s="1053"/>
      <c r="V138" s="1053"/>
      <c r="W138" s="1053"/>
      <c r="X138" s="1058"/>
      <c r="Y138" s="1060"/>
      <c r="Z138" s="1062"/>
      <c r="AA138" s="1053"/>
      <c r="AB138" s="1053"/>
      <c r="AC138" s="1053"/>
      <c r="AD138" s="1053"/>
      <c r="AE138" s="1053"/>
      <c r="AF138" s="1053"/>
      <c r="AG138" s="1053"/>
      <c r="AH138" s="1053"/>
      <c r="AI138" s="1058"/>
      <c r="AJ138" s="1060"/>
    </row>
    <row r="139" spans="2:36" x14ac:dyDescent="0.2">
      <c r="B139" s="1024" t="s">
        <v>128</v>
      </c>
      <c r="C139" s="426" t="s">
        <v>108</v>
      </c>
      <c r="D139" s="529">
        <v>1.245423277488073E-2</v>
      </c>
      <c r="E139" s="530">
        <v>1.392015814617539E-2</v>
      </c>
      <c r="F139" s="543">
        <v>5.9413850890525734E-2</v>
      </c>
      <c r="G139" s="543">
        <v>9.296204015828817E-2</v>
      </c>
      <c r="H139" s="543">
        <v>9.8343224855910502E-2</v>
      </c>
      <c r="I139" s="543">
        <v>5.9430748120891337E-2</v>
      </c>
      <c r="J139" s="530">
        <v>3.7292555849795787E-2</v>
      </c>
      <c r="K139" s="530">
        <v>8.4168086520580859E-2</v>
      </c>
      <c r="L139" s="530">
        <v>5.2580834022865668E-2</v>
      </c>
      <c r="M139" s="731">
        <v>2.6222355306497837E-2</v>
      </c>
      <c r="N139" s="532">
        <v>7.4065714851463044E-2</v>
      </c>
      <c r="O139" s="531">
        <v>1.4873273637881322E-2</v>
      </c>
      <c r="P139" s="530">
        <v>7.8338721711017148E-3</v>
      </c>
      <c r="Q139" s="543">
        <v>4.5988179094810136E-2</v>
      </c>
      <c r="R139" s="543">
        <v>0.16791000592066313</v>
      </c>
      <c r="S139" s="543">
        <v>0.17395457123242694</v>
      </c>
      <c r="T139" s="543">
        <v>9.850260829162176E-2</v>
      </c>
      <c r="U139" s="530">
        <v>4.9599422342949492E-2</v>
      </c>
      <c r="V139" s="530">
        <v>6.4572253955748143E-2</v>
      </c>
      <c r="W139" s="530">
        <v>3.0974803455843546E-2</v>
      </c>
      <c r="X139" s="731">
        <v>9.7859327217125389E-4</v>
      </c>
      <c r="Y139" s="738">
        <v>8.540143219793124E-2</v>
      </c>
      <c r="Z139" s="532">
        <v>1.3310879807950699E-2</v>
      </c>
      <c r="AA139" s="530">
        <v>1.2819359481827997E-2</v>
      </c>
      <c r="AB139" s="543">
        <v>5.680943630338154E-2</v>
      </c>
      <c r="AC139" s="543">
        <v>9.6497598033739265E-2</v>
      </c>
      <c r="AD139" s="543">
        <v>0.10217827000817876</v>
      </c>
      <c r="AE139" s="543">
        <v>6.2644017463313967E-2</v>
      </c>
      <c r="AF139" s="530">
        <v>4.0374770182002945E-2</v>
      </c>
      <c r="AG139" s="530">
        <v>7.6448569486913712E-2</v>
      </c>
      <c r="AH139" s="530">
        <v>4.8891544210512075E-2</v>
      </c>
      <c r="AI139" s="731">
        <v>2.3586953745562279E-2</v>
      </c>
      <c r="AJ139" s="738">
        <v>7.520488281859572E-2</v>
      </c>
    </row>
    <row r="140" spans="2:36" x14ac:dyDescent="0.2">
      <c r="B140" s="1024"/>
      <c r="C140" s="426" t="s">
        <v>104</v>
      </c>
      <c r="D140" s="533">
        <v>2.1579940086541665E-2</v>
      </c>
      <c r="E140" s="534">
        <v>4.1321179506891445E-2</v>
      </c>
      <c r="F140" s="544">
        <v>8.5252737830780634E-2</v>
      </c>
      <c r="G140" s="544">
        <v>0.12858273486736035</v>
      </c>
      <c r="H140" s="544">
        <v>0.15199288681772094</v>
      </c>
      <c r="I140" s="544">
        <v>9.7921695792946156E-2</v>
      </c>
      <c r="J140" s="534">
        <v>8.487905194648529E-2</v>
      </c>
      <c r="K140" s="534">
        <v>9.6318906479548244E-2</v>
      </c>
      <c r="L140" s="534">
        <v>0.12788834924382159</v>
      </c>
      <c r="M140" s="732">
        <v>6.459340377293922E-2</v>
      </c>
      <c r="N140" s="467">
        <v>0.12010614766268302</v>
      </c>
      <c r="O140" s="535">
        <v>2.362523397581829E-2</v>
      </c>
      <c r="P140" s="534">
        <v>1.4051231037055455E-2</v>
      </c>
      <c r="Q140" s="544">
        <v>8.8494858715893437E-2</v>
      </c>
      <c r="R140" s="544">
        <v>0.17690941385435169</v>
      </c>
      <c r="S140" s="544">
        <v>0.26285705757693345</v>
      </c>
      <c r="T140" s="544">
        <v>0.15967602272487272</v>
      </c>
      <c r="U140" s="534">
        <v>0.11013306742770691</v>
      </c>
      <c r="V140" s="534">
        <v>9.3788982995207146E-2</v>
      </c>
      <c r="W140" s="534">
        <v>8.0284468150123606E-2</v>
      </c>
      <c r="X140" s="732">
        <v>8.048929663608563E-2</v>
      </c>
      <c r="Y140" s="468">
        <v>0.1419723761253712</v>
      </c>
      <c r="Z140" s="467">
        <v>2.2304233325570147E-2</v>
      </c>
      <c r="AA140" s="534">
        <v>3.6388988844908238E-2</v>
      </c>
      <c r="AB140" s="544">
        <v>8.5881669258194737E-2</v>
      </c>
      <c r="AC140" s="544">
        <v>0.13086247346665172</v>
      </c>
      <c r="AD140" s="544">
        <v>0.15761597278306236</v>
      </c>
      <c r="AE140" s="544">
        <v>0.10300037094752595</v>
      </c>
      <c r="AF140" s="534">
        <v>9.1203837260870876E-2</v>
      </c>
      <c r="AG140" s="534">
        <v>9.532227684584263E-2</v>
      </c>
      <c r="AH140" s="534">
        <v>0.11975985414599773</v>
      </c>
      <c r="AI140" s="732">
        <v>6.6252905269072612E-2</v>
      </c>
      <c r="AJ140" s="468">
        <v>0.1223035654586075</v>
      </c>
    </row>
    <row r="141" spans="2:36" x14ac:dyDescent="0.2">
      <c r="B141" s="1024"/>
      <c r="C141" s="427" t="s">
        <v>109</v>
      </c>
      <c r="D141" s="536">
        <v>9.8940419394208376E-2</v>
      </c>
      <c r="E141" s="537">
        <v>8.7337323595629013E-2</v>
      </c>
      <c r="F141" s="545">
        <v>0.23903893370747106</v>
      </c>
      <c r="G141" s="545">
        <v>0.33665543016268479</v>
      </c>
      <c r="H141" s="545">
        <v>0.30235411975103021</v>
      </c>
      <c r="I141" s="545">
        <v>0.13239203614447353</v>
      </c>
      <c r="J141" s="537">
        <v>9.8958542764083793E-2</v>
      </c>
      <c r="K141" s="537">
        <v>0.12403673091839031</v>
      </c>
      <c r="L141" s="537">
        <v>0.13675793281585755</v>
      </c>
      <c r="M141" s="733">
        <v>6.9341660606579106E-2</v>
      </c>
      <c r="N141" s="477">
        <v>0.21078134298097598</v>
      </c>
      <c r="O141" s="538">
        <v>3.9560884302119709E-2</v>
      </c>
      <c r="P141" s="537">
        <v>2.4869435463814968E-2</v>
      </c>
      <c r="Q141" s="545">
        <v>0.16136345235203625</v>
      </c>
      <c r="R141" s="545">
        <v>0.10053285968028419</v>
      </c>
      <c r="S141" s="545">
        <v>0.18407306808345522</v>
      </c>
      <c r="T141" s="545">
        <v>0.16567403746647236</v>
      </c>
      <c r="U141" s="537">
        <v>0.13086682941924838</v>
      </c>
      <c r="V141" s="537">
        <v>0.19109053903223686</v>
      </c>
      <c r="W141" s="537">
        <v>0.14234519543295271</v>
      </c>
      <c r="X141" s="733">
        <v>6.7278287461773695E-2</v>
      </c>
      <c r="Y141" s="478">
        <v>0.14850674275521772</v>
      </c>
      <c r="Z141" s="477">
        <v>7.7912538741288825E-2</v>
      </c>
      <c r="AA141" s="537">
        <v>7.6039042821158698E-2</v>
      </c>
      <c r="AB141" s="545">
        <v>0.22397084923589189</v>
      </c>
      <c r="AC141" s="545">
        <v>0.32551670204446409</v>
      </c>
      <c r="AD141" s="545">
        <v>0.29635484589146821</v>
      </c>
      <c r="AE141" s="545">
        <v>0.13512914756008418</v>
      </c>
      <c r="AF141" s="537">
        <v>0.10694986846014408</v>
      </c>
      <c r="AG141" s="537">
        <v>0.15045168482221313</v>
      </c>
      <c r="AH141" s="537">
        <v>0.13771197344762706</v>
      </c>
      <c r="AI141" s="733">
        <v>6.9126248307920204E-2</v>
      </c>
      <c r="AJ141" s="478">
        <v>0.20452313914835479</v>
      </c>
    </row>
    <row r="142" spans="2:36" x14ac:dyDescent="0.2">
      <c r="B142" s="1024"/>
      <c r="C142" s="427" t="s">
        <v>105</v>
      </c>
      <c r="D142" s="536">
        <v>0.11935537556862313</v>
      </c>
      <c r="E142" s="537">
        <v>0.17873812530887928</v>
      </c>
      <c r="F142" s="545">
        <v>0.25308858490198377</v>
      </c>
      <c r="G142" s="545">
        <v>0.24182324490693258</v>
      </c>
      <c r="H142" s="545">
        <v>0.23905385604478427</v>
      </c>
      <c r="I142" s="545">
        <v>0.17018670257833354</v>
      </c>
      <c r="J142" s="537">
        <v>0.14353498044036464</v>
      </c>
      <c r="K142" s="537">
        <v>0.18055207334234505</v>
      </c>
      <c r="L142" s="537">
        <v>0.21488240100837133</v>
      </c>
      <c r="M142" s="733">
        <v>0.15740542698663929</v>
      </c>
      <c r="N142" s="477">
        <v>0.20407679456778721</v>
      </c>
      <c r="O142" s="538">
        <v>0.13335356907977944</v>
      </c>
      <c r="P142" s="537">
        <v>0.11029594628201939</v>
      </c>
      <c r="Q142" s="545">
        <v>0.25560683345478097</v>
      </c>
      <c r="R142" s="545">
        <v>0.21764357608052101</v>
      </c>
      <c r="S142" s="545">
        <v>0.14927021460764711</v>
      </c>
      <c r="T142" s="545">
        <v>0.16766985575196938</v>
      </c>
      <c r="U142" s="537">
        <v>0.24187669772719458</v>
      </c>
      <c r="V142" s="537">
        <v>0.17868163613682619</v>
      </c>
      <c r="W142" s="537">
        <v>0.18851570964247019</v>
      </c>
      <c r="X142" s="733">
        <v>0.16697247706422019</v>
      </c>
      <c r="Y142" s="478">
        <v>0.18087837975687027</v>
      </c>
      <c r="Z142" s="477">
        <v>0.12431251007721386</v>
      </c>
      <c r="AA142" s="537">
        <v>0.16635930190716089</v>
      </c>
      <c r="AB142" s="545">
        <v>0.253577094033203</v>
      </c>
      <c r="AC142" s="545">
        <v>0.24068260529549784</v>
      </c>
      <c r="AD142" s="545">
        <v>0.23449998502743885</v>
      </c>
      <c r="AE142" s="545">
        <v>0.16997971712354867</v>
      </c>
      <c r="AF142" s="537">
        <v>0.16816434085830292</v>
      </c>
      <c r="AG142" s="537">
        <v>0.17981523953747164</v>
      </c>
      <c r="AH142" s="537">
        <v>0.21038021512374322</v>
      </c>
      <c r="AI142" s="733">
        <v>0.15840420912829159</v>
      </c>
      <c r="AJ142" s="478">
        <v>0.20174550046145642</v>
      </c>
    </row>
    <row r="143" spans="2:36" x14ac:dyDescent="0.2">
      <c r="B143" s="1024"/>
      <c r="C143" s="427" t="s">
        <v>103</v>
      </c>
      <c r="D143" s="536">
        <v>0.18048929324309326</v>
      </c>
      <c r="E143" s="537">
        <v>0.23183790017022679</v>
      </c>
      <c r="F143" s="545">
        <v>0.2038271171908492</v>
      </c>
      <c r="G143" s="545">
        <v>0.11029752308368757</v>
      </c>
      <c r="H143" s="545">
        <v>0.11827899850889528</v>
      </c>
      <c r="I143" s="545">
        <v>0.1921012702652026</v>
      </c>
      <c r="J143" s="537">
        <v>0.22871274047437137</v>
      </c>
      <c r="K143" s="537">
        <v>0.20742492022323622</v>
      </c>
      <c r="L143" s="537">
        <v>0.21171336466713253</v>
      </c>
      <c r="M143" s="733">
        <v>0.21846259143602689</v>
      </c>
      <c r="N143" s="477">
        <v>0.16197118948142222</v>
      </c>
      <c r="O143" s="538">
        <v>0.27014721505539535</v>
      </c>
      <c r="P143" s="537">
        <v>0.17035563292713252</v>
      </c>
      <c r="Q143" s="545">
        <v>0.23690389442150434</v>
      </c>
      <c r="R143" s="545">
        <v>0.17039668442865602</v>
      </c>
      <c r="S143" s="545">
        <v>0.10966182132943321</v>
      </c>
      <c r="T143" s="545">
        <v>0.17661407843882659</v>
      </c>
      <c r="U143" s="537">
        <v>0.24583089777533271</v>
      </c>
      <c r="V143" s="537">
        <v>0.21603965596480862</v>
      </c>
      <c r="W143" s="537">
        <v>0.2023224157568686</v>
      </c>
      <c r="X143" s="733">
        <v>0.17541284403669724</v>
      </c>
      <c r="Y143" s="478">
        <v>0.18870096674817624</v>
      </c>
      <c r="Z143" s="477">
        <v>0.21223956000644939</v>
      </c>
      <c r="AA143" s="537">
        <v>0.22071788413098237</v>
      </c>
      <c r="AB143" s="545">
        <v>0.21024360363756303</v>
      </c>
      <c r="AC143" s="545">
        <v>0.1131326108814658</v>
      </c>
      <c r="AD143" s="545">
        <v>0.11784193098990456</v>
      </c>
      <c r="AE143" s="545">
        <v>0.19082760378302185</v>
      </c>
      <c r="AF143" s="537">
        <v>0.23299992680269879</v>
      </c>
      <c r="AG143" s="537">
        <v>0.21081858053736621</v>
      </c>
      <c r="AH143" s="537">
        <v>0.21010983402157976</v>
      </c>
      <c r="AI143" s="733">
        <v>0.21396827829285114</v>
      </c>
      <c r="AJ143" s="478">
        <v>0.16465736320119695</v>
      </c>
    </row>
    <row r="144" spans="2:36" x14ac:dyDescent="0.2">
      <c r="B144" s="1024"/>
      <c r="C144" s="427" t="s">
        <v>106</v>
      </c>
      <c r="D144" s="536">
        <v>0.13158770664595584</v>
      </c>
      <c r="E144" s="537">
        <v>0.10312448520125199</v>
      </c>
      <c r="F144" s="545">
        <v>5.0742429556880631E-2</v>
      </c>
      <c r="G144" s="545">
        <v>2.7184522937124447E-2</v>
      </c>
      <c r="H144" s="545">
        <v>3.2218111222558965E-2</v>
      </c>
      <c r="I144" s="545">
        <v>0.12589308321587495</v>
      </c>
      <c r="J144" s="537">
        <v>0.14771114927936674</v>
      </c>
      <c r="K144" s="537">
        <v>0.10912159675153071</v>
      </c>
      <c r="L144" s="537">
        <v>9.658124473912795E-2</v>
      </c>
      <c r="M144" s="733">
        <v>0.15164477905633741</v>
      </c>
      <c r="N144" s="477">
        <v>8.060041674102035E-2</v>
      </c>
      <c r="O144" s="538">
        <v>0.16593312085799569</v>
      </c>
      <c r="P144" s="537">
        <v>0.18030340711265852</v>
      </c>
      <c r="Q144" s="545">
        <v>7.6026232693709006E-2</v>
      </c>
      <c r="R144" s="545">
        <v>6.8087625814091182E-2</v>
      </c>
      <c r="S144" s="545">
        <v>4.5831716562695891E-2</v>
      </c>
      <c r="T144" s="545">
        <v>8.6305940991362018E-2</v>
      </c>
      <c r="U144" s="537">
        <v>0.10927345872158993</v>
      </c>
      <c r="V144" s="537">
        <v>0.11210688726938482</v>
      </c>
      <c r="W144" s="537">
        <v>0.14751229269105759</v>
      </c>
      <c r="X144" s="733">
        <v>0.20550458715596331</v>
      </c>
      <c r="Y144" s="478">
        <v>9.9819590858881563E-2</v>
      </c>
      <c r="Z144" s="477">
        <v>0.14375033590712841</v>
      </c>
      <c r="AA144" s="537">
        <v>0.11708348326736236</v>
      </c>
      <c r="AB144" s="545">
        <v>5.5647175234415494E-2</v>
      </c>
      <c r="AC144" s="545">
        <v>2.9114065467545538E-2</v>
      </c>
      <c r="AD144" s="545">
        <v>3.2908600066714776E-2</v>
      </c>
      <c r="AE144" s="545">
        <v>0.12263743708312587</v>
      </c>
      <c r="AF144" s="537">
        <v>0.13808455580002499</v>
      </c>
      <c r="AG144" s="537">
        <v>0.11029761215821349</v>
      </c>
      <c r="AH144" s="537">
        <v>0.10527786283187203</v>
      </c>
      <c r="AI144" s="733">
        <v>0.15726764232625851</v>
      </c>
      <c r="AJ144" s="478">
        <v>8.2531822301042918E-2</v>
      </c>
    </row>
    <row r="145" spans="2:36" x14ac:dyDescent="0.2">
      <c r="B145" s="1024"/>
      <c r="C145" s="427" t="s">
        <v>107</v>
      </c>
      <c r="D145" s="536">
        <v>0.43559303228669705</v>
      </c>
      <c r="E145" s="537">
        <v>0.34372082807094606</v>
      </c>
      <c r="F145" s="545">
        <v>0.108636345921509</v>
      </c>
      <c r="G145" s="545">
        <v>6.2494503883922026E-2</v>
      </c>
      <c r="H145" s="545">
        <v>5.7758802799100027E-2</v>
      </c>
      <c r="I145" s="545">
        <v>0.22207446388227781</v>
      </c>
      <c r="J145" s="537">
        <v>0.25891097924553236</v>
      </c>
      <c r="K145" s="537">
        <v>0.19837768576436862</v>
      </c>
      <c r="L145" s="537">
        <v>0.15959587350282334</v>
      </c>
      <c r="M145" s="733">
        <v>0.31232978283498031</v>
      </c>
      <c r="N145" s="477">
        <v>0.14839839371464827</v>
      </c>
      <c r="O145" s="538">
        <v>0.35250670309101034</v>
      </c>
      <c r="P145" s="537">
        <v>0.49229047500621731</v>
      </c>
      <c r="Q145" s="545">
        <v>0.1356165492672658</v>
      </c>
      <c r="R145" s="545">
        <v>9.8519834221432803E-2</v>
      </c>
      <c r="S145" s="545">
        <v>7.4351550607408334E-2</v>
      </c>
      <c r="T145" s="545">
        <v>0.14555745633487505</v>
      </c>
      <c r="U145" s="537">
        <v>0.11241962658597807</v>
      </c>
      <c r="V145" s="537">
        <v>0.14372004464578819</v>
      </c>
      <c r="W145" s="537">
        <v>0.20804511487068367</v>
      </c>
      <c r="X145" s="733">
        <v>0.30336391437308868</v>
      </c>
      <c r="Y145" s="478">
        <v>0.15472051155755168</v>
      </c>
      <c r="Z145" s="477">
        <v>0.40616994213439878</v>
      </c>
      <c r="AA145" s="537">
        <v>0.37059193954659947</v>
      </c>
      <c r="AB145" s="545">
        <v>0.11387017229735034</v>
      </c>
      <c r="AC145" s="545">
        <v>6.4193944810635672E-2</v>
      </c>
      <c r="AD145" s="545">
        <v>5.8600395233232724E-2</v>
      </c>
      <c r="AE145" s="545">
        <v>0.21578170603937952</v>
      </c>
      <c r="AF145" s="537">
        <v>0.22222270063595539</v>
      </c>
      <c r="AG145" s="537">
        <v>0.17684603661197909</v>
      </c>
      <c r="AH145" s="537">
        <v>0.16786871621866806</v>
      </c>
      <c r="AI145" s="733">
        <v>0.31139376293004373</v>
      </c>
      <c r="AJ145" s="478">
        <v>0.14903372661074571</v>
      </c>
    </row>
    <row r="146" spans="2:36" ht="13.5" thickBot="1" x14ac:dyDescent="0.25">
      <c r="B146" s="1065"/>
      <c r="C146" s="428" t="s">
        <v>42</v>
      </c>
      <c r="D146" s="539">
        <v>1</v>
      </c>
      <c r="E146" s="540">
        <v>1</v>
      </c>
      <c r="F146" s="546">
        <v>1</v>
      </c>
      <c r="G146" s="546">
        <v>1</v>
      </c>
      <c r="H146" s="546">
        <v>1</v>
      </c>
      <c r="I146" s="546">
        <v>1</v>
      </c>
      <c r="J146" s="540">
        <v>1</v>
      </c>
      <c r="K146" s="540">
        <v>1</v>
      </c>
      <c r="L146" s="540">
        <v>1</v>
      </c>
      <c r="M146" s="734">
        <v>1</v>
      </c>
      <c r="N146" s="542">
        <v>1</v>
      </c>
      <c r="O146" s="541">
        <v>1</v>
      </c>
      <c r="P146" s="540">
        <v>1</v>
      </c>
      <c r="Q146" s="546">
        <v>1</v>
      </c>
      <c r="R146" s="546">
        <v>1</v>
      </c>
      <c r="S146" s="546">
        <v>1</v>
      </c>
      <c r="T146" s="546">
        <v>1</v>
      </c>
      <c r="U146" s="540">
        <v>1</v>
      </c>
      <c r="V146" s="540">
        <v>1</v>
      </c>
      <c r="W146" s="540">
        <v>1</v>
      </c>
      <c r="X146" s="734">
        <v>1</v>
      </c>
      <c r="Y146" s="739">
        <v>1</v>
      </c>
      <c r="Z146" s="542">
        <v>1</v>
      </c>
      <c r="AA146" s="540">
        <v>1</v>
      </c>
      <c r="AB146" s="546">
        <v>1</v>
      </c>
      <c r="AC146" s="546">
        <v>1</v>
      </c>
      <c r="AD146" s="546">
        <v>1</v>
      </c>
      <c r="AE146" s="546">
        <v>1</v>
      </c>
      <c r="AF146" s="540">
        <v>1</v>
      </c>
      <c r="AG146" s="540">
        <v>1</v>
      </c>
      <c r="AH146" s="540">
        <v>1</v>
      </c>
      <c r="AI146" s="734">
        <v>1</v>
      </c>
      <c r="AJ146" s="739">
        <v>1</v>
      </c>
    </row>
    <row r="147" spans="2:36" x14ac:dyDescent="0.2">
      <c r="B147" s="917" t="s">
        <v>276</v>
      </c>
      <c r="C147" s="742" t="s">
        <v>108</v>
      </c>
      <c r="D147" s="190" t="s">
        <v>69</v>
      </c>
      <c r="E147" s="191" t="s">
        <v>342</v>
      </c>
      <c r="F147" s="206" t="s">
        <v>342</v>
      </c>
      <c r="G147" s="206">
        <v>0.21192052980132453</v>
      </c>
      <c r="H147" s="206">
        <v>0.10899622476602051</v>
      </c>
      <c r="I147" s="206">
        <v>5.5869146855383078E-2</v>
      </c>
      <c r="J147" s="191">
        <v>2.9406468991047704E-2</v>
      </c>
      <c r="K147" s="191">
        <v>4.428533545478653E-2</v>
      </c>
      <c r="L147" s="191">
        <v>4.6741660201706753E-2</v>
      </c>
      <c r="M147" s="735" t="s">
        <v>342</v>
      </c>
      <c r="N147" s="193">
        <v>5.6309044597232301E-2</v>
      </c>
      <c r="O147" s="192" t="s">
        <v>342</v>
      </c>
      <c r="P147" s="191" t="s">
        <v>342</v>
      </c>
      <c r="Q147" s="206" t="s">
        <v>342</v>
      </c>
      <c r="R147" s="206" t="s">
        <v>69</v>
      </c>
      <c r="S147" s="206">
        <v>0.11557235081089592</v>
      </c>
      <c r="T147" s="206">
        <v>8.0352098797871613E-2</v>
      </c>
      <c r="U147" s="191">
        <v>3.6315623166162596E-2</v>
      </c>
      <c r="V147" s="191">
        <v>4.4448348559381588E-2</v>
      </c>
      <c r="W147" s="191">
        <v>9.173470323823504E-3</v>
      </c>
      <c r="X147" s="735" t="s">
        <v>342</v>
      </c>
      <c r="Y147" s="740">
        <v>5.9852635073873998E-2</v>
      </c>
      <c r="Z147" s="193">
        <v>7.4906367041198518E-2</v>
      </c>
      <c r="AA147" s="191" t="s">
        <v>342</v>
      </c>
      <c r="AB147" s="206" t="s">
        <v>342</v>
      </c>
      <c r="AC147" s="206">
        <v>0.18931710615280598</v>
      </c>
      <c r="AD147" s="206">
        <v>0.10946692212329544</v>
      </c>
      <c r="AE147" s="206">
        <v>5.7679685141667873E-2</v>
      </c>
      <c r="AF147" s="191">
        <v>3.1077842022789695E-2</v>
      </c>
      <c r="AG147" s="191">
        <v>4.4357859056879306E-2</v>
      </c>
      <c r="AH147" s="191">
        <v>2.7436006222599351E-2</v>
      </c>
      <c r="AI147" s="735" t="s">
        <v>342</v>
      </c>
      <c r="AJ147" s="740">
        <v>5.671552349872841E-2</v>
      </c>
    </row>
    <row r="148" spans="2:36" x14ac:dyDescent="0.2">
      <c r="B148" s="917"/>
      <c r="C148" s="547" t="s">
        <v>104</v>
      </c>
      <c r="D148" s="194" t="s">
        <v>342</v>
      </c>
      <c r="E148" s="195">
        <v>0.18552875695732837</v>
      </c>
      <c r="F148" s="207" t="s">
        <v>69</v>
      </c>
      <c r="G148" s="207">
        <v>0.25543992431409651</v>
      </c>
      <c r="H148" s="207">
        <v>0.12140229912963256</v>
      </c>
      <c r="I148" s="207">
        <v>9.1889453882235905E-2</v>
      </c>
      <c r="J148" s="195">
        <v>6.6663305652984936E-2</v>
      </c>
      <c r="K148" s="195">
        <v>5.8668506511030852E-2</v>
      </c>
      <c r="L148" s="195">
        <v>7.7579519006982151E-2</v>
      </c>
      <c r="M148" s="736" t="s">
        <v>69</v>
      </c>
      <c r="N148" s="197">
        <v>9.0516616014144596E-2</v>
      </c>
      <c r="O148" s="196" t="s">
        <v>342</v>
      </c>
      <c r="P148" s="195" t="s">
        <v>342</v>
      </c>
      <c r="Q148" s="207" t="s">
        <v>342</v>
      </c>
      <c r="R148" s="207" t="s">
        <v>69</v>
      </c>
      <c r="S148" s="207">
        <v>0.19178082191780821</v>
      </c>
      <c r="T148" s="207">
        <v>0.14571372265650656</v>
      </c>
      <c r="U148" s="195">
        <v>8.4977203990430183E-2</v>
      </c>
      <c r="V148" s="195">
        <v>5.2412743031154833E-2</v>
      </c>
      <c r="W148" s="195">
        <v>4.5867351619117515E-2</v>
      </c>
      <c r="X148" s="736" t="s">
        <v>342</v>
      </c>
      <c r="Y148" s="741">
        <v>0.11217739978801922</v>
      </c>
      <c r="Z148" s="197" t="s">
        <v>342</v>
      </c>
      <c r="AA148" s="195">
        <v>0.15822784810126581</v>
      </c>
      <c r="AB148" s="207" t="s">
        <v>69</v>
      </c>
      <c r="AC148" s="207">
        <v>0.2501690331304936</v>
      </c>
      <c r="AD148" s="207">
        <v>0.12643976107291785</v>
      </c>
      <c r="AE148" s="207">
        <v>9.5869811298940233E-2</v>
      </c>
      <c r="AF148" s="195">
        <v>7.1093566580945983E-2</v>
      </c>
      <c r="AG148" s="195">
        <v>5.5885352957038621E-2</v>
      </c>
      <c r="AH148" s="195">
        <v>6.1283175411304389E-2</v>
      </c>
      <c r="AI148" s="736">
        <v>6.6666666666666666E-2</v>
      </c>
      <c r="AJ148" s="741">
        <v>9.3001285631581179E-2</v>
      </c>
    </row>
    <row r="149" spans="2:36" x14ac:dyDescent="0.2">
      <c r="B149" s="917"/>
      <c r="C149" s="548" t="s">
        <v>109</v>
      </c>
      <c r="D149" s="198" t="s">
        <v>342</v>
      </c>
      <c r="E149" s="199">
        <v>0.11873840445269015</v>
      </c>
      <c r="F149" s="208" t="s">
        <v>69</v>
      </c>
      <c r="G149" s="208">
        <v>0.30842005676442757</v>
      </c>
      <c r="H149" s="208">
        <v>0.18192743296228395</v>
      </c>
      <c r="I149" s="208">
        <v>0.12621965594216794</v>
      </c>
      <c r="J149" s="199">
        <v>8.0397847990954063E-2</v>
      </c>
      <c r="K149" s="199">
        <v>7.457940547682243E-2</v>
      </c>
      <c r="L149" s="199">
        <v>0.10599301784328936</v>
      </c>
      <c r="M149" s="737" t="s">
        <v>342</v>
      </c>
      <c r="N149" s="201">
        <v>0.12378819782103209</v>
      </c>
      <c r="O149" s="200" t="s">
        <v>342</v>
      </c>
      <c r="P149" s="199" t="s">
        <v>342</v>
      </c>
      <c r="Q149" s="208" t="s">
        <v>342</v>
      </c>
      <c r="R149" s="208" t="s">
        <v>342</v>
      </c>
      <c r="S149" s="208">
        <v>0.15509368603369553</v>
      </c>
      <c r="T149" s="208">
        <v>0.14890626026407411</v>
      </c>
      <c r="U149" s="199">
        <v>9.5743240193201823E-2</v>
      </c>
      <c r="V149" s="199">
        <v>0.19301944249238698</v>
      </c>
      <c r="W149" s="199">
        <v>0.1756719567012201</v>
      </c>
      <c r="X149" s="737" t="s">
        <v>342</v>
      </c>
      <c r="Y149" s="259">
        <v>0.13901339565056381</v>
      </c>
      <c r="Z149" s="201" t="s">
        <v>342</v>
      </c>
      <c r="AA149" s="199">
        <v>0.10126582278481013</v>
      </c>
      <c r="AB149" s="208" t="s">
        <v>69</v>
      </c>
      <c r="AC149" s="208">
        <v>0.22041920216362407</v>
      </c>
      <c r="AD149" s="208">
        <v>0.18000676208723079</v>
      </c>
      <c r="AE149" s="208">
        <v>0.12789735256172149</v>
      </c>
      <c r="AF149" s="199">
        <v>8.411000638810176E-2</v>
      </c>
      <c r="AG149" s="199">
        <v>0.12727270358747492</v>
      </c>
      <c r="AH149" s="199">
        <v>0.14179983972092586</v>
      </c>
      <c r="AI149" s="737" t="s">
        <v>342</v>
      </c>
      <c r="AJ149" s="259">
        <v>0.12553465292909358</v>
      </c>
    </row>
    <row r="150" spans="2:36" x14ac:dyDescent="0.2">
      <c r="B150" s="917"/>
      <c r="C150" s="548" t="s">
        <v>105</v>
      </c>
      <c r="D150" s="198" t="s">
        <v>342</v>
      </c>
      <c r="E150" s="199">
        <v>0.18552875695732837</v>
      </c>
      <c r="F150" s="208" t="s">
        <v>342</v>
      </c>
      <c r="G150" s="208">
        <v>0.12961210974456008</v>
      </c>
      <c r="H150" s="208">
        <v>0.17480183056361451</v>
      </c>
      <c r="I150" s="208">
        <v>0.16647259045526916</v>
      </c>
      <c r="J150" s="199">
        <v>0.13434931975483808</v>
      </c>
      <c r="K150" s="199">
        <v>0.15848006326811745</v>
      </c>
      <c r="L150" s="199">
        <v>0.2049069045771916</v>
      </c>
      <c r="M150" s="737" t="s">
        <v>69</v>
      </c>
      <c r="N150" s="201">
        <v>0.16343735208020588</v>
      </c>
      <c r="O150" s="200" t="s">
        <v>342</v>
      </c>
      <c r="P150" s="199" t="s">
        <v>69</v>
      </c>
      <c r="Q150" s="208" t="s">
        <v>342</v>
      </c>
      <c r="R150" s="208" t="s">
        <v>69</v>
      </c>
      <c r="S150" s="208">
        <v>0.1494252873563218</v>
      </c>
      <c r="T150" s="208">
        <v>0.16310845431255336</v>
      </c>
      <c r="U150" s="199">
        <v>0.26418543763824309</v>
      </c>
      <c r="V150" s="199">
        <v>0.17832044975404079</v>
      </c>
      <c r="W150" s="199">
        <v>0.21594349142280525</v>
      </c>
      <c r="X150" s="737" t="s">
        <v>69</v>
      </c>
      <c r="Y150" s="259">
        <v>0.19626735113460775</v>
      </c>
      <c r="Z150" s="201" t="s">
        <v>342</v>
      </c>
      <c r="AA150" s="199">
        <v>0.30537974683544306</v>
      </c>
      <c r="AB150" s="208" t="s">
        <v>342</v>
      </c>
      <c r="AC150" s="208">
        <v>0.14536849222447604</v>
      </c>
      <c r="AD150" s="208">
        <v>0.1729854615124535</v>
      </c>
      <c r="AE150" s="208">
        <v>0.16622380929109545</v>
      </c>
      <c r="AF150" s="199">
        <v>0.16575759064825585</v>
      </c>
      <c r="AG150" s="199">
        <v>0.1673069382512444</v>
      </c>
      <c r="AH150" s="199">
        <v>0.21057841889407439</v>
      </c>
      <c r="AI150" s="737">
        <v>0.26666666666666666</v>
      </c>
      <c r="AJ150" s="259">
        <v>0.16720322232952387</v>
      </c>
    </row>
    <row r="151" spans="2:36" x14ac:dyDescent="0.2">
      <c r="B151" s="917"/>
      <c r="C151" s="548" t="s">
        <v>103</v>
      </c>
      <c r="D151" s="198" t="s">
        <v>69</v>
      </c>
      <c r="E151" s="199">
        <v>0.18552875695732837</v>
      </c>
      <c r="F151" s="208" t="s">
        <v>342</v>
      </c>
      <c r="G151" s="208">
        <v>4.730368968779565E-2</v>
      </c>
      <c r="H151" s="208">
        <v>0.15693319899488944</v>
      </c>
      <c r="I151" s="208">
        <v>0.19254829182333585</v>
      </c>
      <c r="J151" s="199">
        <v>0.23080801169632759</v>
      </c>
      <c r="K151" s="199">
        <v>0.23631674422643228</v>
      </c>
      <c r="L151" s="199">
        <v>0.17668735453840184</v>
      </c>
      <c r="M151" s="737" t="s">
        <v>69</v>
      </c>
      <c r="N151" s="201">
        <v>0.19500355762422569</v>
      </c>
      <c r="O151" s="200">
        <v>0.78308026030368771</v>
      </c>
      <c r="P151" s="199" t="s">
        <v>342</v>
      </c>
      <c r="Q151" s="208" t="s">
        <v>69</v>
      </c>
      <c r="R151" s="208" t="s">
        <v>69</v>
      </c>
      <c r="S151" s="208">
        <v>0.12360258227050858</v>
      </c>
      <c r="T151" s="208">
        <v>0.19226170925573147</v>
      </c>
      <c r="U151" s="199">
        <v>0.28106802690380533</v>
      </c>
      <c r="V151" s="199">
        <v>0.24888732724291404</v>
      </c>
      <c r="W151" s="199">
        <v>0.22016328777176408</v>
      </c>
      <c r="X151" s="737" t="s">
        <v>342</v>
      </c>
      <c r="Y151" s="259">
        <v>0.22617451378513326</v>
      </c>
      <c r="Z151" s="201">
        <v>0.61573033707865166</v>
      </c>
      <c r="AA151" s="199">
        <v>0.15822784810126581</v>
      </c>
      <c r="AB151" s="208" t="s">
        <v>69</v>
      </c>
      <c r="AC151" s="208">
        <v>0.11020960108181203</v>
      </c>
      <c r="AD151" s="208">
        <v>0.15454750366279724</v>
      </c>
      <c r="AE151" s="208">
        <v>0.19252709876164753</v>
      </c>
      <c r="AF151" s="199">
        <v>0.24296626317887229</v>
      </c>
      <c r="AG151" s="199">
        <v>0.24190932503781051</v>
      </c>
      <c r="AH151" s="199">
        <v>0.19902889737425164</v>
      </c>
      <c r="AI151" s="737">
        <v>0.13333333333333333</v>
      </c>
      <c r="AJ151" s="259">
        <v>0.19857912204183775</v>
      </c>
    </row>
    <row r="152" spans="2:36" x14ac:dyDescent="0.2">
      <c r="B152" s="917"/>
      <c r="C152" s="548" t="s">
        <v>106</v>
      </c>
      <c r="D152" s="198" t="s">
        <v>69</v>
      </c>
      <c r="E152" s="199">
        <v>0.32467532467532462</v>
      </c>
      <c r="F152" s="208" t="s">
        <v>342</v>
      </c>
      <c r="G152" s="208" t="s">
        <v>342</v>
      </c>
      <c r="H152" s="208">
        <v>7.3963024557229445E-2</v>
      </c>
      <c r="I152" s="208">
        <v>0.13235301677735431</v>
      </c>
      <c r="J152" s="199">
        <v>0.16538347965746469</v>
      </c>
      <c r="K152" s="199">
        <v>0.15488485718912146</v>
      </c>
      <c r="L152" s="199">
        <v>0.11782389449185415</v>
      </c>
      <c r="M152" s="737" t="s">
        <v>69</v>
      </c>
      <c r="N152" s="201">
        <v>0.13250221583670396</v>
      </c>
      <c r="O152" s="200">
        <v>0.2169197396963124</v>
      </c>
      <c r="P152" s="199" t="s">
        <v>342</v>
      </c>
      <c r="Q152" s="208" t="s">
        <v>342</v>
      </c>
      <c r="R152" s="208" t="s">
        <v>69</v>
      </c>
      <c r="S152" s="208">
        <v>4.755156668241222E-2</v>
      </c>
      <c r="T152" s="208">
        <v>9.9822636799579589E-2</v>
      </c>
      <c r="U152" s="199">
        <v>0.12059314765494515</v>
      </c>
      <c r="V152" s="199">
        <v>0.14318341531974704</v>
      </c>
      <c r="W152" s="199">
        <v>0.15429777084671131</v>
      </c>
      <c r="X152" s="737" t="s">
        <v>69</v>
      </c>
      <c r="Y152" s="259">
        <v>0.11330115312416196</v>
      </c>
      <c r="Z152" s="201">
        <v>0.19700374531835207</v>
      </c>
      <c r="AA152" s="199">
        <v>0.27689873417721517</v>
      </c>
      <c r="AB152" s="208" t="s">
        <v>342</v>
      </c>
      <c r="AC152" s="208">
        <v>5.0709939148073029E-2</v>
      </c>
      <c r="AD152" s="208">
        <v>7.2072579736278633E-2</v>
      </c>
      <c r="AE152" s="208">
        <v>0.12994736330241771</v>
      </c>
      <c r="AF152" s="199">
        <v>0.15454838304586874</v>
      </c>
      <c r="AG152" s="199">
        <v>0.14967895232549505</v>
      </c>
      <c r="AH152" s="199">
        <v>0.1365671993588837</v>
      </c>
      <c r="AI152" s="737">
        <v>0.4</v>
      </c>
      <c r="AJ152" s="259">
        <v>0.13029969640608718</v>
      </c>
    </row>
    <row r="153" spans="2:36" x14ac:dyDescent="0.2">
      <c r="B153" s="917"/>
      <c r="C153" s="548" t="s">
        <v>107</v>
      </c>
      <c r="D153" s="198" t="s">
        <v>69</v>
      </c>
      <c r="E153" s="199" t="s">
        <v>342</v>
      </c>
      <c r="F153" s="208" t="s">
        <v>69</v>
      </c>
      <c r="G153" s="208">
        <v>4.730368968779565E-2</v>
      </c>
      <c r="H153" s="208">
        <v>0.18197598902632958</v>
      </c>
      <c r="I153" s="208">
        <v>0.23464784426425384</v>
      </c>
      <c r="J153" s="199">
        <v>0.29299156625638301</v>
      </c>
      <c r="K153" s="199">
        <v>0.27278508787368905</v>
      </c>
      <c r="L153" s="199">
        <v>0.27026764934057407</v>
      </c>
      <c r="M153" s="737" t="s">
        <v>342</v>
      </c>
      <c r="N153" s="201">
        <v>0.2384430160264554</v>
      </c>
      <c r="O153" s="200" t="s">
        <v>342</v>
      </c>
      <c r="P153" s="199" t="s">
        <v>342</v>
      </c>
      <c r="Q153" s="208" t="s">
        <v>69</v>
      </c>
      <c r="R153" s="208" t="s">
        <v>342</v>
      </c>
      <c r="S153" s="208">
        <v>0.21697370492835777</v>
      </c>
      <c r="T153" s="208">
        <v>0.16983511791368322</v>
      </c>
      <c r="U153" s="199">
        <v>0.11711732045321176</v>
      </c>
      <c r="V153" s="199">
        <v>0.13972827360037479</v>
      </c>
      <c r="W153" s="199">
        <v>0.17888267131455832</v>
      </c>
      <c r="X153" s="737" t="s">
        <v>69</v>
      </c>
      <c r="Y153" s="259">
        <v>0.15321355144363993</v>
      </c>
      <c r="Z153" s="201">
        <v>0.11235955056179778</v>
      </c>
      <c r="AA153" s="199" t="s">
        <v>342</v>
      </c>
      <c r="AB153" s="208" t="s">
        <v>69</v>
      </c>
      <c r="AC153" s="208">
        <v>3.3806626098715348E-2</v>
      </c>
      <c r="AD153" s="208">
        <v>0.18448100980502655</v>
      </c>
      <c r="AE153" s="208">
        <v>0.22985487964250978</v>
      </c>
      <c r="AF153" s="199">
        <v>0.25044634813516575</v>
      </c>
      <c r="AG153" s="199">
        <v>0.21358886878405714</v>
      </c>
      <c r="AH153" s="199">
        <v>0.22330646301796067</v>
      </c>
      <c r="AI153" s="737">
        <v>0.13333333333333333</v>
      </c>
      <c r="AJ153" s="259">
        <v>0.22866649716314796</v>
      </c>
    </row>
    <row r="154" spans="2:36" ht="13.5" thickBot="1" x14ac:dyDescent="0.25">
      <c r="B154" s="919"/>
      <c r="C154" s="549" t="s">
        <v>42</v>
      </c>
      <c r="D154" s="202" t="s">
        <v>69</v>
      </c>
      <c r="E154" s="203">
        <v>1</v>
      </c>
      <c r="F154" s="209" t="s">
        <v>69</v>
      </c>
      <c r="G154" s="209">
        <v>1</v>
      </c>
      <c r="H154" s="209">
        <v>1</v>
      </c>
      <c r="I154" s="209">
        <v>1</v>
      </c>
      <c r="J154" s="203">
        <v>1</v>
      </c>
      <c r="K154" s="203">
        <v>1</v>
      </c>
      <c r="L154" s="203">
        <v>1</v>
      </c>
      <c r="M154" s="284" t="s">
        <v>69</v>
      </c>
      <c r="N154" s="205">
        <v>1</v>
      </c>
      <c r="O154" s="204">
        <v>1</v>
      </c>
      <c r="P154" s="203" t="s">
        <v>69</v>
      </c>
      <c r="Q154" s="209" t="s">
        <v>69</v>
      </c>
      <c r="R154" s="209" t="s">
        <v>69</v>
      </c>
      <c r="S154" s="209">
        <v>1</v>
      </c>
      <c r="T154" s="209">
        <v>1</v>
      </c>
      <c r="U154" s="203">
        <v>1</v>
      </c>
      <c r="V154" s="203">
        <v>1</v>
      </c>
      <c r="W154" s="203">
        <v>1</v>
      </c>
      <c r="X154" s="284" t="s">
        <v>69</v>
      </c>
      <c r="Y154" s="285">
        <v>1</v>
      </c>
      <c r="Z154" s="205">
        <v>1</v>
      </c>
      <c r="AA154" s="203">
        <v>1</v>
      </c>
      <c r="AB154" s="209" t="s">
        <v>69</v>
      </c>
      <c r="AC154" s="209">
        <v>1</v>
      </c>
      <c r="AD154" s="209">
        <v>1</v>
      </c>
      <c r="AE154" s="209">
        <v>1</v>
      </c>
      <c r="AF154" s="203">
        <v>1</v>
      </c>
      <c r="AG154" s="203">
        <v>1</v>
      </c>
      <c r="AH154" s="203">
        <v>1</v>
      </c>
      <c r="AI154" s="284">
        <v>1</v>
      </c>
      <c r="AJ154" s="285">
        <v>1</v>
      </c>
    </row>
    <row r="155" spans="2:36" x14ac:dyDescent="0.2">
      <c r="B155" s="917" t="s">
        <v>269</v>
      </c>
      <c r="C155" s="742" t="s">
        <v>108</v>
      </c>
      <c r="D155" s="190">
        <v>9.9879800812775477E-3</v>
      </c>
      <c r="E155" s="191">
        <v>1.4339046326149671E-2</v>
      </c>
      <c r="F155" s="206">
        <v>6.0084737412552949E-2</v>
      </c>
      <c r="G155" s="206">
        <v>9.1056664344771207E-2</v>
      </c>
      <c r="H155" s="206">
        <v>9.6259377871196983E-2</v>
      </c>
      <c r="I155" s="206">
        <v>9.4854619078051677E-2</v>
      </c>
      <c r="J155" s="191" t="s">
        <v>342</v>
      </c>
      <c r="K155" s="191">
        <v>0.30718954248366009</v>
      </c>
      <c r="L155" s="191">
        <v>8.3536090835360899E-2</v>
      </c>
      <c r="M155" s="735" t="s">
        <v>342</v>
      </c>
      <c r="N155" s="193">
        <v>9.0517654702040012E-2</v>
      </c>
      <c r="O155" s="192">
        <v>1.5780151360635503E-2</v>
      </c>
      <c r="P155" s="191">
        <v>7.9255252232985265E-3</v>
      </c>
      <c r="Q155" s="206">
        <v>4.6484982404452077E-2</v>
      </c>
      <c r="R155" s="206">
        <v>0.1716446124763705</v>
      </c>
      <c r="S155" s="206">
        <v>0.18015084279615973</v>
      </c>
      <c r="T155" s="206">
        <v>0.1436906151025171</v>
      </c>
      <c r="U155" s="191" t="s">
        <v>342</v>
      </c>
      <c r="V155" s="191" t="s">
        <v>342</v>
      </c>
      <c r="W155" s="191">
        <v>0.12781954887218044</v>
      </c>
      <c r="X155" s="735" t="s">
        <v>342</v>
      </c>
      <c r="Y155" s="740">
        <v>0.12305157999149777</v>
      </c>
      <c r="Z155" s="193">
        <v>1.2002314598771772E-2</v>
      </c>
      <c r="AA155" s="191">
        <v>1.3161844505507194E-2</v>
      </c>
      <c r="AB155" s="206">
        <v>5.7445524426656486E-2</v>
      </c>
      <c r="AC155" s="206">
        <v>9.4752355082933615E-2</v>
      </c>
      <c r="AD155" s="206">
        <v>0.10036106422326017</v>
      </c>
      <c r="AE155" s="206">
        <v>0.10052933829613812</v>
      </c>
      <c r="AF155" s="191" t="s">
        <v>342</v>
      </c>
      <c r="AG155" s="191">
        <v>0.23539232053422371</v>
      </c>
      <c r="AH155" s="191">
        <v>8.9104230678326637E-2</v>
      </c>
      <c r="AI155" s="735" t="s">
        <v>342</v>
      </c>
      <c r="AJ155" s="740">
        <v>9.2809960619821774E-2</v>
      </c>
    </row>
    <row r="156" spans="2:36" x14ac:dyDescent="0.2">
      <c r="B156" s="917"/>
      <c r="C156" s="547" t="s">
        <v>104</v>
      </c>
      <c r="D156" s="194">
        <v>2.0834525785587549E-2</v>
      </c>
      <c r="E156" s="195">
        <v>3.7615249731319647E-2</v>
      </c>
      <c r="F156" s="207">
        <v>8.4244753177652981E-2</v>
      </c>
      <c r="G156" s="207">
        <v>0.12632120900087823</v>
      </c>
      <c r="H156" s="207">
        <v>0.15402664464159146</v>
      </c>
      <c r="I156" s="207">
        <v>0.13728496624420417</v>
      </c>
      <c r="J156" s="195" t="s">
        <v>342</v>
      </c>
      <c r="K156" s="195">
        <v>0.14161220043572983</v>
      </c>
      <c r="L156" s="195">
        <v>0.30494728304947277</v>
      </c>
      <c r="M156" s="736" t="s">
        <v>342</v>
      </c>
      <c r="N156" s="197">
        <v>0.14251369533001773</v>
      </c>
      <c r="O156" s="196">
        <v>2.238205141967689E-2</v>
      </c>
      <c r="P156" s="195">
        <v>1.4215624606868786E-2</v>
      </c>
      <c r="Q156" s="207">
        <v>8.9450855225468515E-2</v>
      </c>
      <c r="R156" s="207">
        <v>0.17567737870195335</v>
      </c>
      <c r="S156" s="207">
        <v>0.27177012502741832</v>
      </c>
      <c r="T156" s="207">
        <v>0.21603600600100017</v>
      </c>
      <c r="U156" s="195" t="s">
        <v>342</v>
      </c>
      <c r="V156" s="195" t="s">
        <v>342</v>
      </c>
      <c r="W156" s="195">
        <v>0.37593984962406013</v>
      </c>
      <c r="X156" s="736" t="s">
        <v>342</v>
      </c>
      <c r="Y156" s="741">
        <v>0.18262009352416039</v>
      </c>
      <c r="Z156" s="197">
        <v>2.137270640061225E-2</v>
      </c>
      <c r="AA156" s="195">
        <v>3.3320248458678738E-2</v>
      </c>
      <c r="AB156" s="207">
        <v>8.5255066387141865E-2</v>
      </c>
      <c r="AC156" s="207">
        <v>0.12858463850199384</v>
      </c>
      <c r="AD156" s="207">
        <v>0.15978344990151797</v>
      </c>
      <c r="AE156" s="207">
        <v>0.14643579913657115</v>
      </c>
      <c r="AF156" s="195" t="s">
        <v>342</v>
      </c>
      <c r="AG156" s="195">
        <v>0.10851419031719532</v>
      </c>
      <c r="AH156" s="195">
        <v>0.31387378870243438</v>
      </c>
      <c r="AI156" s="736" t="s">
        <v>342</v>
      </c>
      <c r="AJ156" s="741">
        <v>0.14533954966832394</v>
      </c>
    </row>
    <row r="157" spans="2:36" x14ac:dyDescent="0.2">
      <c r="B157" s="917"/>
      <c r="C157" s="548" t="s">
        <v>109</v>
      </c>
      <c r="D157" s="198">
        <v>9.9221567168450597E-2</v>
      </c>
      <c r="E157" s="199">
        <v>8.5327224390519818E-2</v>
      </c>
      <c r="F157" s="208">
        <v>0.23976746477485467</v>
      </c>
      <c r="G157" s="208">
        <v>0.33637602592446747</v>
      </c>
      <c r="H157" s="208">
        <v>0.31158240949056398</v>
      </c>
      <c r="I157" s="208">
        <v>0.21495704804009494</v>
      </c>
      <c r="J157" s="199" t="s">
        <v>342</v>
      </c>
      <c r="K157" s="199">
        <v>0.13834422657952067</v>
      </c>
      <c r="L157" s="199">
        <v>0.2654771559881049</v>
      </c>
      <c r="M157" s="737" t="s">
        <v>342</v>
      </c>
      <c r="N157" s="201">
        <v>0.29828641854677274</v>
      </c>
      <c r="O157" s="200">
        <v>4.1973055659921647E-2</v>
      </c>
      <c r="P157" s="199">
        <v>2.5160397534281037E-2</v>
      </c>
      <c r="Q157" s="208">
        <v>0.16310663720435387</v>
      </c>
      <c r="R157" s="208">
        <v>0.10699432892249526</v>
      </c>
      <c r="S157" s="208">
        <v>0.18941400779523176</v>
      </c>
      <c r="T157" s="208">
        <v>0.25754292382063676</v>
      </c>
      <c r="U157" s="199" t="s">
        <v>342</v>
      </c>
      <c r="V157" s="199" t="s">
        <v>69</v>
      </c>
      <c r="W157" s="199">
        <v>5.6390977443609019E-2</v>
      </c>
      <c r="X157" s="737" t="s">
        <v>69</v>
      </c>
      <c r="Y157" s="259">
        <v>0.14883271928581551</v>
      </c>
      <c r="Z157" s="201">
        <v>7.9312340171354995E-2</v>
      </c>
      <c r="AA157" s="199">
        <v>7.4283603112660773E-2</v>
      </c>
      <c r="AB157" s="208">
        <v>0.22489041356965886</v>
      </c>
      <c r="AC157" s="208">
        <v>0.32585678784025868</v>
      </c>
      <c r="AD157" s="208">
        <v>0.3056092575574641</v>
      </c>
      <c r="AE157" s="208">
        <v>0.21990550629596461</v>
      </c>
      <c r="AF157" s="199" t="s">
        <v>342</v>
      </c>
      <c r="AG157" s="199">
        <v>0.17278797996661105</v>
      </c>
      <c r="AH157" s="199">
        <v>0.23918695343890334</v>
      </c>
      <c r="AI157" s="737" t="s">
        <v>69</v>
      </c>
      <c r="AJ157" s="259">
        <v>0.28775606918984215</v>
      </c>
    </row>
    <row r="158" spans="2:36" x14ac:dyDescent="0.2">
      <c r="B158" s="917"/>
      <c r="C158" s="548" t="s">
        <v>105</v>
      </c>
      <c r="D158" s="198">
        <v>0.12028504378684682</v>
      </c>
      <c r="E158" s="199">
        <v>0.17280389162282939</v>
      </c>
      <c r="F158" s="208">
        <v>0.25397576115873494</v>
      </c>
      <c r="G158" s="208">
        <v>0.24500439141100591</v>
      </c>
      <c r="H158" s="208">
        <v>0.24426145649574707</v>
      </c>
      <c r="I158" s="208">
        <v>0.22174809523684275</v>
      </c>
      <c r="J158" s="199" t="s">
        <v>69</v>
      </c>
      <c r="K158" s="199">
        <v>0.22222222222222218</v>
      </c>
      <c r="L158" s="199">
        <v>0.11922141119221411</v>
      </c>
      <c r="M158" s="737" t="s">
        <v>342</v>
      </c>
      <c r="N158" s="201">
        <v>0.2390732269271349</v>
      </c>
      <c r="O158" s="200">
        <v>0.14148462240352103</v>
      </c>
      <c r="P158" s="199">
        <v>9.9886778211095734E-2</v>
      </c>
      <c r="Q158" s="208">
        <v>0.25836811523037889</v>
      </c>
      <c r="R158" s="208">
        <v>0.22180214240705728</v>
      </c>
      <c r="S158" s="208">
        <v>0.14510604552280362</v>
      </c>
      <c r="T158" s="208">
        <v>0.20886814469078177</v>
      </c>
      <c r="U158" s="199" t="s">
        <v>342</v>
      </c>
      <c r="V158" s="199" t="s">
        <v>342</v>
      </c>
      <c r="W158" s="199">
        <v>0.18796992481203006</v>
      </c>
      <c r="X158" s="737" t="s">
        <v>342</v>
      </c>
      <c r="Y158" s="259">
        <v>0.16207311888904632</v>
      </c>
      <c r="Z158" s="201">
        <v>0.12765758871073118</v>
      </c>
      <c r="AA158" s="199">
        <v>0.15941995520354679</v>
      </c>
      <c r="AB158" s="208">
        <v>0.25482815577155205</v>
      </c>
      <c r="AC158" s="208">
        <v>0.24394035716349782</v>
      </c>
      <c r="AD158" s="208">
        <v>0.23941347349432116</v>
      </c>
      <c r="AE158" s="208">
        <v>0.22025145118651729</v>
      </c>
      <c r="AF158" s="199" t="s">
        <v>69</v>
      </c>
      <c r="AG158" s="199">
        <v>0.1702838063439065</v>
      </c>
      <c r="AH158" s="199">
        <v>0.12786575277712126</v>
      </c>
      <c r="AI158" s="737" t="s">
        <v>342</v>
      </c>
      <c r="AJ158" s="259">
        <v>0.2336478808689775</v>
      </c>
    </row>
    <row r="159" spans="2:36" x14ac:dyDescent="0.2">
      <c r="B159" s="917"/>
      <c r="C159" s="548" t="s">
        <v>103</v>
      </c>
      <c r="D159" s="198">
        <v>0.18049911281552283</v>
      </c>
      <c r="E159" s="199">
        <v>0.2359861983143843</v>
      </c>
      <c r="F159" s="208">
        <v>0.20451275987782047</v>
      </c>
      <c r="G159" s="208">
        <v>0.11142675429298286</v>
      </c>
      <c r="H159" s="208">
        <v>0.1155487236436183</v>
      </c>
      <c r="I159" s="208">
        <v>0.19621537083159094</v>
      </c>
      <c r="J159" s="199" t="s">
        <v>342</v>
      </c>
      <c r="K159" s="199">
        <v>5.4466230936819161E-2</v>
      </c>
      <c r="L159" s="199">
        <v>0.12030278453636117</v>
      </c>
      <c r="M159" s="737" t="s">
        <v>69</v>
      </c>
      <c r="N159" s="201">
        <v>0.12506016004350523</v>
      </c>
      <c r="O159" s="200">
        <v>0.24786645912726102</v>
      </c>
      <c r="P159" s="199">
        <v>0.1723487231098251</v>
      </c>
      <c r="Q159" s="208">
        <v>0.23406170717734676</v>
      </c>
      <c r="R159" s="208">
        <v>0.16080655324511656</v>
      </c>
      <c r="S159" s="208">
        <v>0.10857644220223737</v>
      </c>
      <c r="T159" s="208">
        <v>9.2682113685614256E-2</v>
      </c>
      <c r="U159" s="199" t="s">
        <v>342</v>
      </c>
      <c r="V159" s="199" t="s">
        <v>69</v>
      </c>
      <c r="W159" s="199">
        <v>6.3909774436090222E-2</v>
      </c>
      <c r="X159" s="737" t="s">
        <v>342</v>
      </c>
      <c r="Y159" s="259">
        <v>0.15365063057956638</v>
      </c>
      <c r="Z159" s="201">
        <v>0.20392735146435703</v>
      </c>
      <c r="AA159" s="199">
        <v>0.22430553952016996</v>
      </c>
      <c r="AB159" s="208">
        <v>0.21024712534146497</v>
      </c>
      <c r="AC159" s="208">
        <v>0.1136912674102757</v>
      </c>
      <c r="AD159" s="208">
        <v>0.11520782946974213</v>
      </c>
      <c r="AE159" s="208">
        <v>0.1841848562139915</v>
      </c>
      <c r="AF159" s="199" t="s">
        <v>342</v>
      </c>
      <c r="AG159" s="199">
        <v>0.20868113522537562</v>
      </c>
      <c r="AH159" s="199">
        <v>0.11321200661782084</v>
      </c>
      <c r="AI159" s="737" t="s">
        <v>69</v>
      </c>
      <c r="AJ159" s="259">
        <v>0.12707461431604933</v>
      </c>
    </row>
    <row r="160" spans="2:36" x14ac:dyDescent="0.2">
      <c r="B160" s="917"/>
      <c r="C160" s="548" t="s">
        <v>106</v>
      </c>
      <c r="D160" s="198">
        <v>0.13396485604716388</v>
      </c>
      <c r="E160" s="199">
        <v>0.10127835284801176</v>
      </c>
      <c r="F160" s="208">
        <v>5.1315400532072133E-2</v>
      </c>
      <c r="G160" s="208">
        <v>2.7662860777128331E-2</v>
      </c>
      <c r="H160" s="208">
        <v>2.9231958776120448E-2</v>
      </c>
      <c r="I160" s="208">
        <v>4.9487460692754337E-2</v>
      </c>
      <c r="J160" s="199" t="s">
        <v>342</v>
      </c>
      <c r="K160" s="199">
        <v>6.7538126361655765E-2</v>
      </c>
      <c r="L160" s="199">
        <v>4.8932143822654768E-2</v>
      </c>
      <c r="M160" s="737" t="s">
        <v>342</v>
      </c>
      <c r="N160" s="201">
        <v>3.4664107643318759E-2</v>
      </c>
      <c r="O160" s="200">
        <v>0.16531587139713386</v>
      </c>
      <c r="P160" s="199">
        <v>0.18241288212353754</v>
      </c>
      <c r="Q160" s="208">
        <v>7.6847532531303706E-2</v>
      </c>
      <c r="R160" s="208">
        <v>6.3011972274732195E-2</v>
      </c>
      <c r="S160" s="208">
        <v>4.5657785951710078E-2</v>
      </c>
      <c r="T160" s="208">
        <v>5.0008334722453737E-2</v>
      </c>
      <c r="U160" s="199" t="s">
        <v>342</v>
      </c>
      <c r="V160" s="199" t="s">
        <v>342</v>
      </c>
      <c r="W160" s="199">
        <v>0.18796992481203006</v>
      </c>
      <c r="X160" s="737" t="s">
        <v>342</v>
      </c>
      <c r="Y160" s="259">
        <v>8.0372325350715604E-2</v>
      </c>
      <c r="Z160" s="201">
        <v>0.144867750545984</v>
      </c>
      <c r="AA160" s="199">
        <v>0.11617059597755558</v>
      </c>
      <c r="AB160" s="208">
        <v>5.6270249666476084E-2</v>
      </c>
      <c r="AC160" s="208">
        <v>2.9283939201294587E-2</v>
      </c>
      <c r="AD160" s="208">
        <v>3.0035063015720117E-2</v>
      </c>
      <c r="AE160" s="208">
        <v>4.9547986004146713E-2</v>
      </c>
      <c r="AF160" s="199" t="s">
        <v>342</v>
      </c>
      <c r="AG160" s="199">
        <v>5.175292153589315E-2</v>
      </c>
      <c r="AH160" s="199">
        <v>6.6414559205861493E-2</v>
      </c>
      <c r="AI160" s="737" t="s">
        <v>342</v>
      </c>
      <c r="AJ160" s="259">
        <v>3.7884660251395072E-2</v>
      </c>
    </row>
    <row r="161" spans="2:36" x14ac:dyDescent="0.2">
      <c r="B161" s="917"/>
      <c r="C161" s="548" t="s">
        <v>107</v>
      </c>
      <c r="D161" s="198">
        <v>0.43520691431515096</v>
      </c>
      <c r="E161" s="199">
        <v>0.35265003676678536</v>
      </c>
      <c r="F161" s="208">
        <v>0.10609912306631195</v>
      </c>
      <c r="G161" s="208">
        <v>6.215209424876586E-2</v>
      </c>
      <c r="H161" s="208">
        <v>4.9089429081161769E-2</v>
      </c>
      <c r="I161" s="208">
        <v>8.5452439876461048E-2</v>
      </c>
      <c r="J161" s="199" t="s">
        <v>342</v>
      </c>
      <c r="K161" s="199">
        <v>6.8627450980392149E-2</v>
      </c>
      <c r="L161" s="199">
        <v>5.7583130575831303E-2</v>
      </c>
      <c r="M161" s="737" t="s">
        <v>69</v>
      </c>
      <c r="N161" s="201">
        <v>6.9884736807210621E-2</v>
      </c>
      <c r="O161" s="200">
        <v>0.36519778863185021</v>
      </c>
      <c r="P161" s="199">
        <v>0.49805006919109318</v>
      </c>
      <c r="Q161" s="208">
        <v>0.13168017022669612</v>
      </c>
      <c r="R161" s="208">
        <v>0.10006301197227471</v>
      </c>
      <c r="S161" s="208">
        <v>5.9324750704439266E-2</v>
      </c>
      <c r="T161" s="208">
        <v>3.1171861976996167E-2</v>
      </c>
      <c r="U161" s="199" t="s">
        <v>342</v>
      </c>
      <c r="V161" s="199" t="s">
        <v>342</v>
      </c>
      <c r="W161" s="199" t="s">
        <v>342</v>
      </c>
      <c r="X161" s="737" t="s">
        <v>342</v>
      </c>
      <c r="Y161" s="259">
        <v>0.14939953237919798</v>
      </c>
      <c r="Z161" s="201">
        <v>0.41085994810818893</v>
      </c>
      <c r="AA161" s="199">
        <v>0.37933821322188094</v>
      </c>
      <c r="AB161" s="208">
        <v>0.11106346483704974</v>
      </c>
      <c r="AC161" s="208">
        <v>6.3890654799745705E-2</v>
      </c>
      <c r="AD161" s="208">
        <v>4.9589862337974307E-2</v>
      </c>
      <c r="AE161" s="208">
        <v>7.9145062866670585E-2</v>
      </c>
      <c r="AF161" s="199" t="s">
        <v>342</v>
      </c>
      <c r="AG161" s="199">
        <v>5.2587646076794656E-2</v>
      </c>
      <c r="AH161" s="199">
        <v>5.0342708579532019E-2</v>
      </c>
      <c r="AI161" s="737" t="s">
        <v>69</v>
      </c>
      <c r="AJ161" s="259">
        <v>7.5487265085590158E-2</v>
      </c>
    </row>
    <row r="162" spans="2:36" ht="13.5" thickBot="1" x14ac:dyDescent="0.25">
      <c r="B162" s="919"/>
      <c r="C162" s="549" t="s">
        <v>42</v>
      </c>
      <c r="D162" s="202">
        <v>1</v>
      </c>
      <c r="E162" s="203">
        <v>1</v>
      </c>
      <c r="F162" s="209">
        <v>1</v>
      </c>
      <c r="G162" s="209">
        <v>1</v>
      </c>
      <c r="H162" s="209">
        <v>1</v>
      </c>
      <c r="I162" s="209">
        <v>1</v>
      </c>
      <c r="J162" s="203" t="s">
        <v>69</v>
      </c>
      <c r="K162" s="203">
        <v>1</v>
      </c>
      <c r="L162" s="203">
        <v>1</v>
      </c>
      <c r="M162" s="284" t="s">
        <v>69</v>
      </c>
      <c r="N162" s="205">
        <v>1</v>
      </c>
      <c r="O162" s="204">
        <v>1</v>
      </c>
      <c r="P162" s="203">
        <v>1</v>
      </c>
      <c r="Q162" s="209">
        <v>1</v>
      </c>
      <c r="R162" s="209">
        <v>1</v>
      </c>
      <c r="S162" s="209">
        <v>1</v>
      </c>
      <c r="T162" s="209">
        <v>1</v>
      </c>
      <c r="U162" s="203" t="s">
        <v>342</v>
      </c>
      <c r="V162" s="203" t="s">
        <v>69</v>
      </c>
      <c r="W162" s="203">
        <v>1</v>
      </c>
      <c r="X162" s="284" t="s">
        <v>69</v>
      </c>
      <c r="Y162" s="285">
        <v>1</v>
      </c>
      <c r="Z162" s="205">
        <v>1</v>
      </c>
      <c r="AA162" s="203">
        <v>1</v>
      </c>
      <c r="AB162" s="209">
        <v>1</v>
      </c>
      <c r="AC162" s="209">
        <v>1</v>
      </c>
      <c r="AD162" s="209">
        <v>1</v>
      </c>
      <c r="AE162" s="209">
        <v>1</v>
      </c>
      <c r="AF162" s="203" t="s">
        <v>69</v>
      </c>
      <c r="AG162" s="203">
        <v>1</v>
      </c>
      <c r="AH162" s="203">
        <v>1</v>
      </c>
      <c r="AI162" s="284" t="s">
        <v>69</v>
      </c>
      <c r="AJ162" s="285">
        <v>1</v>
      </c>
    </row>
    <row r="163" spans="2:36" x14ac:dyDescent="0.2">
      <c r="B163" s="917" t="s">
        <v>270</v>
      </c>
      <c r="C163" s="742" t="s">
        <v>108</v>
      </c>
      <c r="D163" s="190" t="s">
        <v>342</v>
      </c>
      <c r="E163" s="191" t="s">
        <v>342</v>
      </c>
      <c r="F163" s="206" t="s">
        <v>342</v>
      </c>
      <c r="G163" s="206">
        <v>0.13513513513513511</v>
      </c>
      <c r="H163" s="206">
        <v>0.25713445130920859</v>
      </c>
      <c r="I163" s="206" t="s">
        <v>342</v>
      </c>
      <c r="J163" s="191" t="s">
        <v>69</v>
      </c>
      <c r="K163" s="191">
        <v>0.16508141221989361</v>
      </c>
      <c r="L163" s="191">
        <v>2.6799515694466373E-2</v>
      </c>
      <c r="M163" s="735">
        <v>1.3721938635490422E-2</v>
      </c>
      <c r="N163" s="193">
        <v>3.5605000263518025E-2</v>
      </c>
      <c r="O163" s="192" t="s">
        <v>342</v>
      </c>
      <c r="P163" s="191" t="s">
        <v>342</v>
      </c>
      <c r="Q163" s="206" t="s">
        <v>342</v>
      </c>
      <c r="R163" s="206" t="s">
        <v>342</v>
      </c>
      <c r="S163" s="206" t="s">
        <v>342</v>
      </c>
      <c r="T163" s="206" t="s">
        <v>342</v>
      </c>
      <c r="U163" s="191" t="s">
        <v>342</v>
      </c>
      <c r="V163" s="191">
        <v>0.20879120879120874</v>
      </c>
      <c r="W163" s="191">
        <v>3.0458551824166017E-2</v>
      </c>
      <c r="X163" s="735" t="s">
        <v>342</v>
      </c>
      <c r="Y163" s="740">
        <v>3.3144820674350345E-2</v>
      </c>
      <c r="Z163" s="193" t="s">
        <v>342</v>
      </c>
      <c r="AA163" s="191" t="s">
        <v>342</v>
      </c>
      <c r="AB163" s="206" t="s">
        <v>342</v>
      </c>
      <c r="AC163" s="206">
        <v>0.13513513513513511</v>
      </c>
      <c r="AD163" s="206">
        <v>0.24857792946530147</v>
      </c>
      <c r="AE163" s="206" t="s">
        <v>342</v>
      </c>
      <c r="AF163" s="191" t="s">
        <v>69</v>
      </c>
      <c r="AG163" s="191">
        <v>0.17067341487417406</v>
      </c>
      <c r="AH163" s="191">
        <v>2.7117939735646201E-2</v>
      </c>
      <c r="AI163" s="735">
        <v>1.2377156719558382E-2</v>
      </c>
      <c r="AJ163" s="740">
        <v>3.5383747232828076E-2</v>
      </c>
    </row>
    <row r="164" spans="2:36" x14ac:dyDescent="0.2">
      <c r="B164" s="917"/>
      <c r="C164" s="547" t="s">
        <v>104</v>
      </c>
      <c r="D164" s="194" t="s">
        <v>342</v>
      </c>
      <c r="E164" s="195" t="s">
        <v>342</v>
      </c>
      <c r="F164" s="207" t="s">
        <v>342</v>
      </c>
      <c r="G164" s="207" t="s">
        <v>342</v>
      </c>
      <c r="H164" s="207">
        <v>0.26419535157399232</v>
      </c>
      <c r="I164" s="207" t="s">
        <v>69</v>
      </c>
      <c r="J164" s="195" t="s">
        <v>342</v>
      </c>
      <c r="K164" s="195">
        <v>0.19442205384491373</v>
      </c>
      <c r="L164" s="195">
        <v>0.10233799187613096</v>
      </c>
      <c r="M164" s="736">
        <v>3.4798836379603716E-2</v>
      </c>
      <c r="N164" s="197">
        <v>9.2284368853088189E-2</v>
      </c>
      <c r="O164" s="196" t="s">
        <v>342</v>
      </c>
      <c r="P164" s="195" t="s">
        <v>342</v>
      </c>
      <c r="Q164" s="207" t="s">
        <v>342</v>
      </c>
      <c r="R164" s="207" t="s">
        <v>342</v>
      </c>
      <c r="S164" s="207" t="s">
        <v>69</v>
      </c>
      <c r="T164" s="207" t="s">
        <v>342</v>
      </c>
      <c r="U164" s="195" t="s">
        <v>342</v>
      </c>
      <c r="V164" s="195">
        <v>0.30109890109890108</v>
      </c>
      <c r="W164" s="195">
        <v>7.0512105321878848E-2</v>
      </c>
      <c r="X164" s="736">
        <v>5.0517807527153319E-2</v>
      </c>
      <c r="Y164" s="741">
        <v>8.0177535972510566E-2</v>
      </c>
      <c r="Z164" s="197" t="s">
        <v>342</v>
      </c>
      <c r="AA164" s="195" t="s">
        <v>342</v>
      </c>
      <c r="AB164" s="207" t="s">
        <v>342</v>
      </c>
      <c r="AC164" s="207" t="s">
        <v>342</v>
      </c>
      <c r="AD164" s="207">
        <v>0.25938566552901021</v>
      </c>
      <c r="AE164" s="207" t="s">
        <v>69</v>
      </c>
      <c r="AF164" s="195" t="s">
        <v>342</v>
      </c>
      <c r="AG164" s="195">
        <v>0.20806973147757626</v>
      </c>
      <c r="AH164" s="195">
        <v>9.95683752198539E-2</v>
      </c>
      <c r="AI164" s="736">
        <v>3.6339332128623412E-2</v>
      </c>
      <c r="AJ164" s="741">
        <v>9.1195556687228868E-2</v>
      </c>
    </row>
    <row r="165" spans="2:36" x14ac:dyDescent="0.2">
      <c r="B165" s="917"/>
      <c r="C165" s="548" t="s">
        <v>109</v>
      </c>
      <c r="D165" s="198" t="s">
        <v>342</v>
      </c>
      <c r="E165" s="199" t="s">
        <v>342</v>
      </c>
      <c r="F165" s="208" t="s">
        <v>342</v>
      </c>
      <c r="G165" s="208">
        <v>0.40540540540540537</v>
      </c>
      <c r="H165" s="208">
        <v>0.19123271550456017</v>
      </c>
      <c r="I165" s="208" t="s">
        <v>69</v>
      </c>
      <c r="J165" s="199" t="s">
        <v>69</v>
      </c>
      <c r="K165" s="199">
        <v>0.18636143801386423</v>
      </c>
      <c r="L165" s="199">
        <v>0.11833847256585689</v>
      </c>
      <c r="M165" s="737">
        <v>6.0102091223448048E-2</v>
      </c>
      <c r="N165" s="201">
        <v>0.1097830273871285</v>
      </c>
      <c r="O165" s="200" t="s">
        <v>342</v>
      </c>
      <c r="P165" s="199" t="s">
        <v>342</v>
      </c>
      <c r="Q165" s="208" t="s">
        <v>342</v>
      </c>
      <c r="R165" s="208" t="s">
        <v>342</v>
      </c>
      <c r="S165" s="208" t="s">
        <v>342</v>
      </c>
      <c r="T165" s="208" t="s">
        <v>342</v>
      </c>
      <c r="U165" s="199" t="s">
        <v>342</v>
      </c>
      <c r="V165" s="199">
        <v>0.1648351648351648</v>
      </c>
      <c r="W165" s="199">
        <v>0.11670199709918554</v>
      </c>
      <c r="X165" s="737">
        <v>2.5258903763576659E-2</v>
      </c>
      <c r="Y165" s="259">
        <v>9.2776863053905076E-2</v>
      </c>
      <c r="Z165" s="201" t="s">
        <v>342</v>
      </c>
      <c r="AA165" s="199" t="s">
        <v>342</v>
      </c>
      <c r="AB165" s="208" t="s">
        <v>342</v>
      </c>
      <c r="AC165" s="208">
        <v>0.40540540540540537</v>
      </c>
      <c r="AD165" s="208">
        <v>0.18486916951080773</v>
      </c>
      <c r="AE165" s="208" t="s">
        <v>69</v>
      </c>
      <c r="AF165" s="199" t="s">
        <v>69</v>
      </c>
      <c r="AG165" s="199">
        <v>0.18360747926332066</v>
      </c>
      <c r="AH165" s="199">
        <v>0.11819605988860575</v>
      </c>
      <c r="AI165" s="737">
        <v>5.6687377775577384E-2</v>
      </c>
      <c r="AJ165" s="259">
        <v>0.10825360026087144</v>
      </c>
    </row>
    <row r="166" spans="2:36" x14ac:dyDescent="0.2">
      <c r="B166" s="917"/>
      <c r="C166" s="548" t="s">
        <v>105</v>
      </c>
      <c r="D166" s="198" t="s">
        <v>342</v>
      </c>
      <c r="E166" s="199" t="s">
        <v>342</v>
      </c>
      <c r="F166" s="208" t="s">
        <v>342</v>
      </c>
      <c r="G166" s="208">
        <v>0.29549549549549547</v>
      </c>
      <c r="H166" s="208">
        <v>0.16710797293321564</v>
      </c>
      <c r="I166" s="208" t="s">
        <v>69</v>
      </c>
      <c r="J166" s="199" t="s">
        <v>69</v>
      </c>
      <c r="K166" s="199">
        <v>0.19280993067870386</v>
      </c>
      <c r="L166" s="199">
        <v>0.19855038016495533</v>
      </c>
      <c r="M166" s="737">
        <v>0.13329491190515391</v>
      </c>
      <c r="N166" s="201">
        <v>0.1805717527769318</v>
      </c>
      <c r="O166" s="200" t="s">
        <v>342</v>
      </c>
      <c r="P166" s="199" t="s">
        <v>342</v>
      </c>
      <c r="Q166" s="208" t="s">
        <v>342</v>
      </c>
      <c r="R166" s="208" t="s">
        <v>342</v>
      </c>
      <c r="S166" s="208" t="s">
        <v>69</v>
      </c>
      <c r="T166" s="208" t="s">
        <v>342</v>
      </c>
      <c r="U166" s="199" t="s">
        <v>342</v>
      </c>
      <c r="V166" s="199">
        <v>0.31098901098901094</v>
      </c>
      <c r="W166" s="199">
        <v>0.19825951132433337</v>
      </c>
      <c r="X166" s="737">
        <v>9.9772669866127803E-2</v>
      </c>
      <c r="Y166" s="259">
        <v>0.17753597251055911</v>
      </c>
      <c r="Z166" s="201" t="s">
        <v>342</v>
      </c>
      <c r="AA166" s="199" t="s">
        <v>342</v>
      </c>
      <c r="AB166" s="208" t="s">
        <v>342</v>
      </c>
      <c r="AC166" s="208">
        <v>0.29549549549549547</v>
      </c>
      <c r="AD166" s="208">
        <v>0.16865756541524457</v>
      </c>
      <c r="AE166" s="208" t="s">
        <v>69</v>
      </c>
      <c r="AF166" s="199" t="s">
        <v>69</v>
      </c>
      <c r="AG166" s="199">
        <v>0.20792914382117253</v>
      </c>
      <c r="AH166" s="199">
        <v>0.19852506758852778</v>
      </c>
      <c r="AI166" s="737">
        <v>0.13000965418224122</v>
      </c>
      <c r="AJ166" s="259">
        <v>0.18029873385286579</v>
      </c>
    </row>
    <row r="167" spans="2:36" x14ac:dyDescent="0.2">
      <c r="B167" s="917"/>
      <c r="C167" s="548" t="s">
        <v>103</v>
      </c>
      <c r="D167" s="198" t="s">
        <v>342</v>
      </c>
      <c r="E167" s="199" t="s">
        <v>342</v>
      </c>
      <c r="F167" s="208" t="s">
        <v>342</v>
      </c>
      <c r="G167" s="208" t="s">
        <v>342</v>
      </c>
      <c r="H167" s="208">
        <v>3.6775522212415417E-2</v>
      </c>
      <c r="I167" s="208" t="s">
        <v>69</v>
      </c>
      <c r="J167" s="199" t="s">
        <v>69</v>
      </c>
      <c r="K167" s="199">
        <v>0.14460744800902789</v>
      </c>
      <c r="L167" s="199">
        <v>0.24468383218185819</v>
      </c>
      <c r="M167" s="737">
        <v>0.23974971183928864</v>
      </c>
      <c r="N167" s="201">
        <v>0.23232740187844148</v>
      </c>
      <c r="O167" s="200" t="s">
        <v>342</v>
      </c>
      <c r="P167" s="199" t="s">
        <v>342</v>
      </c>
      <c r="Q167" s="208" t="s">
        <v>342</v>
      </c>
      <c r="R167" s="208" t="s">
        <v>342</v>
      </c>
      <c r="S167" s="208" t="s">
        <v>69</v>
      </c>
      <c r="T167" s="208" t="s">
        <v>69</v>
      </c>
      <c r="U167" s="199" t="s">
        <v>342</v>
      </c>
      <c r="V167" s="199">
        <v>1.4285714285714284E-2</v>
      </c>
      <c r="W167" s="199">
        <v>0.23262300569005911</v>
      </c>
      <c r="X167" s="737">
        <v>0.21065925738822933</v>
      </c>
      <c r="Y167" s="259">
        <v>0.21690886963991693</v>
      </c>
      <c r="Z167" s="201" t="s">
        <v>342</v>
      </c>
      <c r="AA167" s="199" t="s">
        <v>342</v>
      </c>
      <c r="AB167" s="208" t="s">
        <v>342</v>
      </c>
      <c r="AC167" s="208" t="s">
        <v>342</v>
      </c>
      <c r="AD167" s="208">
        <v>5.7736063708759958E-2</v>
      </c>
      <c r="AE167" s="208" t="s">
        <v>69</v>
      </c>
      <c r="AF167" s="199" t="s">
        <v>69</v>
      </c>
      <c r="AG167" s="199">
        <v>0.12793476732742867</v>
      </c>
      <c r="AH167" s="199">
        <v>0.24363425055015053</v>
      </c>
      <c r="AI167" s="737">
        <v>0.23689877961234745</v>
      </c>
      <c r="AJ167" s="259">
        <v>0.23094075636622569</v>
      </c>
    </row>
    <row r="168" spans="2:36" x14ac:dyDescent="0.2">
      <c r="B168" s="917"/>
      <c r="C168" s="548" t="s">
        <v>106</v>
      </c>
      <c r="D168" s="198" t="s">
        <v>342</v>
      </c>
      <c r="E168" s="199" t="s">
        <v>342</v>
      </c>
      <c r="F168" s="208" t="s">
        <v>342</v>
      </c>
      <c r="G168" s="208" t="s">
        <v>342</v>
      </c>
      <c r="H168" s="208">
        <v>5.1485731097381582E-2</v>
      </c>
      <c r="I168" s="208" t="s">
        <v>342</v>
      </c>
      <c r="J168" s="199" t="s">
        <v>342</v>
      </c>
      <c r="K168" s="199">
        <v>5.0137030469127847E-2</v>
      </c>
      <c r="L168" s="199">
        <v>0.12027877877159314</v>
      </c>
      <c r="M168" s="737">
        <v>0.1510236566222076</v>
      </c>
      <c r="N168" s="201">
        <v>0.12237848193097525</v>
      </c>
      <c r="O168" s="200" t="s">
        <v>342</v>
      </c>
      <c r="P168" s="199" t="s">
        <v>342</v>
      </c>
      <c r="Q168" s="208" t="s">
        <v>342</v>
      </c>
      <c r="R168" s="208" t="s">
        <v>342</v>
      </c>
      <c r="S168" s="208" t="s">
        <v>342</v>
      </c>
      <c r="T168" s="208" t="s">
        <v>342</v>
      </c>
      <c r="U168" s="199" t="s">
        <v>342</v>
      </c>
      <c r="V168" s="199" t="s">
        <v>342</v>
      </c>
      <c r="W168" s="199">
        <v>0.16367287738480421</v>
      </c>
      <c r="X168" s="737">
        <v>0.18438999747410961</v>
      </c>
      <c r="Y168" s="259">
        <v>0.15727682726036221</v>
      </c>
      <c r="Z168" s="201" t="s">
        <v>342</v>
      </c>
      <c r="AA168" s="199" t="s">
        <v>342</v>
      </c>
      <c r="AB168" s="208" t="s">
        <v>342</v>
      </c>
      <c r="AC168" s="208" t="s">
        <v>342</v>
      </c>
      <c r="AD168" s="208">
        <v>4.977246871444823E-2</v>
      </c>
      <c r="AE168" s="208" t="s">
        <v>342</v>
      </c>
      <c r="AF168" s="199" t="s">
        <v>342</v>
      </c>
      <c r="AG168" s="199">
        <v>4.3722761141571774E-2</v>
      </c>
      <c r="AH168" s="199">
        <v>0.1240551077702655</v>
      </c>
      <c r="AI168" s="737">
        <v>0.15429363566601478</v>
      </c>
      <c r="AJ168" s="259">
        <v>0.12551701893217179</v>
      </c>
    </row>
    <row r="169" spans="2:36" x14ac:dyDescent="0.2">
      <c r="B169" s="917"/>
      <c r="C169" s="548" t="s">
        <v>107</v>
      </c>
      <c r="D169" s="198" t="s">
        <v>69</v>
      </c>
      <c r="E169" s="199" t="s">
        <v>342</v>
      </c>
      <c r="F169" s="208" t="s">
        <v>342</v>
      </c>
      <c r="G169" s="208">
        <v>0.16396396396396395</v>
      </c>
      <c r="H169" s="208">
        <v>3.2068255369226244E-2</v>
      </c>
      <c r="I169" s="208" t="s">
        <v>69</v>
      </c>
      <c r="J169" s="199" t="s">
        <v>69</v>
      </c>
      <c r="K169" s="199">
        <v>6.6580686764468808E-2</v>
      </c>
      <c r="L169" s="199">
        <v>0.1890110287451392</v>
      </c>
      <c r="M169" s="737">
        <v>0.36730885339480773</v>
      </c>
      <c r="N169" s="201">
        <v>0.22704996690991672</v>
      </c>
      <c r="O169" s="200" t="s">
        <v>342</v>
      </c>
      <c r="P169" s="199" t="s">
        <v>342</v>
      </c>
      <c r="Q169" s="208" t="s">
        <v>342</v>
      </c>
      <c r="R169" s="208" t="s">
        <v>342</v>
      </c>
      <c r="S169" s="208" t="s">
        <v>342</v>
      </c>
      <c r="T169" s="208" t="s">
        <v>342</v>
      </c>
      <c r="U169" s="199" t="s">
        <v>342</v>
      </c>
      <c r="V169" s="199" t="s">
        <v>342</v>
      </c>
      <c r="W169" s="199">
        <v>0.1877719513555729</v>
      </c>
      <c r="X169" s="737">
        <v>0.4294013639808032</v>
      </c>
      <c r="Y169" s="259">
        <v>0.24217911088839572</v>
      </c>
      <c r="Z169" s="201" t="s">
        <v>69</v>
      </c>
      <c r="AA169" s="199" t="s">
        <v>342</v>
      </c>
      <c r="AB169" s="208" t="s">
        <v>342</v>
      </c>
      <c r="AC169" s="208">
        <v>0.16396396396396395</v>
      </c>
      <c r="AD169" s="208">
        <v>3.1001137656427757E-2</v>
      </c>
      <c r="AE169" s="208" t="s">
        <v>69</v>
      </c>
      <c r="AF169" s="199" t="s">
        <v>69</v>
      </c>
      <c r="AG169" s="199">
        <v>5.8062702094756086E-2</v>
      </c>
      <c r="AH169" s="199">
        <v>0.1889031992469504</v>
      </c>
      <c r="AI169" s="737">
        <v>0.37339406391563734</v>
      </c>
      <c r="AJ169" s="259">
        <v>0.22841058666780828</v>
      </c>
    </row>
    <row r="170" spans="2:36" ht="13.5" thickBot="1" x14ac:dyDescent="0.25">
      <c r="B170" s="919"/>
      <c r="C170" s="549" t="s">
        <v>42</v>
      </c>
      <c r="D170" s="202" t="s">
        <v>69</v>
      </c>
      <c r="E170" s="203" t="s">
        <v>342</v>
      </c>
      <c r="F170" s="209" t="s">
        <v>342</v>
      </c>
      <c r="G170" s="209">
        <v>1</v>
      </c>
      <c r="H170" s="209">
        <v>1</v>
      </c>
      <c r="I170" s="209" t="s">
        <v>69</v>
      </c>
      <c r="J170" s="203" t="s">
        <v>69</v>
      </c>
      <c r="K170" s="203">
        <v>1</v>
      </c>
      <c r="L170" s="203">
        <v>1</v>
      </c>
      <c r="M170" s="284">
        <v>1</v>
      </c>
      <c r="N170" s="205">
        <v>1</v>
      </c>
      <c r="O170" s="204" t="s">
        <v>342</v>
      </c>
      <c r="P170" s="203" t="s">
        <v>342</v>
      </c>
      <c r="Q170" s="209" t="s">
        <v>342</v>
      </c>
      <c r="R170" s="209" t="s">
        <v>342</v>
      </c>
      <c r="S170" s="209" t="s">
        <v>69</v>
      </c>
      <c r="T170" s="209" t="s">
        <v>69</v>
      </c>
      <c r="U170" s="203" t="s">
        <v>342</v>
      </c>
      <c r="V170" s="203">
        <v>1</v>
      </c>
      <c r="W170" s="203">
        <v>1</v>
      </c>
      <c r="X170" s="284">
        <v>1</v>
      </c>
      <c r="Y170" s="285">
        <v>1</v>
      </c>
      <c r="Z170" s="205" t="s">
        <v>69</v>
      </c>
      <c r="AA170" s="203" t="s">
        <v>342</v>
      </c>
      <c r="AB170" s="209" t="s">
        <v>342</v>
      </c>
      <c r="AC170" s="209">
        <v>1</v>
      </c>
      <c r="AD170" s="209">
        <v>1</v>
      </c>
      <c r="AE170" s="209" t="s">
        <v>69</v>
      </c>
      <c r="AF170" s="203" t="s">
        <v>69</v>
      </c>
      <c r="AG170" s="203">
        <v>1</v>
      </c>
      <c r="AH170" s="203">
        <v>1</v>
      </c>
      <c r="AI170" s="284">
        <v>1</v>
      </c>
      <c r="AJ170" s="285">
        <v>1</v>
      </c>
    </row>
    <row r="171" spans="2:36" x14ac:dyDescent="0.2">
      <c r="B171" s="915" t="s">
        <v>271</v>
      </c>
      <c r="C171" s="742" t="s">
        <v>108</v>
      </c>
      <c r="D171" s="190" t="s">
        <v>342</v>
      </c>
      <c r="E171" s="191" t="s">
        <v>342</v>
      </c>
      <c r="F171" s="206" t="s">
        <v>342</v>
      </c>
      <c r="G171" s="206" t="s">
        <v>342</v>
      </c>
      <c r="H171" s="206" t="s">
        <v>342</v>
      </c>
      <c r="I171" s="206" t="s">
        <v>342</v>
      </c>
      <c r="J171" s="191" t="s">
        <v>69</v>
      </c>
      <c r="K171" s="191">
        <v>0.16316392816201758</v>
      </c>
      <c r="L171" s="191">
        <v>0.10176587707709196</v>
      </c>
      <c r="M171" s="735">
        <v>5.5910476429078447E-2</v>
      </c>
      <c r="N171" s="193">
        <v>9.0754971476655386E-2</v>
      </c>
      <c r="O171" s="192" t="s">
        <v>342</v>
      </c>
      <c r="P171" s="191" t="s">
        <v>342</v>
      </c>
      <c r="Q171" s="206" t="s">
        <v>342</v>
      </c>
      <c r="R171" s="206" t="s">
        <v>342</v>
      </c>
      <c r="S171" s="206" t="s">
        <v>342</v>
      </c>
      <c r="T171" s="206" t="s">
        <v>342</v>
      </c>
      <c r="U171" s="191" t="s">
        <v>342</v>
      </c>
      <c r="V171" s="191" t="s">
        <v>69</v>
      </c>
      <c r="W171" s="191" t="s">
        <v>69</v>
      </c>
      <c r="X171" s="735" t="s">
        <v>69</v>
      </c>
      <c r="Y171" s="740" t="s">
        <v>69</v>
      </c>
      <c r="Z171" s="193" t="s">
        <v>342</v>
      </c>
      <c r="AA171" s="191" t="s">
        <v>342</v>
      </c>
      <c r="AB171" s="206" t="s">
        <v>342</v>
      </c>
      <c r="AC171" s="206" t="s">
        <v>342</v>
      </c>
      <c r="AD171" s="206" t="s">
        <v>342</v>
      </c>
      <c r="AE171" s="206" t="s">
        <v>342</v>
      </c>
      <c r="AF171" s="191" t="s">
        <v>69</v>
      </c>
      <c r="AG171" s="191">
        <v>0.21719602181584857</v>
      </c>
      <c r="AH171" s="191">
        <v>9.8991888373335099E-2</v>
      </c>
      <c r="AI171" s="735">
        <v>5.1284980011422031E-2</v>
      </c>
      <c r="AJ171" s="740">
        <v>8.9688195991091305E-2</v>
      </c>
    </row>
    <row r="172" spans="2:36" x14ac:dyDescent="0.2">
      <c r="B172" s="917"/>
      <c r="C172" s="547" t="s">
        <v>104</v>
      </c>
      <c r="D172" s="194" t="s">
        <v>342</v>
      </c>
      <c r="E172" s="195" t="s">
        <v>342</v>
      </c>
      <c r="F172" s="207" t="s">
        <v>342</v>
      </c>
      <c r="G172" s="207" t="s">
        <v>342</v>
      </c>
      <c r="H172" s="207" t="s">
        <v>342</v>
      </c>
      <c r="I172" s="207" t="s">
        <v>342</v>
      </c>
      <c r="J172" s="195" t="s">
        <v>342</v>
      </c>
      <c r="K172" s="195">
        <v>0.25296140619029422</v>
      </c>
      <c r="L172" s="195">
        <v>0.18330511155356247</v>
      </c>
      <c r="M172" s="736">
        <v>0.12576725541776271</v>
      </c>
      <c r="N172" s="197">
        <v>0.16736582890943064</v>
      </c>
      <c r="O172" s="196" t="s">
        <v>342</v>
      </c>
      <c r="P172" s="195" t="s">
        <v>342</v>
      </c>
      <c r="Q172" s="207" t="s">
        <v>342</v>
      </c>
      <c r="R172" s="207" t="s">
        <v>342</v>
      </c>
      <c r="S172" s="207" t="s">
        <v>342</v>
      </c>
      <c r="T172" s="207" t="s">
        <v>342</v>
      </c>
      <c r="U172" s="195" t="s">
        <v>342</v>
      </c>
      <c r="V172" s="195" t="s">
        <v>69</v>
      </c>
      <c r="W172" s="195" t="s">
        <v>69</v>
      </c>
      <c r="X172" s="736" t="s">
        <v>69</v>
      </c>
      <c r="Y172" s="741" t="s">
        <v>69</v>
      </c>
      <c r="Z172" s="197" t="s">
        <v>342</v>
      </c>
      <c r="AA172" s="195" t="s">
        <v>342</v>
      </c>
      <c r="AB172" s="207" t="s">
        <v>342</v>
      </c>
      <c r="AC172" s="207" t="s">
        <v>342</v>
      </c>
      <c r="AD172" s="207" t="s">
        <v>342</v>
      </c>
      <c r="AE172" s="207" t="s">
        <v>342</v>
      </c>
      <c r="AF172" s="195" t="s">
        <v>342</v>
      </c>
      <c r="AG172" s="195">
        <v>0.22842476740455564</v>
      </c>
      <c r="AH172" s="195">
        <v>0.18541576259305004</v>
      </c>
      <c r="AI172" s="736">
        <v>0.1321149819150961</v>
      </c>
      <c r="AJ172" s="741">
        <v>0.17027839643652562</v>
      </c>
    </row>
    <row r="173" spans="2:36" x14ac:dyDescent="0.2">
      <c r="B173" s="917"/>
      <c r="C173" s="548" t="s">
        <v>109</v>
      </c>
      <c r="D173" s="198" t="s">
        <v>342</v>
      </c>
      <c r="E173" s="199" t="s">
        <v>342</v>
      </c>
      <c r="F173" s="208" t="s">
        <v>342</v>
      </c>
      <c r="G173" s="208" t="s">
        <v>342</v>
      </c>
      <c r="H173" s="208" t="s">
        <v>69</v>
      </c>
      <c r="I173" s="208" t="s">
        <v>342</v>
      </c>
      <c r="J173" s="199" t="s">
        <v>69</v>
      </c>
      <c r="K173" s="199">
        <v>0.10355368742835307</v>
      </c>
      <c r="L173" s="199">
        <v>0.16918181649020303</v>
      </c>
      <c r="M173" s="737">
        <v>0.10326109649672216</v>
      </c>
      <c r="N173" s="201">
        <v>0.14869262847879619</v>
      </c>
      <c r="O173" s="200" t="s">
        <v>342</v>
      </c>
      <c r="P173" s="199" t="s">
        <v>342</v>
      </c>
      <c r="Q173" s="208" t="s">
        <v>342</v>
      </c>
      <c r="R173" s="208" t="s">
        <v>342</v>
      </c>
      <c r="S173" s="208" t="s">
        <v>342</v>
      </c>
      <c r="T173" s="208" t="s">
        <v>342</v>
      </c>
      <c r="U173" s="199" t="s">
        <v>342</v>
      </c>
      <c r="V173" s="199" t="s">
        <v>342</v>
      </c>
      <c r="W173" s="199" t="s">
        <v>69</v>
      </c>
      <c r="X173" s="737" t="s">
        <v>69</v>
      </c>
      <c r="Y173" s="259" t="s">
        <v>69</v>
      </c>
      <c r="Z173" s="201" t="s">
        <v>342</v>
      </c>
      <c r="AA173" s="199" t="s">
        <v>342</v>
      </c>
      <c r="AB173" s="208" t="s">
        <v>342</v>
      </c>
      <c r="AC173" s="208" t="s">
        <v>342</v>
      </c>
      <c r="AD173" s="208" t="s">
        <v>69</v>
      </c>
      <c r="AE173" s="208" t="s">
        <v>342</v>
      </c>
      <c r="AF173" s="199" t="s">
        <v>69</v>
      </c>
      <c r="AG173" s="199">
        <v>8.6942572986846323E-2</v>
      </c>
      <c r="AH173" s="199">
        <v>0.16960977400941352</v>
      </c>
      <c r="AI173" s="737">
        <v>0.10748143917761274</v>
      </c>
      <c r="AJ173" s="259">
        <v>0.14962138084632515</v>
      </c>
    </row>
    <row r="174" spans="2:36" x14ac:dyDescent="0.2">
      <c r="B174" s="917"/>
      <c r="C174" s="548" t="s">
        <v>105</v>
      </c>
      <c r="D174" s="198" t="s">
        <v>342</v>
      </c>
      <c r="E174" s="199" t="s">
        <v>342</v>
      </c>
      <c r="F174" s="208" t="s">
        <v>342</v>
      </c>
      <c r="G174" s="208" t="s">
        <v>342</v>
      </c>
      <c r="H174" s="208" t="s">
        <v>69</v>
      </c>
      <c r="I174" s="208" t="s">
        <v>342</v>
      </c>
      <c r="J174" s="199" t="s">
        <v>69</v>
      </c>
      <c r="K174" s="199">
        <v>0.1899121131066106</v>
      </c>
      <c r="L174" s="199">
        <v>0.27386911296775274</v>
      </c>
      <c r="M174" s="737">
        <v>0.22890308572382984</v>
      </c>
      <c r="N174" s="201">
        <v>0.25766294192622291</v>
      </c>
      <c r="O174" s="200" t="s">
        <v>342</v>
      </c>
      <c r="P174" s="199" t="s">
        <v>342</v>
      </c>
      <c r="Q174" s="208" t="s">
        <v>342</v>
      </c>
      <c r="R174" s="208" t="s">
        <v>342</v>
      </c>
      <c r="S174" s="208" t="s">
        <v>342</v>
      </c>
      <c r="T174" s="208" t="s">
        <v>342</v>
      </c>
      <c r="U174" s="199" t="s">
        <v>342</v>
      </c>
      <c r="V174" s="199" t="s">
        <v>69</v>
      </c>
      <c r="W174" s="199" t="s">
        <v>69</v>
      </c>
      <c r="X174" s="737" t="s">
        <v>69</v>
      </c>
      <c r="Y174" s="259" t="s">
        <v>69</v>
      </c>
      <c r="Z174" s="201" t="s">
        <v>342</v>
      </c>
      <c r="AA174" s="199" t="s">
        <v>342</v>
      </c>
      <c r="AB174" s="208" t="s">
        <v>342</v>
      </c>
      <c r="AC174" s="208" t="s">
        <v>342</v>
      </c>
      <c r="AD174" s="208" t="s">
        <v>69</v>
      </c>
      <c r="AE174" s="208" t="s">
        <v>342</v>
      </c>
      <c r="AF174" s="199" t="s">
        <v>69</v>
      </c>
      <c r="AG174" s="199">
        <v>0.2075713827398139</v>
      </c>
      <c r="AH174" s="199">
        <v>0.26259305003838834</v>
      </c>
      <c r="AI174" s="737">
        <v>0.2266133637921188</v>
      </c>
      <c r="AJ174" s="259">
        <v>0.25007795100222718</v>
      </c>
    </row>
    <row r="175" spans="2:36" x14ac:dyDescent="0.2">
      <c r="B175" s="917"/>
      <c r="C175" s="548" t="s">
        <v>103</v>
      </c>
      <c r="D175" s="198" t="s">
        <v>342</v>
      </c>
      <c r="E175" s="199" t="s">
        <v>342</v>
      </c>
      <c r="F175" s="208" t="s">
        <v>342</v>
      </c>
      <c r="G175" s="208" t="s">
        <v>342</v>
      </c>
      <c r="H175" s="208" t="s">
        <v>69</v>
      </c>
      <c r="I175" s="208" t="s">
        <v>342</v>
      </c>
      <c r="J175" s="199" t="s">
        <v>342</v>
      </c>
      <c r="K175" s="199">
        <v>0.12609858616736719</v>
      </c>
      <c r="L175" s="199">
        <v>0.14683388846504533</v>
      </c>
      <c r="M175" s="737">
        <v>0.17558144390162428</v>
      </c>
      <c r="N175" s="201">
        <v>0.15500365049312595</v>
      </c>
      <c r="O175" s="200" t="s">
        <v>342</v>
      </c>
      <c r="P175" s="199" t="s">
        <v>342</v>
      </c>
      <c r="Q175" s="208" t="s">
        <v>342</v>
      </c>
      <c r="R175" s="208" t="s">
        <v>342</v>
      </c>
      <c r="S175" s="208" t="s">
        <v>342</v>
      </c>
      <c r="T175" s="208" t="s">
        <v>342</v>
      </c>
      <c r="U175" s="199" t="s">
        <v>342</v>
      </c>
      <c r="V175" s="199" t="s">
        <v>342</v>
      </c>
      <c r="W175" s="199" t="s">
        <v>69</v>
      </c>
      <c r="X175" s="737" t="s">
        <v>69</v>
      </c>
      <c r="Y175" s="259" t="s">
        <v>69</v>
      </c>
      <c r="Z175" s="201" t="s">
        <v>342</v>
      </c>
      <c r="AA175" s="199" t="s">
        <v>342</v>
      </c>
      <c r="AB175" s="208" t="s">
        <v>342</v>
      </c>
      <c r="AC175" s="208" t="s">
        <v>342</v>
      </c>
      <c r="AD175" s="208" t="s">
        <v>69</v>
      </c>
      <c r="AE175" s="208" t="s">
        <v>342</v>
      </c>
      <c r="AF175" s="199" t="s">
        <v>342</v>
      </c>
      <c r="AG175" s="199">
        <v>0.10587102983638112</v>
      </c>
      <c r="AH175" s="199">
        <v>0.14205361017458359</v>
      </c>
      <c r="AI175" s="737">
        <v>0.17152103559870549</v>
      </c>
      <c r="AJ175" s="259">
        <v>0.14973273942093543</v>
      </c>
    </row>
    <row r="176" spans="2:36" x14ac:dyDescent="0.2">
      <c r="B176" s="917"/>
      <c r="C176" s="548" t="s">
        <v>106</v>
      </c>
      <c r="D176" s="198" t="s">
        <v>342</v>
      </c>
      <c r="E176" s="199" t="s">
        <v>342</v>
      </c>
      <c r="F176" s="208" t="s">
        <v>342</v>
      </c>
      <c r="G176" s="208" t="s">
        <v>342</v>
      </c>
      <c r="H176" s="208" t="s">
        <v>342</v>
      </c>
      <c r="I176" s="208" t="s">
        <v>342</v>
      </c>
      <c r="J176" s="199" t="s">
        <v>342</v>
      </c>
      <c r="K176" s="199">
        <v>7.642338555598012E-2</v>
      </c>
      <c r="L176" s="199">
        <v>5.0538694851230907E-2</v>
      </c>
      <c r="M176" s="737">
        <v>0.10576642030982501</v>
      </c>
      <c r="N176" s="201">
        <v>6.7428939129573942E-2</v>
      </c>
      <c r="O176" s="200" t="s">
        <v>342</v>
      </c>
      <c r="P176" s="199" t="s">
        <v>342</v>
      </c>
      <c r="Q176" s="208" t="s">
        <v>342</v>
      </c>
      <c r="R176" s="208" t="s">
        <v>342</v>
      </c>
      <c r="S176" s="208" t="s">
        <v>342</v>
      </c>
      <c r="T176" s="208" t="s">
        <v>342</v>
      </c>
      <c r="U176" s="199" t="s">
        <v>342</v>
      </c>
      <c r="V176" s="199" t="s">
        <v>342</v>
      </c>
      <c r="W176" s="199" t="s">
        <v>69</v>
      </c>
      <c r="X176" s="737" t="s">
        <v>69</v>
      </c>
      <c r="Y176" s="259" t="s">
        <v>69</v>
      </c>
      <c r="Z176" s="201" t="s">
        <v>342</v>
      </c>
      <c r="AA176" s="199" t="s">
        <v>342</v>
      </c>
      <c r="AB176" s="208" t="s">
        <v>342</v>
      </c>
      <c r="AC176" s="208" t="s">
        <v>342</v>
      </c>
      <c r="AD176" s="208" t="s">
        <v>342</v>
      </c>
      <c r="AE176" s="208" t="s">
        <v>342</v>
      </c>
      <c r="AF176" s="199" t="s">
        <v>342</v>
      </c>
      <c r="AG176" s="199">
        <v>6.416426050689765E-2</v>
      </c>
      <c r="AH176" s="199">
        <v>5.5846713622859437E-2</v>
      </c>
      <c r="AI176" s="737">
        <v>0.10595849990481625</v>
      </c>
      <c r="AJ176" s="259">
        <v>7.0478841870824038E-2</v>
      </c>
    </row>
    <row r="177" spans="2:36" x14ac:dyDescent="0.2">
      <c r="B177" s="917"/>
      <c r="C177" s="548" t="s">
        <v>107</v>
      </c>
      <c r="D177" s="198" t="s">
        <v>342</v>
      </c>
      <c r="E177" s="199" t="s">
        <v>342</v>
      </c>
      <c r="F177" s="208" t="s">
        <v>342</v>
      </c>
      <c r="G177" s="208" t="s">
        <v>342</v>
      </c>
      <c r="H177" s="208" t="s">
        <v>342</v>
      </c>
      <c r="I177" s="208" t="s">
        <v>342</v>
      </c>
      <c r="J177" s="199" t="s">
        <v>342</v>
      </c>
      <c r="K177" s="199">
        <v>8.7886893389377135E-2</v>
      </c>
      <c r="L177" s="199">
        <v>7.4505498595113601E-2</v>
      </c>
      <c r="M177" s="737">
        <v>0.20481022172115743</v>
      </c>
      <c r="N177" s="201">
        <v>0.11309103958619494</v>
      </c>
      <c r="O177" s="200" t="s">
        <v>342</v>
      </c>
      <c r="P177" s="199" t="s">
        <v>342</v>
      </c>
      <c r="Q177" s="208" t="s">
        <v>342</v>
      </c>
      <c r="R177" s="208" t="s">
        <v>342</v>
      </c>
      <c r="S177" s="208" t="s">
        <v>342</v>
      </c>
      <c r="T177" s="208" t="s">
        <v>342</v>
      </c>
      <c r="U177" s="199" t="s">
        <v>342</v>
      </c>
      <c r="V177" s="199" t="s">
        <v>69</v>
      </c>
      <c r="W177" s="199" t="s">
        <v>69</v>
      </c>
      <c r="X177" s="737" t="s">
        <v>69</v>
      </c>
      <c r="Y177" s="259" t="s">
        <v>69</v>
      </c>
      <c r="Z177" s="201" t="s">
        <v>342</v>
      </c>
      <c r="AA177" s="199" t="s">
        <v>342</v>
      </c>
      <c r="AB177" s="208" t="s">
        <v>342</v>
      </c>
      <c r="AC177" s="208" t="s">
        <v>342</v>
      </c>
      <c r="AD177" s="208" t="s">
        <v>342</v>
      </c>
      <c r="AE177" s="208" t="s">
        <v>342</v>
      </c>
      <c r="AF177" s="199" t="s">
        <v>342</v>
      </c>
      <c r="AG177" s="199">
        <v>8.9829964709656707E-2</v>
      </c>
      <c r="AH177" s="199">
        <v>8.5489201188370001E-2</v>
      </c>
      <c r="AI177" s="737">
        <v>0.20502569960022837</v>
      </c>
      <c r="AJ177" s="259">
        <v>0.12012249443207128</v>
      </c>
    </row>
    <row r="178" spans="2:36" ht="13.5" thickBot="1" x14ac:dyDescent="0.25">
      <c r="B178" s="919"/>
      <c r="C178" s="549" t="s">
        <v>42</v>
      </c>
      <c r="D178" s="202" t="s">
        <v>342</v>
      </c>
      <c r="E178" s="203" t="s">
        <v>342</v>
      </c>
      <c r="F178" s="209" t="s">
        <v>342</v>
      </c>
      <c r="G178" s="209" t="s">
        <v>342</v>
      </c>
      <c r="H178" s="209" t="s">
        <v>69</v>
      </c>
      <c r="I178" s="209" t="s">
        <v>342</v>
      </c>
      <c r="J178" s="203" t="s">
        <v>69</v>
      </c>
      <c r="K178" s="203">
        <v>1</v>
      </c>
      <c r="L178" s="203">
        <v>1</v>
      </c>
      <c r="M178" s="284">
        <v>1</v>
      </c>
      <c r="N178" s="205">
        <v>1</v>
      </c>
      <c r="O178" s="204" t="s">
        <v>342</v>
      </c>
      <c r="P178" s="203" t="s">
        <v>342</v>
      </c>
      <c r="Q178" s="209" t="s">
        <v>342</v>
      </c>
      <c r="R178" s="209" t="s">
        <v>342</v>
      </c>
      <c r="S178" s="209" t="s">
        <v>342</v>
      </c>
      <c r="T178" s="209" t="s">
        <v>342</v>
      </c>
      <c r="U178" s="203" t="s">
        <v>342</v>
      </c>
      <c r="V178" s="203" t="s">
        <v>69</v>
      </c>
      <c r="W178" s="203" t="s">
        <v>69</v>
      </c>
      <c r="X178" s="284" t="s">
        <v>69</v>
      </c>
      <c r="Y178" s="285" t="s">
        <v>69</v>
      </c>
      <c r="Z178" s="205" t="s">
        <v>342</v>
      </c>
      <c r="AA178" s="203" t="s">
        <v>342</v>
      </c>
      <c r="AB178" s="209" t="s">
        <v>342</v>
      </c>
      <c r="AC178" s="209" t="s">
        <v>342</v>
      </c>
      <c r="AD178" s="209" t="s">
        <v>69</v>
      </c>
      <c r="AE178" s="209" t="s">
        <v>342</v>
      </c>
      <c r="AF178" s="203" t="s">
        <v>69</v>
      </c>
      <c r="AG178" s="203">
        <v>1</v>
      </c>
      <c r="AH178" s="203">
        <v>1</v>
      </c>
      <c r="AI178" s="284">
        <v>1</v>
      </c>
      <c r="AJ178" s="285">
        <v>1</v>
      </c>
    </row>
    <row r="179" spans="2:36" x14ac:dyDescent="0.2">
      <c r="B179" s="917" t="s">
        <v>272</v>
      </c>
      <c r="C179" s="742" t="s">
        <v>108</v>
      </c>
      <c r="D179" s="190" t="s">
        <v>342</v>
      </c>
      <c r="E179" s="191" t="s">
        <v>342</v>
      </c>
      <c r="F179" s="206" t="s">
        <v>342</v>
      </c>
      <c r="G179" s="206" t="s">
        <v>69</v>
      </c>
      <c r="H179" s="206">
        <v>0.2506082725060827</v>
      </c>
      <c r="I179" s="206">
        <v>9.3654119583925777E-2</v>
      </c>
      <c r="J179" s="191">
        <v>6.8359080916674198E-2</v>
      </c>
      <c r="K179" s="191">
        <v>6.7786397529562392E-2</v>
      </c>
      <c r="L179" s="191" t="s">
        <v>342</v>
      </c>
      <c r="M179" s="735" t="s">
        <v>342</v>
      </c>
      <c r="N179" s="193">
        <v>8.5421208089158152E-2</v>
      </c>
      <c r="O179" s="192" t="s">
        <v>342</v>
      </c>
      <c r="P179" s="191" t="s">
        <v>342</v>
      </c>
      <c r="Q179" s="206" t="s">
        <v>342</v>
      </c>
      <c r="R179" s="206" t="s">
        <v>342</v>
      </c>
      <c r="S179" s="206" t="s">
        <v>69</v>
      </c>
      <c r="T179" s="206">
        <v>0.19319302860901022</v>
      </c>
      <c r="U179" s="191">
        <v>8.6282151208105992E-2</v>
      </c>
      <c r="V179" s="191">
        <v>6.4897605999423125E-2</v>
      </c>
      <c r="W179" s="191" t="s">
        <v>342</v>
      </c>
      <c r="X179" s="735" t="s">
        <v>342</v>
      </c>
      <c r="Y179" s="740">
        <v>0.1173591956579767</v>
      </c>
      <c r="Z179" s="193" t="s">
        <v>342</v>
      </c>
      <c r="AA179" s="191" t="s">
        <v>342</v>
      </c>
      <c r="AB179" s="206" t="s">
        <v>342</v>
      </c>
      <c r="AC179" s="206" t="s">
        <v>69</v>
      </c>
      <c r="AD179" s="206">
        <v>0.23368983957219247</v>
      </c>
      <c r="AE179" s="206">
        <v>0.11210680321872715</v>
      </c>
      <c r="AF179" s="191">
        <v>7.3354041314594776E-2</v>
      </c>
      <c r="AG179" s="191">
        <v>6.6795309484933937E-2</v>
      </c>
      <c r="AH179" s="191" t="s">
        <v>342</v>
      </c>
      <c r="AI179" s="735" t="s">
        <v>342</v>
      </c>
      <c r="AJ179" s="740">
        <v>9.3130306544678798E-2</v>
      </c>
    </row>
    <row r="180" spans="2:36" x14ac:dyDescent="0.2">
      <c r="B180" s="917"/>
      <c r="C180" s="547" t="s">
        <v>104</v>
      </c>
      <c r="D180" s="194" t="s">
        <v>69</v>
      </c>
      <c r="E180" s="195" t="s">
        <v>342</v>
      </c>
      <c r="F180" s="207" t="s">
        <v>342</v>
      </c>
      <c r="G180" s="207" t="s">
        <v>69</v>
      </c>
      <c r="H180" s="207">
        <v>0.13381995133819949</v>
      </c>
      <c r="I180" s="207">
        <v>0.17204220609144655</v>
      </c>
      <c r="J180" s="195">
        <v>0.16623001174451166</v>
      </c>
      <c r="K180" s="195">
        <v>8.2850041425020712E-2</v>
      </c>
      <c r="L180" s="195">
        <v>8.4283589489340602E-3</v>
      </c>
      <c r="M180" s="736" t="s">
        <v>342</v>
      </c>
      <c r="N180" s="197">
        <v>0.15450745029206653</v>
      </c>
      <c r="O180" s="196" t="s">
        <v>69</v>
      </c>
      <c r="P180" s="195" t="s">
        <v>342</v>
      </c>
      <c r="Q180" s="207" t="s">
        <v>342</v>
      </c>
      <c r="R180" s="207" t="s">
        <v>342</v>
      </c>
      <c r="S180" s="207" t="s">
        <v>69</v>
      </c>
      <c r="T180" s="207">
        <v>0.21654061164090763</v>
      </c>
      <c r="U180" s="195">
        <v>0.19049103663289166</v>
      </c>
      <c r="V180" s="195">
        <v>0.11897894433227574</v>
      </c>
      <c r="W180" s="195" t="s">
        <v>342</v>
      </c>
      <c r="X180" s="736" t="s">
        <v>342</v>
      </c>
      <c r="Y180" s="741">
        <v>0.18100661387430672</v>
      </c>
      <c r="Z180" s="197" t="s">
        <v>69</v>
      </c>
      <c r="AA180" s="195" t="s">
        <v>342</v>
      </c>
      <c r="AB180" s="207" t="s">
        <v>342</v>
      </c>
      <c r="AC180" s="207" t="s">
        <v>69</v>
      </c>
      <c r="AD180" s="207">
        <v>0.15775401069518713</v>
      </c>
      <c r="AE180" s="207">
        <v>0.18029139234333091</v>
      </c>
      <c r="AF180" s="195">
        <v>0.17299128961487498</v>
      </c>
      <c r="AG180" s="195">
        <v>9.5245163524813214E-2</v>
      </c>
      <c r="AH180" s="195">
        <v>5.305867665418228E-3</v>
      </c>
      <c r="AI180" s="736" t="s">
        <v>342</v>
      </c>
      <c r="AJ180" s="741">
        <v>0.16090374124822815</v>
      </c>
    </row>
    <row r="181" spans="2:36" x14ac:dyDescent="0.2">
      <c r="B181" s="917"/>
      <c r="C181" s="548" t="s">
        <v>109</v>
      </c>
      <c r="D181" s="198" t="s">
        <v>69</v>
      </c>
      <c r="E181" s="199" t="s">
        <v>342</v>
      </c>
      <c r="F181" s="208" t="s">
        <v>342</v>
      </c>
      <c r="G181" s="208" t="s">
        <v>69</v>
      </c>
      <c r="H181" s="208">
        <v>0.28436739659367399</v>
      </c>
      <c r="I181" s="208">
        <v>0.16693482002544341</v>
      </c>
      <c r="J181" s="199">
        <v>0.17312614810130392</v>
      </c>
      <c r="K181" s="199">
        <v>0.17473826918731639</v>
      </c>
      <c r="L181" s="199">
        <v>5.3544868616757557E-2</v>
      </c>
      <c r="M181" s="737" t="s">
        <v>342</v>
      </c>
      <c r="N181" s="201">
        <v>0.17172946805197747</v>
      </c>
      <c r="O181" s="200" t="s">
        <v>342</v>
      </c>
      <c r="P181" s="199" t="s">
        <v>342</v>
      </c>
      <c r="Q181" s="208" t="s">
        <v>342</v>
      </c>
      <c r="R181" s="208" t="s">
        <v>342</v>
      </c>
      <c r="S181" s="208" t="s">
        <v>69</v>
      </c>
      <c r="T181" s="208">
        <v>0.2227885563959224</v>
      </c>
      <c r="U181" s="199">
        <v>0.26024941543257984</v>
      </c>
      <c r="V181" s="199">
        <v>0.1514277473319873</v>
      </c>
      <c r="W181" s="199">
        <v>8.4245998315080034E-2</v>
      </c>
      <c r="X181" s="737" t="s">
        <v>342</v>
      </c>
      <c r="Y181" s="259">
        <v>0.213809057745351</v>
      </c>
      <c r="Z181" s="201" t="s">
        <v>69</v>
      </c>
      <c r="AA181" s="199" t="s">
        <v>342</v>
      </c>
      <c r="AB181" s="208" t="s">
        <v>342</v>
      </c>
      <c r="AC181" s="208" t="s">
        <v>69</v>
      </c>
      <c r="AD181" s="208">
        <v>0.25267379679144386</v>
      </c>
      <c r="AE181" s="208">
        <v>0.17728907583516218</v>
      </c>
      <c r="AF181" s="199">
        <v>0.19740643395529678</v>
      </c>
      <c r="AG181" s="199">
        <v>0.16674088367720549</v>
      </c>
      <c r="AH181" s="199">
        <v>6.4918851435705374E-2</v>
      </c>
      <c r="AI181" s="737" t="s">
        <v>342</v>
      </c>
      <c r="AJ181" s="259">
        <v>0.18188651690219493</v>
      </c>
    </row>
    <row r="182" spans="2:36" x14ac:dyDescent="0.2">
      <c r="B182" s="917"/>
      <c r="C182" s="548" t="s">
        <v>105</v>
      </c>
      <c r="D182" s="198" t="s">
        <v>342</v>
      </c>
      <c r="E182" s="199" t="s">
        <v>342</v>
      </c>
      <c r="F182" s="208" t="s">
        <v>342</v>
      </c>
      <c r="G182" s="208" t="s">
        <v>342</v>
      </c>
      <c r="H182" s="208">
        <v>0.12895377128953772</v>
      </c>
      <c r="I182" s="208">
        <v>0.19662500935418695</v>
      </c>
      <c r="J182" s="199">
        <v>0.18107627909778057</v>
      </c>
      <c r="K182" s="199">
        <v>0.17285531370038409</v>
      </c>
      <c r="L182" s="199">
        <v>4.9578582052553291E-2</v>
      </c>
      <c r="M182" s="737" t="s">
        <v>342</v>
      </c>
      <c r="N182" s="201">
        <v>0.18252507808887503</v>
      </c>
      <c r="O182" s="200" t="s">
        <v>342</v>
      </c>
      <c r="P182" s="199" t="s">
        <v>342</v>
      </c>
      <c r="Q182" s="208" t="s">
        <v>342</v>
      </c>
      <c r="R182" s="208" t="s">
        <v>342</v>
      </c>
      <c r="S182" s="208" t="s">
        <v>69</v>
      </c>
      <c r="T182" s="208">
        <v>0.18168365669187769</v>
      </c>
      <c r="U182" s="199">
        <v>0.17646141855027278</v>
      </c>
      <c r="V182" s="199">
        <v>0.2190654744736083</v>
      </c>
      <c r="W182" s="199">
        <v>8.4245998315080034E-2</v>
      </c>
      <c r="X182" s="737" t="s">
        <v>342</v>
      </c>
      <c r="Y182" s="259">
        <v>0.18640448438473176</v>
      </c>
      <c r="Z182" s="201" t="s">
        <v>342</v>
      </c>
      <c r="AA182" s="199" t="s">
        <v>342</v>
      </c>
      <c r="AB182" s="208" t="s">
        <v>342</v>
      </c>
      <c r="AC182" s="208" t="s">
        <v>342</v>
      </c>
      <c r="AD182" s="208">
        <v>0.16470588235294115</v>
      </c>
      <c r="AE182" s="208">
        <v>0.19385515727871255</v>
      </c>
      <c r="AF182" s="199">
        <v>0.17979016877728785</v>
      </c>
      <c r="AG182" s="199">
        <v>0.18870911879669486</v>
      </c>
      <c r="AH182" s="199">
        <v>6.2421972534332085E-2</v>
      </c>
      <c r="AI182" s="737" t="s">
        <v>342</v>
      </c>
      <c r="AJ182" s="259">
        <v>0.18346147788611597</v>
      </c>
    </row>
    <row r="183" spans="2:36" x14ac:dyDescent="0.2">
      <c r="B183" s="917"/>
      <c r="C183" s="548" t="s">
        <v>103</v>
      </c>
      <c r="D183" s="198" t="s">
        <v>342</v>
      </c>
      <c r="E183" s="199" t="s">
        <v>342</v>
      </c>
      <c r="F183" s="208" t="s">
        <v>342</v>
      </c>
      <c r="G183" s="208" t="s">
        <v>69</v>
      </c>
      <c r="H183" s="208">
        <v>0.10796836982968369</v>
      </c>
      <c r="I183" s="208">
        <v>0.18450198308763002</v>
      </c>
      <c r="J183" s="199">
        <v>0.22371789080615531</v>
      </c>
      <c r="K183" s="199">
        <v>0.21744369963094068</v>
      </c>
      <c r="L183" s="199">
        <v>0.38026772434308376</v>
      </c>
      <c r="M183" s="737" t="s">
        <v>342</v>
      </c>
      <c r="N183" s="201">
        <v>0.20147401598580714</v>
      </c>
      <c r="O183" s="200" t="s">
        <v>342</v>
      </c>
      <c r="P183" s="199" t="s">
        <v>342</v>
      </c>
      <c r="Q183" s="208" t="s">
        <v>342</v>
      </c>
      <c r="R183" s="208" t="s">
        <v>342</v>
      </c>
      <c r="S183" s="208" t="s">
        <v>69</v>
      </c>
      <c r="T183" s="208">
        <v>0.12454784610325551</v>
      </c>
      <c r="U183" s="199">
        <v>0.12829306313328137</v>
      </c>
      <c r="V183" s="199">
        <v>0.18748197288722238</v>
      </c>
      <c r="W183" s="199">
        <v>0.16849199663016007</v>
      </c>
      <c r="X183" s="737" t="s">
        <v>342</v>
      </c>
      <c r="Y183" s="259">
        <v>0.13972180205830886</v>
      </c>
      <c r="Z183" s="201" t="s">
        <v>342</v>
      </c>
      <c r="AA183" s="199" t="s">
        <v>342</v>
      </c>
      <c r="AB183" s="208" t="s">
        <v>342</v>
      </c>
      <c r="AC183" s="208" t="s">
        <v>69</v>
      </c>
      <c r="AD183" s="208">
        <v>0.10828877005347591</v>
      </c>
      <c r="AE183" s="208">
        <v>0.17338758839307486</v>
      </c>
      <c r="AF183" s="199">
        <v>0.19712405239264066</v>
      </c>
      <c r="AG183" s="199">
        <v>0.20716441541734695</v>
      </c>
      <c r="AH183" s="199">
        <v>0.30181023720349565</v>
      </c>
      <c r="AI183" s="737" t="s">
        <v>342</v>
      </c>
      <c r="AJ183" s="259">
        <v>0.18656844637257844</v>
      </c>
    </row>
    <row r="184" spans="2:36" x14ac:dyDescent="0.2">
      <c r="B184" s="917"/>
      <c r="C184" s="548" t="s">
        <v>106</v>
      </c>
      <c r="D184" s="198" t="s">
        <v>342</v>
      </c>
      <c r="E184" s="199" t="s">
        <v>342</v>
      </c>
      <c r="F184" s="208" t="s">
        <v>342</v>
      </c>
      <c r="G184" s="208" t="s">
        <v>342</v>
      </c>
      <c r="H184" s="208">
        <v>2.281021897810219E-2</v>
      </c>
      <c r="I184" s="208">
        <v>8.2915512983611453E-2</v>
      </c>
      <c r="J184" s="199">
        <v>7.9350739301954396E-2</v>
      </c>
      <c r="K184" s="199">
        <v>8.2096859230247787E-2</v>
      </c>
      <c r="L184" s="199">
        <v>0.11155180961824492</v>
      </c>
      <c r="M184" s="737" t="s">
        <v>342</v>
      </c>
      <c r="N184" s="201">
        <v>7.9806358463324165E-2</v>
      </c>
      <c r="O184" s="200" t="s">
        <v>342</v>
      </c>
      <c r="P184" s="199" t="s">
        <v>342</v>
      </c>
      <c r="Q184" s="208" t="s">
        <v>342</v>
      </c>
      <c r="R184" s="208" t="s">
        <v>342</v>
      </c>
      <c r="S184" s="208" t="s">
        <v>342</v>
      </c>
      <c r="T184" s="208">
        <v>1.4386714896415652E-2</v>
      </c>
      <c r="U184" s="199">
        <v>5.3000779423226806E-2</v>
      </c>
      <c r="V184" s="199">
        <v>6.4897605999423125E-2</v>
      </c>
      <c r="W184" s="199">
        <v>0.2122999157540017</v>
      </c>
      <c r="X184" s="737" t="s">
        <v>69</v>
      </c>
      <c r="Y184" s="259">
        <v>4.91443485482101E-2</v>
      </c>
      <c r="Z184" s="201" t="s">
        <v>342</v>
      </c>
      <c r="AA184" s="199" t="s">
        <v>342</v>
      </c>
      <c r="AB184" s="208" t="s">
        <v>342</v>
      </c>
      <c r="AC184" s="208" t="s">
        <v>342</v>
      </c>
      <c r="AD184" s="208">
        <v>2.0053475935828874E-2</v>
      </c>
      <c r="AE184" s="208">
        <v>7.0211533772250659E-2</v>
      </c>
      <c r="AF184" s="199">
        <v>7.2007298477311715E-2</v>
      </c>
      <c r="AG184" s="199">
        <v>7.6196130819850577E-2</v>
      </c>
      <c r="AH184" s="199">
        <v>0.14887640449438203</v>
      </c>
      <c r="AI184" s="737" t="s">
        <v>69</v>
      </c>
      <c r="AJ184" s="259">
        <v>7.2405251778990001E-2</v>
      </c>
    </row>
    <row r="185" spans="2:36" x14ac:dyDescent="0.2">
      <c r="B185" s="917"/>
      <c r="C185" s="548" t="s">
        <v>107</v>
      </c>
      <c r="D185" s="198" t="s">
        <v>342</v>
      </c>
      <c r="E185" s="199" t="s">
        <v>342</v>
      </c>
      <c r="F185" s="208" t="s">
        <v>69</v>
      </c>
      <c r="G185" s="208" t="s">
        <v>69</v>
      </c>
      <c r="H185" s="208">
        <v>7.1472019464720191E-2</v>
      </c>
      <c r="I185" s="208">
        <v>0.10332634887375589</v>
      </c>
      <c r="J185" s="199">
        <v>0.10813985003161981</v>
      </c>
      <c r="K185" s="199">
        <v>0.20222941929652782</v>
      </c>
      <c r="L185" s="199">
        <v>0.39662865642042633</v>
      </c>
      <c r="M185" s="737" t="s">
        <v>69</v>
      </c>
      <c r="N185" s="201">
        <v>0.12453642102879144</v>
      </c>
      <c r="O185" s="200" t="s">
        <v>342</v>
      </c>
      <c r="P185" s="199" t="s">
        <v>342</v>
      </c>
      <c r="Q185" s="208" t="s">
        <v>342</v>
      </c>
      <c r="R185" s="208" t="s">
        <v>342</v>
      </c>
      <c r="S185" s="208" t="s">
        <v>342</v>
      </c>
      <c r="T185" s="208">
        <v>4.6859585662610982E-2</v>
      </c>
      <c r="U185" s="199">
        <v>0.10522213561964146</v>
      </c>
      <c r="V185" s="199">
        <v>0.19325064897605998</v>
      </c>
      <c r="W185" s="199">
        <v>0.45071609098567816</v>
      </c>
      <c r="X185" s="737" t="s">
        <v>342</v>
      </c>
      <c r="Y185" s="259">
        <v>0.11255449773111487</v>
      </c>
      <c r="Z185" s="201" t="s">
        <v>342</v>
      </c>
      <c r="AA185" s="199" t="s">
        <v>342</v>
      </c>
      <c r="AB185" s="208" t="s">
        <v>69</v>
      </c>
      <c r="AC185" s="208" t="s">
        <v>69</v>
      </c>
      <c r="AD185" s="208">
        <v>6.2834224598930469E-2</v>
      </c>
      <c r="AE185" s="208">
        <v>9.2858449158741779E-2</v>
      </c>
      <c r="AF185" s="199">
        <v>0.10732671546799312</v>
      </c>
      <c r="AG185" s="199">
        <v>0.1991489782791549</v>
      </c>
      <c r="AH185" s="199">
        <v>0.41666666666666669</v>
      </c>
      <c r="AI185" s="737" t="s">
        <v>69</v>
      </c>
      <c r="AJ185" s="259">
        <v>0.1216442592672136</v>
      </c>
    </row>
    <row r="186" spans="2:36" ht="13.5" thickBot="1" x14ac:dyDescent="0.25">
      <c r="B186" s="919"/>
      <c r="C186" s="549" t="s">
        <v>42</v>
      </c>
      <c r="D186" s="202" t="s">
        <v>69</v>
      </c>
      <c r="E186" s="203" t="s">
        <v>342</v>
      </c>
      <c r="F186" s="209" t="s">
        <v>69</v>
      </c>
      <c r="G186" s="209" t="s">
        <v>69</v>
      </c>
      <c r="H186" s="209">
        <v>1</v>
      </c>
      <c r="I186" s="209">
        <v>1</v>
      </c>
      <c r="J186" s="203">
        <v>1</v>
      </c>
      <c r="K186" s="203">
        <v>1</v>
      </c>
      <c r="L186" s="203">
        <v>1</v>
      </c>
      <c r="M186" s="284" t="s">
        <v>69</v>
      </c>
      <c r="N186" s="205">
        <v>1</v>
      </c>
      <c r="O186" s="204" t="s">
        <v>69</v>
      </c>
      <c r="P186" s="203" t="s">
        <v>342</v>
      </c>
      <c r="Q186" s="209" t="s">
        <v>342</v>
      </c>
      <c r="R186" s="209" t="s">
        <v>342</v>
      </c>
      <c r="S186" s="209" t="s">
        <v>69</v>
      </c>
      <c r="T186" s="209">
        <v>1</v>
      </c>
      <c r="U186" s="203">
        <v>1</v>
      </c>
      <c r="V186" s="203">
        <v>1</v>
      </c>
      <c r="W186" s="203">
        <v>1</v>
      </c>
      <c r="X186" s="284" t="s">
        <v>69</v>
      </c>
      <c r="Y186" s="285">
        <v>1</v>
      </c>
      <c r="Z186" s="205" t="s">
        <v>69</v>
      </c>
      <c r="AA186" s="203" t="s">
        <v>342</v>
      </c>
      <c r="AB186" s="209" t="s">
        <v>69</v>
      </c>
      <c r="AC186" s="209" t="s">
        <v>69</v>
      </c>
      <c r="AD186" s="209">
        <v>1</v>
      </c>
      <c r="AE186" s="209">
        <v>1</v>
      </c>
      <c r="AF186" s="203">
        <v>1</v>
      </c>
      <c r="AG186" s="203">
        <v>1</v>
      </c>
      <c r="AH186" s="203">
        <v>1</v>
      </c>
      <c r="AI186" s="284" t="s">
        <v>69</v>
      </c>
      <c r="AJ186" s="285">
        <v>1</v>
      </c>
    </row>
    <row r="187" spans="2:36" x14ac:dyDescent="0.2">
      <c r="B187" s="917" t="s">
        <v>277</v>
      </c>
      <c r="C187" s="742" t="s">
        <v>108</v>
      </c>
      <c r="D187" s="190" t="s">
        <v>342</v>
      </c>
      <c r="E187" s="191" t="s">
        <v>342</v>
      </c>
      <c r="F187" s="206" t="s">
        <v>342</v>
      </c>
      <c r="G187" s="206">
        <v>0.13175487465181057</v>
      </c>
      <c r="H187" s="206">
        <v>0.14138513513513512</v>
      </c>
      <c r="I187" s="206">
        <v>5.209566658773384E-2</v>
      </c>
      <c r="J187" s="191" t="s">
        <v>342</v>
      </c>
      <c r="K187" s="191">
        <v>0.14465408805031446</v>
      </c>
      <c r="L187" s="191">
        <v>3.7400145243282494E-2</v>
      </c>
      <c r="M187" s="735" t="s">
        <v>342</v>
      </c>
      <c r="N187" s="193">
        <v>7.0502049868942804E-2</v>
      </c>
      <c r="O187" s="192" t="s">
        <v>342</v>
      </c>
      <c r="P187" s="191" t="s">
        <v>342</v>
      </c>
      <c r="Q187" s="206" t="s">
        <v>342</v>
      </c>
      <c r="R187" s="206" t="s">
        <v>342</v>
      </c>
      <c r="S187" s="206">
        <v>0.23809523809523805</v>
      </c>
      <c r="T187" s="206" t="s">
        <v>342</v>
      </c>
      <c r="U187" s="191">
        <v>0.16407766990291262</v>
      </c>
      <c r="V187" s="191">
        <v>6.6778664426711459E-2</v>
      </c>
      <c r="W187" s="191">
        <v>2.5725033369736684E-2</v>
      </c>
      <c r="X187" s="735" t="s">
        <v>342</v>
      </c>
      <c r="Y187" s="740">
        <v>5.2886890676762915E-2</v>
      </c>
      <c r="Z187" s="193" t="s">
        <v>342</v>
      </c>
      <c r="AA187" s="191" t="s">
        <v>342</v>
      </c>
      <c r="AB187" s="206" t="s">
        <v>342</v>
      </c>
      <c r="AC187" s="206">
        <v>0.12860250135943446</v>
      </c>
      <c r="AD187" s="206">
        <v>0.14764199383837584</v>
      </c>
      <c r="AE187" s="206">
        <v>4.7588146225394763E-2</v>
      </c>
      <c r="AF187" s="191">
        <v>6.9979296066252583E-2</v>
      </c>
      <c r="AG187" s="191">
        <v>9.389542841500137E-2</v>
      </c>
      <c r="AH187" s="191">
        <v>3.2403801215142546E-2</v>
      </c>
      <c r="AI187" s="735" t="s">
        <v>342</v>
      </c>
      <c r="AJ187" s="740">
        <v>6.5663541378918125E-2</v>
      </c>
    </row>
    <row r="188" spans="2:36" x14ac:dyDescent="0.2">
      <c r="B188" s="917"/>
      <c r="C188" s="547" t="s">
        <v>104</v>
      </c>
      <c r="D188" s="194" t="s">
        <v>342</v>
      </c>
      <c r="E188" s="195">
        <v>0.14285714285714285</v>
      </c>
      <c r="F188" s="207" t="s">
        <v>342</v>
      </c>
      <c r="G188" s="207">
        <v>0.21114206128133703</v>
      </c>
      <c r="H188" s="207">
        <v>0.14290540540540542</v>
      </c>
      <c r="I188" s="207">
        <v>9.1877811982003302E-2</v>
      </c>
      <c r="J188" s="195" t="s">
        <v>342</v>
      </c>
      <c r="K188" s="195">
        <v>6.5251572327044025E-2</v>
      </c>
      <c r="L188" s="195">
        <v>8.5148874364560617E-2</v>
      </c>
      <c r="M188" s="736">
        <v>2.2509848058525603E-2</v>
      </c>
      <c r="N188" s="197">
        <v>9.4473194883168674E-2</v>
      </c>
      <c r="O188" s="196" t="s">
        <v>342</v>
      </c>
      <c r="P188" s="195" t="s">
        <v>342</v>
      </c>
      <c r="Q188" s="207" t="s">
        <v>342</v>
      </c>
      <c r="R188" s="207" t="s">
        <v>342</v>
      </c>
      <c r="S188" s="207">
        <v>0.15140415140415137</v>
      </c>
      <c r="T188" s="207" t="s">
        <v>69</v>
      </c>
      <c r="U188" s="195">
        <v>0.1912621359223301</v>
      </c>
      <c r="V188" s="195">
        <v>0.17072658546829067</v>
      </c>
      <c r="W188" s="195">
        <v>3.6403349108117947E-2</v>
      </c>
      <c r="X188" s="736" t="s">
        <v>342</v>
      </c>
      <c r="Y188" s="741">
        <v>9.0747752011358304E-2</v>
      </c>
      <c r="Z188" s="197" t="s">
        <v>342</v>
      </c>
      <c r="AA188" s="195">
        <v>0.14285714285714285</v>
      </c>
      <c r="AB188" s="207" t="s">
        <v>342</v>
      </c>
      <c r="AC188" s="207">
        <v>0.20609026644915709</v>
      </c>
      <c r="AD188" s="207">
        <v>0.14345524922979699</v>
      </c>
      <c r="AE188" s="207">
        <v>0.10555916071814837</v>
      </c>
      <c r="AF188" s="195">
        <v>8.1573498964803329E-2</v>
      </c>
      <c r="AG188" s="195">
        <v>0.13399945250479062</v>
      </c>
      <c r="AH188" s="195">
        <v>6.4288310744144983E-2</v>
      </c>
      <c r="AI188" s="736">
        <v>1.9445794846864362E-2</v>
      </c>
      <c r="AJ188" s="741">
        <v>9.3449895191823354E-2</v>
      </c>
    </row>
    <row r="189" spans="2:36" x14ac:dyDescent="0.2">
      <c r="B189" s="917"/>
      <c r="C189" s="548" t="s">
        <v>109</v>
      </c>
      <c r="D189" s="198" t="s">
        <v>342</v>
      </c>
      <c r="E189" s="199">
        <v>0.19047619047619047</v>
      </c>
      <c r="F189" s="208" t="s">
        <v>342</v>
      </c>
      <c r="G189" s="208">
        <v>0.35571030640668516</v>
      </c>
      <c r="H189" s="208">
        <v>0.27829391891891886</v>
      </c>
      <c r="I189" s="208">
        <v>0.19370116031257398</v>
      </c>
      <c r="J189" s="199">
        <v>7.2202166064981949E-2</v>
      </c>
      <c r="K189" s="199">
        <v>0.13757861635220126</v>
      </c>
      <c r="L189" s="199">
        <v>0.13661946259985475</v>
      </c>
      <c r="M189" s="737">
        <v>2.2509848058525603E-2</v>
      </c>
      <c r="N189" s="201">
        <v>0.17127047068575399</v>
      </c>
      <c r="O189" s="200" t="s">
        <v>342</v>
      </c>
      <c r="P189" s="199" t="s">
        <v>342</v>
      </c>
      <c r="Q189" s="208" t="s">
        <v>342</v>
      </c>
      <c r="R189" s="208" t="s">
        <v>342</v>
      </c>
      <c r="S189" s="208">
        <v>0.13797313797313793</v>
      </c>
      <c r="T189" s="208" t="s">
        <v>69</v>
      </c>
      <c r="U189" s="199">
        <v>3.0097087378640773E-2</v>
      </c>
      <c r="V189" s="199">
        <v>0.26144477110457787</v>
      </c>
      <c r="W189" s="199">
        <v>0.11685475063705861</v>
      </c>
      <c r="X189" s="737" t="s">
        <v>342</v>
      </c>
      <c r="Y189" s="259">
        <v>0.14505442498816848</v>
      </c>
      <c r="Z189" s="201" t="s">
        <v>342</v>
      </c>
      <c r="AA189" s="199">
        <v>0.19047619047619047</v>
      </c>
      <c r="AB189" s="208" t="s">
        <v>342</v>
      </c>
      <c r="AC189" s="208">
        <v>0.34719956498096782</v>
      </c>
      <c r="AD189" s="208">
        <v>0.26921557784975109</v>
      </c>
      <c r="AE189" s="208">
        <v>0.19857235561323813</v>
      </c>
      <c r="AF189" s="199">
        <v>5.4244306418219465E-2</v>
      </c>
      <c r="AG189" s="199">
        <v>0.21831371475499586</v>
      </c>
      <c r="AH189" s="199">
        <v>0.12816118813937788</v>
      </c>
      <c r="AI189" s="737">
        <v>1.9445794846864362E-2</v>
      </c>
      <c r="AJ189" s="259">
        <v>0.16406948213386199</v>
      </c>
    </row>
    <row r="190" spans="2:36" x14ac:dyDescent="0.2">
      <c r="B190" s="917"/>
      <c r="C190" s="548" t="s">
        <v>105</v>
      </c>
      <c r="D190" s="198" t="s">
        <v>69</v>
      </c>
      <c r="E190" s="199">
        <v>0.5714285714285714</v>
      </c>
      <c r="F190" s="208" t="s">
        <v>69</v>
      </c>
      <c r="G190" s="208">
        <v>0.13899721448467964</v>
      </c>
      <c r="H190" s="208">
        <v>0.22905405405405399</v>
      </c>
      <c r="I190" s="208">
        <v>0.11839924224484963</v>
      </c>
      <c r="J190" s="199">
        <v>0.10830324909747292</v>
      </c>
      <c r="K190" s="199">
        <v>0.35102201257861632</v>
      </c>
      <c r="L190" s="199">
        <v>0.13825344952795932</v>
      </c>
      <c r="M190" s="737">
        <v>6.7529544175576814E-2</v>
      </c>
      <c r="N190" s="201">
        <v>0.16526648296256469</v>
      </c>
      <c r="O190" s="200" t="s">
        <v>342</v>
      </c>
      <c r="P190" s="199" t="s">
        <v>342</v>
      </c>
      <c r="Q190" s="208" t="s">
        <v>342</v>
      </c>
      <c r="R190" s="208" t="s">
        <v>342</v>
      </c>
      <c r="S190" s="208">
        <v>0.28815628815628813</v>
      </c>
      <c r="T190" s="208" t="s">
        <v>342</v>
      </c>
      <c r="U190" s="199">
        <v>9.7087378640776698E-2</v>
      </c>
      <c r="V190" s="199">
        <v>9.365812683746326E-2</v>
      </c>
      <c r="W190" s="199">
        <v>0.17473607571896618</v>
      </c>
      <c r="X190" s="737">
        <v>0.2857142857142857</v>
      </c>
      <c r="Y190" s="259">
        <v>0.15511121628017041</v>
      </c>
      <c r="Z190" s="201">
        <v>0.16366612111292961</v>
      </c>
      <c r="AA190" s="199">
        <v>0.5714285714285714</v>
      </c>
      <c r="AB190" s="208" t="s">
        <v>69</v>
      </c>
      <c r="AC190" s="208">
        <v>0.13567156063077754</v>
      </c>
      <c r="AD190" s="208">
        <v>0.23287779445453821</v>
      </c>
      <c r="AE190" s="208">
        <v>0.1081548777849881</v>
      </c>
      <c r="AF190" s="199">
        <v>0.10351966873706005</v>
      </c>
      <c r="AG190" s="199">
        <v>0.18327402135231316</v>
      </c>
      <c r="AH190" s="199">
        <v>0.15386612660331309</v>
      </c>
      <c r="AI190" s="737">
        <v>9.7228974234321822E-2</v>
      </c>
      <c r="AJ190" s="259">
        <v>0.16247704782177735</v>
      </c>
    </row>
    <row r="191" spans="2:36" x14ac:dyDescent="0.2">
      <c r="B191" s="917"/>
      <c r="C191" s="548" t="s">
        <v>103</v>
      </c>
      <c r="D191" s="198" t="s">
        <v>69</v>
      </c>
      <c r="E191" s="199" t="s">
        <v>342</v>
      </c>
      <c r="F191" s="208" t="s">
        <v>69</v>
      </c>
      <c r="G191" s="208">
        <v>8.8579387186629499E-2</v>
      </c>
      <c r="H191" s="208">
        <v>0.13555743243243243</v>
      </c>
      <c r="I191" s="208">
        <v>0.14515747099218565</v>
      </c>
      <c r="J191" s="199">
        <v>0.23032490974729242</v>
      </c>
      <c r="K191" s="199">
        <v>0.205188679245283</v>
      </c>
      <c r="L191" s="199">
        <v>0.27941176470588236</v>
      </c>
      <c r="M191" s="737">
        <v>0.23410241980866628</v>
      </c>
      <c r="N191" s="201">
        <v>0.19528642157851112</v>
      </c>
      <c r="O191" s="200" t="s">
        <v>342</v>
      </c>
      <c r="P191" s="199" t="s">
        <v>342</v>
      </c>
      <c r="Q191" s="208" t="s">
        <v>342</v>
      </c>
      <c r="R191" s="208" t="s">
        <v>69</v>
      </c>
      <c r="S191" s="208" t="s">
        <v>342</v>
      </c>
      <c r="T191" s="208" t="s">
        <v>342</v>
      </c>
      <c r="U191" s="199">
        <v>0.1941747572815534</v>
      </c>
      <c r="V191" s="199">
        <v>0.17177656446871065</v>
      </c>
      <c r="W191" s="199">
        <v>0.23589370222060427</v>
      </c>
      <c r="X191" s="737">
        <v>0.21428571428571427</v>
      </c>
      <c r="Y191" s="259">
        <v>0.19592995740653102</v>
      </c>
      <c r="Z191" s="201">
        <v>0.16366612111292961</v>
      </c>
      <c r="AA191" s="199" t="s">
        <v>342</v>
      </c>
      <c r="AB191" s="208" t="s">
        <v>69</v>
      </c>
      <c r="AC191" s="208">
        <v>0.1000543773790103</v>
      </c>
      <c r="AD191" s="208">
        <v>0.12678726597677539</v>
      </c>
      <c r="AE191" s="208">
        <v>0.13259788016439542</v>
      </c>
      <c r="AF191" s="199">
        <v>0.21490683229813665</v>
      </c>
      <c r="AG191" s="199">
        <v>0.18341089515466741</v>
      </c>
      <c r="AH191" s="199">
        <v>0.26078828477956068</v>
      </c>
      <c r="AI191" s="737">
        <v>0.23140495867768593</v>
      </c>
      <c r="AJ191" s="259">
        <v>0.19546318714353034</v>
      </c>
    </row>
    <row r="192" spans="2:36" x14ac:dyDescent="0.2">
      <c r="B192" s="917"/>
      <c r="C192" s="548" t="s">
        <v>106</v>
      </c>
      <c r="D192" s="198" t="s">
        <v>342</v>
      </c>
      <c r="E192" s="199" t="s">
        <v>342</v>
      </c>
      <c r="F192" s="208" t="s">
        <v>342</v>
      </c>
      <c r="G192" s="208">
        <v>1.949860724233983E-2</v>
      </c>
      <c r="H192" s="208">
        <v>3.0320945945945938E-2</v>
      </c>
      <c r="I192" s="208">
        <v>4.7359696897939847E-2</v>
      </c>
      <c r="J192" s="199">
        <v>8.3754512635379058E-2</v>
      </c>
      <c r="K192" s="199">
        <v>5.9355345911949686E-2</v>
      </c>
      <c r="L192" s="199">
        <v>0.11229121278140886</v>
      </c>
      <c r="M192" s="737">
        <v>0.27000562746201462</v>
      </c>
      <c r="N192" s="201">
        <v>0.10153012075184266</v>
      </c>
      <c r="O192" s="200" t="s">
        <v>342</v>
      </c>
      <c r="P192" s="199" t="s">
        <v>342</v>
      </c>
      <c r="Q192" s="208" t="s">
        <v>342</v>
      </c>
      <c r="R192" s="208" t="s">
        <v>342</v>
      </c>
      <c r="S192" s="208">
        <v>7.6923076923076913E-2</v>
      </c>
      <c r="T192" s="208" t="s">
        <v>69</v>
      </c>
      <c r="U192" s="199">
        <v>0.3233009708737864</v>
      </c>
      <c r="V192" s="199">
        <v>0.10919781604367912</v>
      </c>
      <c r="W192" s="199">
        <v>0.14306516199490354</v>
      </c>
      <c r="X192" s="737">
        <v>0.35714285714285715</v>
      </c>
      <c r="Y192" s="259">
        <v>0.1594297207761477</v>
      </c>
      <c r="Z192" s="201" t="s">
        <v>342</v>
      </c>
      <c r="AA192" s="199" t="s">
        <v>342</v>
      </c>
      <c r="AB192" s="208" t="s">
        <v>342</v>
      </c>
      <c r="AC192" s="208">
        <v>1.9032082653616091E-2</v>
      </c>
      <c r="AD192" s="208">
        <v>3.3335966506043126E-2</v>
      </c>
      <c r="AE192" s="208">
        <v>6.4892926670992862E-2</v>
      </c>
      <c r="AF192" s="199">
        <v>0.18592132505175984</v>
      </c>
      <c r="AG192" s="199">
        <v>9.1842321379687925E-2</v>
      </c>
      <c r="AH192" s="199">
        <v>0.12546087137144937</v>
      </c>
      <c r="AI192" s="737">
        <v>0.28186679630529898</v>
      </c>
      <c r="AJ192" s="259">
        <v>0.11743390585138365</v>
      </c>
    </row>
    <row r="193" spans="2:36" x14ac:dyDescent="0.2">
      <c r="B193" s="917"/>
      <c r="C193" s="548" t="s">
        <v>107</v>
      </c>
      <c r="D193" s="198" t="s">
        <v>69</v>
      </c>
      <c r="E193" s="199">
        <v>9.5238095238095233E-2</v>
      </c>
      <c r="F193" s="208" t="s">
        <v>342</v>
      </c>
      <c r="G193" s="208">
        <v>5.4317548746518098E-2</v>
      </c>
      <c r="H193" s="208">
        <v>4.2483108108108104E-2</v>
      </c>
      <c r="I193" s="208">
        <v>0.35140895098271369</v>
      </c>
      <c r="J193" s="199">
        <v>0.50541516245487361</v>
      </c>
      <c r="K193" s="199">
        <v>3.6949685534591194E-2</v>
      </c>
      <c r="L193" s="199">
        <v>0.21087509077705155</v>
      </c>
      <c r="M193" s="737">
        <v>0.38334271243669105</v>
      </c>
      <c r="N193" s="201">
        <v>0.20167125926921611</v>
      </c>
      <c r="O193" s="200" t="s">
        <v>69</v>
      </c>
      <c r="P193" s="199" t="s">
        <v>342</v>
      </c>
      <c r="Q193" s="208" t="s">
        <v>342</v>
      </c>
      <c r="R193" s="208" t="s">
        <v>69</v>
      </c>
      <c r="S193" s="208">
        <v>0.10744810744810743</v>
      </c>
      <c r="T193" s="208" t="s">
        <v>69</v>
      </c>
      <c r="U193" s="199" t="s">
        <v>342</v>
      </c>
      <c r="V193" s="199">
        <v>0.12641747165056696</v>
      </c>
      <c r="W193" s="199">
        <v>0.2673219269506128</v>
      </c>
      <c r="X193" s="737">
        <v>0.14285714285714285</v>
      </c>
      <c r="Y193" s="259">
        <v>0.20084003786086138</v>
      </c>
      <c r="Z193" s="201">
        <v>0.67266775777414078</v>
      </c>
      <c r="AA193" s="199">
        <v>9.5238095238095233E-2</v>
      </c>
      <c r="AB193" s="208" t="s">
        <v>342</v>
      </c>
      <c r="AC193" s="208">
        <v>6.3349646547036426E-2</v>
      </c>
      <c r="AD193" s="208">
        <v>4.6686152144719169E-2</v>
      </c>
      <c r="AE193" s="208">
        <v>0.34263465282284228</v>
      </c>
      <c r="AF193" s="199">
        <v>0.28985507246376813</v>
      </c>
      <c r="AG193" s="199">
        <v>9.5264166438543657E-2</v>
      </c>
      <c r="AH193" s="199">
        <v>0.23503141714701151</v>
      </c>
      <c r="AI193" s="737">
        <v>0.35060768108896451</v>
      </c>
      <c r="AJ193" s="259">
        <v>0.20144294047870526</v>
      </c>
    </row>
    <row r="194" spans="2:36" ht="13.5" thickBot="1" x14ac:dyDescent="0.25">
      <c r="B194" s="919"/>
      <c r="C194" s="549" t="s">
        <v>42</v>
      </c>
      <c r="D194" s="202" t="s">
        <v>69</v>
      </c>
      <c r="E194" s="203">
        <v>1</v>
      </c>
      <c r="F194" s="209" t="s">
        <v>69</v>
      </c>
      <c r="G194" s="209">
        <v>1</v>
      </c>
      <c r="H194" s="209">
        <v>1</v>
      </c>
      <c r="I194" s="209">
        <v>1</v>
      </c>
      <c r="J194" s="203">
        <v>1</v>
      </c>
      <c r="K194" s="203">
        <v>1</v>
      </c>
      <c r="L194" s="203">
        <v>1</v>
      </c>
      <c r="M194" s="284">
        <v>1</v>
      </c>
      <c r="N194" s="205">
        <v>1</v>
      </c>
      <c r="O194" s="204" t="s">
        <v>69</v>
      </c>
      <c r="P194" s="203" t="s">
        <v>342</v>
      </c>
      <c r="Q194" s="209" t="s">
        <v>342</v>
      </c>
      <c r="R194" s="209" t="s">
        <v>69</v>
      </c>
      <c r="S194" s="209">
        <v>1</v>
      </c>
      <c r="T194" s="209" t="s">
        <v>69</v>
      </c>
      <c r="U194" s="203">
        <v>1</v>
      </c>
      <c r="V194" s="203">
        <v>1</v>
      </c>
      <c r="W194" s="203">
        <v>1</v>
      </c>
      <c r="X194" s="284">
        <v>1</v>
      </c>
      <c r="Y194" s="285">
        <v>1</v>
      </c>
      <c r="Z194" s="205">
        <v>1</v>
      </c>
      <c r="AA194" s="203">
        <v>1</v>
      </c>
      <c r="AB194" s="209" t="s">
        <v>69</v>
      </c>
      <c r="AC194" s="209">
        <v>1</v>
      </c>
      <c r="AD194" s="209">
        <v>1</v>
      </c>
      <c r="AE194" s="209">
        <v>1</v>
      </c>
      <c r="AF194" s="203">
        <v>1</v>
      </c>
      <c r="AG194" s="203">
        <v>1</v>
      </c>
      <c r="AH194" s="203">
        <v>1</v>
      </c>
      <c r="AI194" s="284">
        <v>1</v>
      </c>
      <c r="AJ194" s="285">
        <v>1</v>
      </c>
    </row>
    <row r="195" spans="2:36" x14ac:dyDescent="0.2">
      <c r="AJ195" s="22" t="s">
        <v>110</v>
      </c>
    </row>
  </sheetData>
  <mergeCells count="112">
    <mergeCell ref="B125:B132"/>
    <mergeCell ref="X137:X138"/>
    <mergeCell ref="B139:B146"/>
    <mergeCell ref="B147:B154"/>
    <mergeCell ref="B155:B162"/>
    <mergeCell ref="P137:P138"/>
    <mergeCell ref="Q137:Q138"/>
    <mergeCell ref="R137:R138"/>
    <mergeCell ref="S137:S138"/>
    <mergeCell ref="T137:T138"/>
    <mergeCell ref="U137:U138"/>
    <mergeCell ref="J137:J138"/>
    <mergeCell ref="K137:K138"/>
    <mergeCell ref="L137:L138"/>
    <mergeCell ref="M137:M138"/>
    <mergeCell ref="N137:N138"/>
    <mergeCell ref="O137:O138"/>
    <mergeCell ref="D136:N136"/>
    <mergeCell ref="O136:Y136"/>
    <mergeCell ref="V137:V138"/>
    <mergeCell ref="W137:W138"/>
    <mergeCell ref="C136:C138"/>
    <mergeCell ref="D137:D138"/>
    <mergeCell ref="E137:E138"/>
    <mergeCell ref="I67:I68"/>
    <mergeCell ref="B66:B68"/>
    <mergeCell ref="B93:B100"/>
    <mergeCell ref="B101:B108"/>
    <mergeCell ref="B109:B116"/>
    <mergeCell ref="B117:B124"/>
    <mergeCell ref="B85:B92"/>
    <mergeCell ref="C66:C68"/>
    <mergeCell ref="D66:J66"/>
    <mergeCell ref="K66:Q66"/>
    <mergeCell ref="R66:X66"/>
    <mergeCell ref="D67:D68"/>
    <mergeCell ref="V67:V68"/>
    <mergeCell ref="W67:W68"/>
    <mergeCell ref="X67:X68"/>
    <mergeCell ref="B69:B76"/>
    <mergeCell ref="B77:B84"/>
    <mergeCell ref="T67:T68"/>
    <mergeCell ref="U67:U68"/>
    <mergeCell ref="E67:E68"/>
    <mergeCell ref="P67:P68"/>
    <mergeCell ref="Q67:Q68"/>
    <mergeCell ref="R67:R68"/>
    <mergeCell ref="S67:S68"/>
    <mergeCell ref="J67:J68"/>
    <mergeCell ref="K67:K68"/>
    <mergeCell ref="L67:L68"/>
    <mergeCell ref="M67:M68"/>
    <mergeCell ref="N67:N68"/>
    <mergeCell ref="O67:O68"/>
    <mergeCell ref="F67:F68"/>
    <mergeCell ref="G67:G68"/>
    <mergeCell ref="H67:H68"/>
    <mergeCell ref="B23:B30"/>
    <mergeCell ref="B31:B38"/>
    <mergeCell ref="B39:B46"/>
    <mergeCell ref="B47:B54"/>
    <mergeCell ref="B55:B62"/>
    <mergeCell ref="B15:B22"/>
    <mergeCell ref="B4:B6"/>
    <mergeCell ref="C4:C6"/>
    <mergeCell ref="D4:J4"/>
    <mergeCell ref="K4:Q4"/>
    <mergeCell ref="R4:X4"/>
    <mergeCell ref="U5:U6"/>
    <mergeCell ref="V5:V6"/>
    <mergeCell ref="W5:W6"/>
    <mergeCell ref="X5:X6"/>
    <mergeCell ref="B7:B14"/>
    <mergeCell ref="S5:S6"/>
    <mergeCell ref="T5:T6"/>
    <mergeCell ref="D5:D6"/>
    <mergeCell ref="O5:O6"/>
    <mergeCell ref="P5:P6"/>
    <mergeCell ref="Q5:Q6"/>
    <mergeCell ref="R5:R6"/>
    <mergeCell ref="I5:I6"/>
    <mergeCell ref="J5:J6"/>
    <mergeCell ref="K5:K6"/>
    <mergeCell ref="L5:L6"/>
    <mergeCell ref="M5:M6"/>
    <mergeCell ref="N5:N6"/>
    <mergeCell ref="E5:E6"/>
    <mergeCell ref="F5:F6"/>
    <mergeCell ref="G5:G6"/>
    <mergeCell ref="H5:H6"/>
    <mergeCell ref="B187:B194"/>
    <mergeCell ref="Z136:AJ136"/>
    <mergeCell ref="Y137:Y138"/>
    <mergeCell ref="Z137:Z138"/>
    <mergeCell ref="AA137:AA138"/>
    <mergeCell ref="AB137:AB138"/>
    <mergeCell ref="AC137:AC138"/>
    <mergeCell ref="AD137:AD138"/>
    <mergeCell ref="AE137:AE138"/>
    <mergeCell ref="AF137:AF138"/>
    <mergeCell ref="AG137:AG138"/>
    <mergeCell ref="AH137:AH138"/>
    <mergeCell ref="AI137:AI138"/>
    <mergeCell ref="AJ137:AJ138"/>
    <mergeCell ref="B163:B170"/>
    <mergeCell ref="B171:B178"/>
    <mergeCell ref="B179:B186"/>
    <mergeCell ref="F137:F138"/>
    <mergeCell ref="G137:G138"/>
    <mergeCell ref="H137:H138"/>
    <mergeCell ref="I137:I138"/>
    <mergeCell ref="B136:B138"/>
  </mergeCells>
  <printOptions horizontalCentered="1"/>
  <pageMargins left="0.59055118110236227" right="0.59055118110236227" top="1.2598425196850394" bottom="0.78740157480314965" header="0.39370078740157483" footer="0.39370078740157483"/>
  <pageSetup paperSize="9" scale="22" fitToWidth="0" orientation="portrait" r:id="rId1"/>
  <headerFooter alignWithMargins="0">
    <oddHeader>&amp;R&amp;8MŠMT, Odbor statistiky, analýz a rozvoje eEducation
Genderové otázky pracovníků ve školství
údaje z ISP za rok 2020</oddHeader>
    <oddFooter>&amp;C&amp;"Arial Narrow,Tučné"&amp;8&amp;P/&amp;N</oddFooter>
  </headerFooter>
  <rowBreaks count="2" manualBreakCount="2">
    <brk id="63" min="1" max="23" man="1"/>
    <brk id="134" min="1" max="3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B1:AJ195"/>
  <sheetViews>
    <sheetView zoomScaleNormal="100" zoomScaleSheetLayoutView="70" workbookViewId="0"/>
  </sheetViews>
  <sheetFormatPr defaultRowHeight="12.75" x14ac:dyDescent="0.2"/>
  <cols>
    <col min="1" max="1" width="2.83203125" style="107" customWidth="1"/>
    <col min="2" max="2" width="38.83203125" style="107" customWidth="1"/>
    <col min="3" max="3" width="17.5" style="109" customWidth="1"/>
    <col min="4" max="36" width="11.83203125" style="107" customWidth="1"/>
    <col min="37" max="16384" width="9.33203125" style="107"/>
  </cols>
  <sheetData>
    <row r="1" spans="2:24" ht="21" x14ac:dyDescent="0.2">
      <c r="B1" s="727" t="s">
        <v>362</v>
      </c>
      <c r="C1" s="108"/>
    </row>
    <row r="2" spans="2:24" ht="13.5" customHeight="1" x14ac:dyDescent="0.2"/>
    <row r="3" spans="2:24" ht="16.5" thickBot="1" x14ac:dyDescent="0.25">
      <c r="B3" s="725" t="s">
        <v>354</v>
      </c>
      <c r="C3" s="189"/>
      <c r="D3" s="117"/>
      <c r="E3" s="117"/>
      <c r="F3" s="117"/>
      <c r="G3" s="117"/>
      <c r="H3" s="117"/>
      <c r="I3" s="117"/>
      <c r="J3" s="117"/>
      <c r="K3" s="117"/>
    </row>
    <row r="4" spans="2:24" ht="12.75" customHeight="1" x14ac:dyDescent="0.2">
      <c r="B4" s="1027" t="s">
        <v>45</v>
      </c>
      <c r="C4" s="1068" t="s">
        <v>75</v>
      </c>
      <c r="D4" s="1071" t="s">
        <v>150</v>
      </c>
      <c r="E4" s="1071"/>
      <c r="F4" s="1071"/>
      <c r="G4" s="1071"/>
      <c r="H4" s="1071"/>
      <c r="I4" s="1071"/>
      <c r="J4" s="1071"/>
      <c r="K4" s="1027" t="s">
        <v>151</v>
      </c>
      <c r="L4" s="1071"/>
      <c r="M4" s="1071"/>
      <c r="N4" s="1071"/>
      <c r="O4" s="1071"/>
      <c r="P4" s="1071"/>
      <c r="Q4" s="1073"/>
      <c r="R4" s="1071" t="s">
        <v>149</v>
      </c>
      <c r="S4" s="1071"/>
      <c r="T4" s="1071"/>
      <c r="U4" s="1071"/>
      <c r="V4" s="1071"/>
      <c r="W4" s="1071"/>
      <c r="X4" s="1073"/>
    </row>
    <row r="5" spans="2:24" s="112" customFormat="1" ht="12.75" customHeight="1" x14ac:dyDescent="0.2">
      <c r="B5" s="1028"/>
      <c r="C5" s="1069"/>
      <c r="D5" s="1074" t="s">
        <v>78</v>
      </c>
      <c r="E5" s="1052" t="s">
        <v>79</v>
      </c>
      <c r="F5" s="1052" t="s">
        <v>80</v>
      </c>
      <c r="G5" s="1052" t="s">
        <v>81</v>
      </c>
      <c r="H5" s="1052" t="s">
        <v>82</v>
      </c>
      <c r="I5" s="1057" t="s">
        <v>83</v>
      </c>
      <c r="J5" s="1076" t="s">
        <v>42</v>
      </c>
      <c r="K5" s="1078" t="s">
        <v>78</v>
      </c>
      <c r="L5" s="1052" t="s">
        <v>79</v>
      </c>
      <c r="M5" s="1052" t="s">
        <v>80</v>
      </c>
      <c r="N5" s="1052" t="s">
        <v>81</v>
      </c>
      <c r="O5" s="1052" t="s">
        <v>82</v>
      </c>
      <c r="P5" s="1057" t="s">
        <v>83</v>
      </c>
      <c r="Q5" s="1076" t="s">
        <v>42</v>
      </c>
      <c r="R5" s="1078" t="s">
        <v>78</v>
      </c>
      <c r="S5" s="1052" t="s">
        <v>79</v>
      </c>
      <c r="T5" s="1052" t="s">
        <v>80</v>
      </c>
      <c r="U5" s="1052" t="s">
        <v>81</v>
      </c>
      <c r="V5" s="1052" t="s">
        <v>82</v>
      </c>
      <c r="W5" s="1057" t="s">
        <v>83</v>
      </c>
      <c r="X5" s="1076" t="s">
        <v>42</v>
      </c>
    </row>
    <row r="6" spans="2:24" s="112" customFormat="1" ht="12.75" customHeight="1" thickBot="1" x14ac:dyDescent="0.25">
      <c r="B6" s="1064"/>
      <c r="C6" s="1070"/>
      <c r="D6" s="1075"/>
      <c r="E6" s="1053"/>
      <c r="F6" s="1053"/>
      <c r="G6" s="1053"/>
      <c r="H6" s="1053"/>
      <c r="I6" s="1058"/>
      <c r="J6" s="1077"/>
      <c r="K6" s="1079"/>
      <c r="L6" s="1053"/>
      <c r="M6" s="1053"/>
      <c r="N6" s="1053"/>
      <c r="O6" s="1053"/>
      <c r="P6" s="1058"/>
      <c r="Q6" s="1077"/>
      <c r="R6" s="1079"/>
      <c r="S6" s="1053"/>
      <c r="T6" s="1053"/>
      <c r="U6" s="1053"/>
      <c r="V6" s="1053"/>
      <c r="W6" s="1058"/>
      <c r="X6" s="1077"/>
    </row>
    <row r="7" spans="2:24" s="113" customFormat="1" ht="12.75" customHeight="1" x14ac:dyDescent="0.2">
      <c r="B7" s="1080" t="s">
        <v>212</v>
      </c>
      <c r="C7" s="743" t="s">
        <v>108</v>
      </c>
      <c r="D7" s="529" t="s">
        <v>342</v>
      </c>
      <c r="E7" s="530">
        <v>1.2758034251711203E-4</v>
      </c>
      <c r="F7" s="530">
        <v>1.203588136953887E-4</v>
      </c>
      <c r="G7" s="530">
        <v>3.6107644108616607E-4</v>
      </c>
      <c r="H7" s="530">
        <v>8.1843993312864303E-5</v>
      </c>
      <c r="I7" s="731" t="s">
        <v>342</v>
      </c>
      <c r="J7" s="532">
        <v>6.9085959061153119E-4</v>
      </c>
      <c r="K7" s="531" t="s">
        <v>342</v>
      </c>
      <c r="L7" s="530" t="s">
        <v>342</v>
      </c>
      <c r="M7" s="530" t="s">
        <v>342</v>
      </c>
      <c r="N7" s="530" t="s">
        <v>342</v>
      </c>
      <c r="O7" s="530">
        <v>3.039643024323224E-4</v>
      </c>
      <c r="P7" s="731" t="s">
        <v>342</v>
      </c>
      <c r="Q7" s="738">
        <v>3.039643024323224E-4</v>
      </c>
      <c r="R7" s="532" t="s">
        <v>342</v>
      </c>
      <c r="S7" s="530">
        <v>9.1392310113076449E-5</v>
      </c>
      <c r="T7" s="530">
        <v>8.6219160484034382E-5</v>
      </c>
      <c r="U7" s="530">
        <v>2.5865748145210315E-4</v>
      </c>
      <c r="V7" s="530">
        <v>1.4484818961317775E-4</v>
      </c>
      <c r="W7" s="731" t="s">
        <v>342</v>
      </c>
      <c r="X7" s="738">
        <v>5.811171416623917E-4</v>
      </c>
    </row>
    <row r="8" spans="2:24" s="114" customFormat="1" ht="12.75" customHeight="1" x14ac:dyDescent="0.2">
      <c r="B8" s="948"/>
      <c r="C8" s="426" t="s">
        <v>104</v>
      </c>
      <c r="D8" s="533">
        <v>3.0089703423847175E-5</v>
      </c>
      <c r="E8" s="534">
        <v>1.203588136953887E-3</v>
      </c>
      <c r="F8" s="534">
        <v>2.2314524059125064E-3</v>
      </c>
      <c r="G8" s="534">
        <v>1.9377769004957583E-3</v>
      </c>
      <c r="H8" s="534">
        <v>1.6441013950790097E-3</v>
      </c>
      <c r="I8" s="732" t="s">
        <v>342</v>
      </c>
      <c r="J8" s="467">
        <v>7.0470085418650082E-3</v>
      </c>
      <c r="K8" s="535" t="s">
        <v>342</v>
      </c>
      <c r="L8" s="534">
        <v>9.1189290729696713E-4</v>
      </c>
      <c r="M8" s="534" t="s">
        <v>342</v>
      </c>
      <c r="N8" s="534">
        <v>3.039643024323224E-4</v>
      </c>
      <c r="O8" s="534">
        <v>7.0154961001379999E-3</v>
      </c>
      <c r="P8" s="732">
        <v>6.0792860486464479E-4</v>
      </c>
      <c r="Q8" s="468">
        <v>8.8392819147319335E-3</v>
      </c>
      <c r="R8" s="467">
        <v>2.1554790121008596E-5</v>
      </c>
      <c r="S8" s="534">
        <v>1.1208490862924469E-3</v>
      </c>
      <c r="T8" s="534">
        <v>1.5985032353739972E-3</v>
      </c>
      <c r="U8" s="534">
        <v>1.4743476442769881E-3</v>
      </c>
      <c r="V8" s="534">
        <v>3.1676919561834226E-3</v>
      </c>
      <c r="W8" s="732">
        <v>1.7243832096806876E-4</v>
      </c>
      <c r="X8" s="468">
        <v>7.5553850332159321E-3</v>
      </c>
    </row>
    <row r="9" spans="2:24" s="114" customFormat="1" ht="12.75" customHeight="1" x14ac:dyDescent="0.2">
      <c r="B9" s="948"/>
      <c r="C9" s="427" t="s">
        <v>109</v>
      </c>
      <c r="D9" s="536">
        <v>1.4443057643446643E-4</v>
      </c>
      <c r="E9" s="537">
        <v>2.1664586465169966E-3</v>
      </c>
      <c r="F9" s="537">
        <v>8.6995350539026944E-3</v>
      </c>
      <c r="G9" s="537">
        <v>7.3960491015816355E-3</v>
      </c>
      <c r="H9" s="537">
        <v>1.1818031916750215E-2</v>
      </c>
      <c r="I9" s="733">
        <v>2.4071762739077741E-3</v>
      </c>
      <c r="J9" s="477">
        <v>3.2631681569093782E-2</v>
      </c>
      <c r="K9" s="538">
        <v>1.2158572097292896E-4</v>
      </c>
      <c r="L9" s="537" t="s">
        <v>342</v>
      </c>
      <c r="M9" s="537">
        <v>3.039643024323224E-4</v>
      </c>
      <c r="N9" s="537">
        <v>2.4317144194585792E-3</v>
      </c>
      <c r="O9" s="537">
        <v>3.2600171435866576E-2</v>
      </c>
      <c r="P9" s="733">
        <v>1.7629929541074698E-2</v>
      </c>
      <c r="Q9" s="478">
        <v>5.3087365419805105E-2</v>
      </c>
      <c r="R9" s="477">
        <v>1.3795065677445502E-4</v>
      </c>
      <c r="S9" s="537">
        <v>1.5519448887126189E-3</v>
      </c>
      <c r="T9" s="537">
        <v>6.3181400802700396E-3</v>
      </c>
      <c r="U9" s="537">
        <v>5.9879206956161878E-3</v>
      </c>
      <c r="V9" s="537">
        <v>1.7712864329840022E-2</v>
      </c>
      <c r="W9" s="733">
        <v>6.7250945177546812E-3</v>
      </c>
      <c r="X9" s="478">
        <v>3.8433915168968005E-2</v>
      </c>
    </row>
    <row r="10" spans="2:24" s="114" customFormat="1" ht="12.75" customHeight="1" x14ac:dyDescent="0.2">
      <c r="B10" s="948"/>
      <c r="C10" s="427" t="s">
        <v>105</v>
      </c>
      <c r="D10" s="536">
        <v>1.38412635749697E-4</v>
      </c>
      <c r="E10" s="537">
        <v>4.7770413155699774E-3</v>
      </c>
      <c r="F10" s="537">
        <v>1.7772182430261095E-2</v>
      </c>
      <c r="G10" s="537">
        <v>1.8036971820390948E-2</v>
      </c>
      <c r="H10" s="537">
        <v>3.3571683904054767E-2</v>
      </c>
      <c r="I10" s="733">
        <v>1.7295561528027355E-2</v>
      </c>
      <c r="J10" s="477">
        <v>9.1591853634053838E-2</v>
      </c>
      <c r="K10" s="538" t="s">
        <v>342</v>
      </c>
      <c r="L10" s="537">
        <v>3.039643024323224E-4</v>
      </c>
      <c r="M10" s="537">
        <v>1.8237858145939343E-3</v>
      </c>
      <c r="N10" s="537">
        <v>2.7356787218909013E-3</v>
      </c>
      <c r="O10" s="537">
        <v>6.9972582419920604E-2</v>
      </c>
      <c r="P10" s="733">
        <v>7.1237073918039073E-2</v>
      </c>
      <c r="Q10" s="478">
        <v>0.14607308517687684</v>
      </c>
      <c r="R10" s="477">
        <v>9.9152034556639521E-5</v>
      </c>
      <c r="S10" s="537">
        <v>3.5082576400953585E-3</v>
      </c>
      <c r="T10" s="537">
        <v>1.3248436199976722E-2</v>
      </c>
      <c r="U10" s="537">
        <v>1.3696775834493699E-2</v>
      </c>
      <c r="V10" s="537">
        <v>4.3896761177236419E-2</v>
      </c>
      <c r="W10" s="733">
        <v>3.259601581259404E-2</v>
      </c>
      <c r="X10" s="478">
        <v>0.10704539869895288</v>
      </c>
    </row>
    <row r="11" spans="2:24" s="114" customFormat="1" ht="12.75" customHeight="1" x14ac:dyDescent="0.2">
      <c r="B11" s="948"/>
      <c r="C11" s="427" t="s">
        <v>103</v>
      </c>
      <c r="D11" s="536" t="s">
        <v>342</v>
      </c>
      <c r="E11" s="537">
        <v>7.3093907557209561E-3</v>
      </c>
      <c r="F11" s="537">
        <v>2.1304713612220753E-2</v>
      </c>
      <c r="G11" s="537">
        <v>3.0829910128073811E-2</v>
      </c>
      <c r="H11" s="537">
        <v>8.4986561938450916E-2</v>
      </c>
      <c r="I11" s="733">
        <v>5.9374206384072203E-2</v>
      </c>
      <c r="J11" s="477">
        <v>0.20380478281853864</v>
      </c>
      <c r="K11" s="538" t="s">
        <v>342</v>
      </c>
      <c r="L11" s="537" t="s">
        <v>342</v>
      </c>
      <c r="M11" s="537">
        <v>3.039643024323224E-4</v>
      </c>
      <c r="N11" s="537">
        <v>5.0154109901333196E-3</v>
      </c>
      <c r="O11" s="537">
        <v>0.1054543354428456</v>
      </c>
      <c r="P11" s="733">
        <v>0.1229809171210933</v>
      </c>
      <c r="Q11" s="478">
        <v>0.23375462785650455</v>
      </c>
      <c r="R11" s="477" t="s">
        <v>342</v>
      </c>
      <c r="S11" s="537">
        <v>5.2360896161954083E-3</v>
      </c>
      <c r="T11" s="537">
        <v>1.5347872757762959E-2</v>
      </c>
      <c r="U11" s="537">
        <v>2.350765410597197E-2</v>
      </c>
      <c r="V11" s="537">
        <v>9.0792224756107556E-2</v>
      </c>
      <c r="W11" s="733">
        <v>7.7416184198614471E-2</v>
      </c>
      <c r="X11" s="478">
        <v>0.21230002543465237</v>
      </c>
    </row>
    <row r="12" spans="2:24" s="114" customFormat="1" ht="12.75" customHeight="1" x14ac:dyDescent="0.2">
      <c r="B12" s="948"/>
      <c r="C12" s="427" t="s">
        <v>106</v>
      </c>
      <c r="D12" s="536" t="s">
        <v>342</v>
      </c>
      <c r="E12" s="537">
        <v>5.9577612779217401E-3</v>
      </c>
      <c r="F12" s="537">
        <v>2.8514206552574535E-2</v>
      </c>
      <c r="G12" s="537">
        <v>3.5196527888942515E-2</v>
      </c>
      <c r="H12" s="537">
        <v>8.2629936366295204E-2</v>
      </c>
      <c r="I12" s="733">
        <v>6.0144502791722683E-2</v>
      </c>
      <c r="J12" s="477">
        <v>0.21244293487745669</v>
      </c>
      <c r="K12" s="538" t="s">
        <v>342</v>
      </c>
      <c r="L12" s="537" t="s">
        <v>342</v>
      </c>
      <c r="M12" s="537">
        <v>3.039643024323224E-4</v>
      </c>
      <c r="N12" s="537">
        <v>1.5198215121616119E-3</v>
      </c>
      <c r="O12" s="537">
        <v>7.5219006279902495E-2</v>
      </c>
      <c r="P12" s="733">
        <v>0.11292273835360776</v>
      </c>
      <c r="Q12" s="478">
        <v>0.18996553044810421</v>
      </c>
      <c r="R12" s="477" t="s">
        <v>342</v>
      </c>
      <c r="S12" s="537">
        <v>4.2678484439597018E-3</v>
      </c>
      <c r="T12" s="537">
        <v>2.0512400470756618E-2</v>
      </c>
      <c r="U12" s="537">
        <v>2.5644164902766345E-2</v>
      </c>
      <c r="V12" s="537">
        <v>8.0527833700483276E-2</v>
      </c>
      <c r="W12" s="733">
        <v>7.5114994805295598E-2</v>
      </c>
      <c r="X12" s="478">
        <v>0.20606724232326151</v>
      </c>
    </row>
    <row r="13" spans="2:24" s="114" customFormat="1" ht="12.75" customHeight="1" x14ac:dyDescent="0.2">
      <c r="B13" s="948"/>
      <c r="C13" s="427" t="s">
        <v>107</v>
      </c>
      <c r="D13" s="536">
        <v>1.8053822054308303E-5</v>
      </c>
      <c r="E13" s="537">
        <v>1.6491564652542159E-2</v>
      </c>
      <c r="F13" s="537">
        <v>6.672211196017569E-2</v>
      </c>
      <c r="G13" s="537">
        <v>8.3263023726332958E-2</v>
      </c>
      <c r="H13" s="537">
        <v>0.14967581353531145</v>
      </c>
      <c r="I13" s="733">
        <v>0.13562031127196397</v>
      </c>
      <c r="J13" s="477">
        <v>0.4517908789683806</v>
      </c>
      <c r="K13" s="538" t="s">
        <v>342</v>
      </c>
      <c r="L13" s="537">
        <v>6.0488896184032151E-4</v>
      </c>
      <c r="M13" s="537">
        <v>6.0792860486464479E-4</v>
      </c>
      <c r="N13" s="537">
        <v>5.4075249402710151E-3</v>
      </c>
      <c r="O13" s="537">
        <v>0.14512167691026365</v>
      </c>
      <c r="P13" s="733">
        <v>0.21623412546430554</v>
      </c>
      <c r="Q13" s="478">
        <v>0.36797614488154512</v>
      </c>
      <c r="R13" s="477">
        <v>1.2932874072605157E-5</v>
      </c>
      <c r="S13" s="537">
        <v>1.198532549888562E-2</v>
      </c>
      <c r="T13" s="537">
        <v>4.7968892126897381E-2</v>
      </c>
      <c r="U13" s="537">
        <v>6.1179391896261121E-2</v>
      </c>
      <c r="V13" s="537">
        <v>0.14838403738462799</v>
      </c>
      <c r="W13" s="733">
        <v>0.15848633641854232</v>
      </c>
      <c r="X13" s="478">
        <v>0.428016916199287</v>
      </c>
    </row>
    <row r="14" spans="2:24" s="114" customFormat="1" ht="12.75" customHeight="1" thickBot="1" x14ac:dyDescent="0.25">
      <c r="B14" s="949"/>
      <c r="C14" s="428" t="s">
        <v>42</v>
      </c>
      <c r="D14" s="539">
        <v>3.3098673766231889E-4</v>
      </c>
      <c r="E14" s="540">
        <v>3.8033385127742826E-2</v>
      </c>
      <c r="F14" s="540">
        <v>0.14536456082874269</v>
      </c>
      <c r="G14" s="540">
        <v>0.17702133600690378</v>
      </c>
      <c r="H14" s="540">
        <v>0.36440797304925449</v>
      </c>
      <c r="I14" s="734">
        <v>0.27484175824969398</v>
      </c>
      <c r="J14" s="542">
        <v>1</v>
      </c>
      <c r="K14" s="541">
        <v>1.2158572097292896E-4</v>
      </c>
      <c r="L14" s="540">
        <v>1.8207461715696112E-3</v>
      </c>
      <c r="M14" s="540">
        <v>3.343607326755546E-3</v>
      </c>
      <c r="N14" s="540">
        <v>1.741411488634775E-2</v>
      </c>
      <c r="O14" s="540">
        <v>0.43568723289136924</v>
      </c>
      <c r="P14" s="734">
        <v>0.54161271300298508</v>
      </c>
      <c r="Q14" s="739">
        <v>1</v>
      </c>
      <c r="R14" s="542">
        <v>2.715903555247083E-4</v>
      </c>
      <c r="S14" s="540">
        <v>2.7761707484254231E-2</v>
      </c>
      <c r="T14" s="540">
        <v>0.10508046403152176</v>
      </c>
      <c r="U14" s="540">
        <v>0.1317489125608384</v>
      </c>
      <c r="V14" s="540">
        <v>0.38462626149409196</v>
      </c>
      <c r="W14" s="734">
        <v>0.3505110640737692</v>
      </c>
      <c r="X14" s="739">
        <v>1</v>
      </c>
    </row>
    <row r="15" spans="2:24" s="114" customFormat="1" ht="12.75" customHeight="1" x14ac:dyDescent="0.2">
      <c r="B15" s="950" t="s">
        <v>228</v>
      </c>
      <c r="C15" s="742" t="s">
        <v>108</v>
      </c>
      <c r="D15" s="190" t="s">
        <v>342</v>
      </c>
      <c r="E15" s="191">
        <v>3.622953116935939E-4</v>
      </c>
      <c r="F15" s="191">
        <v>3.4178802989961684E-4</v>
      </c>
      <c r="G15" s="191">
        <v>6.8357605979923368E-4</v>
      </c>
      <c r="H15" s="191" t="s">
        <v>342</v>
      </c>
      <c r="I15" s="735" t="s">
        <v>342</v>
      </c>
      <c r="J15" s="193">
        <v>1.3876594013924445E-3</v>
      </c>
      <c r="K15" s="192" t="s">
        <v>342</v>
      </c>
      <c r="L15" s="191" t="s">
        <v>342</v>
      </c>
      <c r="M15" s="191" t="s">
        <v>342</v>
      </c>
      <c r="N15" s="191" t="s">
        <v>342</v>
      </c>
      <c r="O15" s="191" t="s">
        <v>342</v>
      </c>
      <c r="P15" s="735" t="s">
        <v>342</v>
      </c>
      <c r="Q15" s="740" t="s">
        <v>342</v>
      </c>
      <c r="R15" s="193" t="s">
        <v>342</v>
      </c>
      <c r="S15" s="191">
        <v>3.5778899900089112E-4</v>
      </c>
      <c r="T15" s="191">
        <v>3.3753679151027463E-4</v>
      </c>
      <c r="U15" s="191">
        <v>6.7507358302054926E-4</v>
      </c>
      <c r="V15" s="191" t="s">
        <v>342</v>
      </c>
      <c r="W15" s="735" t="s">
        <v>342</v>
      </c>
      <c r="X15" s="740">
        <v>1.3703993735317151E-3</v>
      </c>
    </row>
    <row r="16" spans="2:24" s="114" customFormat="1" ht="12.75" customHeight="1" x14ac:dyDescent="0.2">
      <c r="B16" s="950"/>
      <c r="C16" s="547" t="s">
        <v>104</v>
      </c>
      <c r="D16" s="194" t="s">
        <v>342</v>
      </c>
      <c r="E16" s="195">
        <v>3.0760922690965518E-3</v>
      </c>
      <c r="F16" s="195">
        <v>5.3113859846400458E-3</v>
      </c>
      <c r="G16" s="195">
        <v>4.3783046630140919E-3</v>
      </c>
      <c r="H16" s="195">
        <v>6.8357605979923368E-4</v>
      </c>
      <c r="I16" s="736" t="s">
        <v>342</v>
      </c>
      <c r="J16" s="197">
        <v>1.3449358976549924E-2</v>
      </c>
      <c r="K16" s="196" t="s">
        <v>342</v>
      </c>
      <c r="L16" s="195" t="s">
        <v>69</v>
      </c>
      <c r="M16" s="195" t="s">
        <v>342</v>
      </c>
      <c r="N16" s="195" t="s">
        <v>69</v>
      </c>
      <c r="O16" s="195" t="s">
        <v>69</v>
      </c>
      <c r="P16" s="736" t="s">
        <v>342</v>
      </c>
      <c r="Q16" s="741" t="s">
        <v>69</v>
      </c>
      <c r="R16" s="197" t="s">
        <v>342</v>
      </c>
      <c r="S16" s="195">
        <v>3.7129047066130211E-3</v>
      </c>
      <c r="T16" s="195">
        <v>5.2453217400696677E-3</v>
      </c>
      <c r="U16" s="195">
        <v>4.6613830907568932E-3</v>
      </c>
      <c r="V16" s="195">
        <v>1.1003699403234952E-3</v>
      </c>
      <c r="W16" s="736" t="s">
        <v>342</v>
      </c>
      <c r="X16" s="741">
        <v>1.4719979477763077E-2</v>
      </c>
    </row>
    <row r="17" spans="2:24" s="114" customFormat="1" ht="12.75" customHeight="1" x14ac:dyDescent="0.2">
      <c r="B17" s="950"/>
      <c r="C17" s="548" t="s">
        <v>109</v>
      </c>
      <c r="D17" s="198" t="s">
        <v>342</v>
      </c>
      <c r="E17" s="199">
        <v>5.810396508293487E-3</v>
      </c>
      <c r="F17" s="199">
        <v>2.0903755908660566E-2</v>
      </c>
      <c r="G17" s="199">
        <v>1.8781252242983947E-2</v>
      </c>
      <c r="H17" s="199">
        <v>4.4432443886950196E-3</v>
      </c>
      <c r="I17" s="737" t="s">
        <v>342</v>
      </c>
      <c r="J17" s="201">
        <v>4.9938649048633023E-2</v>
      </c>
      <c r="K17" s="200" t="s">
        <v>342</v>
      </c>
      <c r="L17" s="199" t="s">
        <v>342</v>
      </c>
      <c r="M17" s="199" t="s">
        <v>69</v>
      </c>
      <c r="N17" s="199" t="s">
        <v>69</v>
      </c>
      <c r="O17" s="199" t="s">
        <v>69</v>
      </c>
      <c r="P17" s="737" t="s">
        <v>342</v>
      </c>
      <c r="Q17" s="259" t="s">
        <v>69</v>
      </c>
      <c r="R17" s="201" t="s">
        <v>342</v>
      </c>
      <c r="S17" s="199">
        <v>5.7381254556746692E-3</v>
      </c>
      <c r="T17" s="199">
        <v>2.0981286960278671E-2</v>
      </c>
      <c r="U17" s="199">
        <v>1.989779385953069E-2</v>
      </c>
      <c r="V17" s="199">
        <v>4.7255150811438447E-3</v>
      </c>
      <c r="W17" s="737" t="s">
        <v>342</v>
      </c>
      <c r="X17" s="259">
        <v>5.1342721356627881E-2</v>
      </c>
    </row>
    <row r="18" spans="2:24" s="114" customFormat="1" ht="12.75" customHeight="1" x14ac:dyDescent="0.2">
      <c r="B18" s="950"/>
      <c r="C18" s="548" t="s">
        <v>105</v>
      </c>
      <c r="D18" s="198" t="s">
        <v>342</v>
      </c>
      <c r="E18" s="199">
        <v>1.1265333465491372E-2</v>
      </c>
      <c r="F18" s="199">
        <v>4.5341600046483174E-2</v>
      </c>
      <c r="G18" s="199">
        <v>4.6613051517709746E-2</v>
      </c>
      <c r="H18" s="199">
        <v>6.8596857600853106E-3</v>
      </c>
      <c r="I18" s="737">
        <v>6.8357605979923368E-4</v>
      </c>
      <c r="J18" s="201">
        <v>0.11076324684956883</v>
      </c>
      <c r="K18" s="200" t="s">
        <v>342</v>
      </c>
      <c r="L18" s="199" t="s">
        <v>69</v>
      </c>
      <c r="M18" s="199" t="s">
        <v>69</v>
      </c>
      <c r="N18" s="199" t="s">
        <v>69</v>
      </c>
      <c r="O18" s="199" t="s">
        <v>69</v>
      </c>
      <c r="P18" s="737" t="s">
        <v>69</v>
      </c>
      <c r="Q18" s="259" t="s">
        <v>69</v>
      </c>
      <c r="R18" s="201" t="s">
        <v>342</v>
      </c>
      <c r="S18" s="199">
        <v>1.1462749439688927E-2</v>
      </c>
      <c r="T18" s="199">
        <v>4.5790241136283855E-2</v>
      </c>
      <c r="U18" s="199">
        <v>4.6708341209191803E-2</v>
      </c>
      <c r="V18" s="199">
        <v>7.1119001971214867E-3</v>
      </c>
      <c r="W18" s="737">
        <v>1.0126103745308238E-3</v>
      </c>
      <c r="X18" s="259">
        <v>0.1120858423568169</v>
      </c>
    </row>
    <row r="19" spans="2:24" s="114" customFormat="1" ht="12.75" customHeight="1" x14ac:dyDescent="0.2">
      <c r="B19" s="950"/>
      <c r="C19" s="548" t="s">
        <v>103</v>
      </c>
      <c r="D19" s="198" t="s">
        <v>342</v>
      </c>
      <c r="E19" s="199">
        <v>1.8364270846506416E-2</v>
      </c>
      <c r="F19" s="199">
        <v>5.0297526480027617E-2</v>
      </c>
      <c r="G19" s="199">
        <v>7.7982356901896588E-2</v>
      </c>
      <c r="H19" s="199">
        <v>1.5722249375382375E-2</v>
      </c>
      <c r="I19" s="737">
        <v>1.3671521195984674E-3</v>
      </c>
      <c r="J19" s="201">
        <v>0.16373355572341144</v>
      </c>
      <c r="K19" s="200" t="s">
        <v>342</v>
      </c>
      <c r="L19" s="199" t="s">
        <v>342</v>
      </c>
      <c r="M19" s="199" t="s">
        <v>342</v>
      </c>
      <c r="N19" s="199" t="s">
        <v>69</v>
      </c>
      <c r="O19" s="199" t="s">
        <v>69</v>
      </c>
      <c r="P19" s="737" t="s">
        <v>69</v>
      </c>
      <c r="Q19" s="259" t="s">
        <v>69</v>
      </c>
      <c r="R19" s="201" t="s">
        <v>342</v>
      </c>
      <c r="S19" s="199">
        <v>1.8135851807847058E-2</v>
      </c>
      <c r="T19" s="199">
        <v>4.9671914238652012E-2</v>
      </c>
      <c r="U19" s="199">
        <v>7.7687467934004814E-2</v>
      </c>
      <c r="V19" s="199">
        <v>1.5864229200982908E-2</v>
      </c>
      <c r="W19" s="737">
        <v>1.8868306645424351E-3</v>
      </c>
      <c r="X19" s="259">
        <v>0.16324629384602921</v>
      </c>
    </row>
    <row r="20" spans="2:24" s="114" customFormat="1" ht="12.75" customHeight="1" x14ac:dyDescent="0.2">
      <c r="B20" s="950"/>
      <c r="C20" s="548" t="s">
        <v>106</v>
      </c>
      <c r="D20" s="198" t="s">
        <v>342</v>
      </c>
      <c r="E20" s="199">
        <v>1.520956733053295E-2</v>
      </c>
      <c r="F20" s="199">
        <v>7.1061149296429343E-2</v>
      </c>
      <c r="G20" s="199">
        <v>9.0549902761305492E-2</v>
      </c>
      <c r="H20" s="199">
        <v>1.2300951196087212E-2</v>
      </c>
      <c r="I20" s="737">
        <v>6.8357605979923368E-4</v>
      </c>
      <c r="J20" s="201">
        <v>0.18980514664415424</v>
      </c>
      <c r="K20" s="200" t="s">
        <v>342</v>
      </c>
      <c r="L20" s="199" t="s">
        <v>342</v>
      </c>
      <c r="M20" s="199" t="s">
        <v>342</v>
      </c>
      <c r="N20" s="199" t="s">
        <v>342</v>
      </c>
      <c r="O20" s="199" t="s">
        <v>69</v>
      </c>
      <c r="P20" s="737" t="s">
        <v>69</v>
      </c>
      <c r="Q20" s="259" t="s">
        <v>69</v>
      </c>
      <c r="R20" s="201" t="s">
        <v>342</v>
      </c>
      <c r="S20" s="199">
        <v>1.5020387222207221E-2</v>
      </c>
      <c r="T20" s="199">
        <v>7.0177274322901204E-2</v>
      </c>
      <c r="U20" s="199">
        <v>8.9423622174817058E-2</v>
      </c>
      <c r="V20" s="199">
        <v>1.2823022709475334E-2</v>
      </c>
      <c r="W20" s="737">
        <v>1.3501471660410985E-3</v>
      </c>
      <c r="X20" s="259">
        <v>0.18879445359544192</v>
      </c>
    </row>
    <row r="21" spans="2:24" s="114" customFormat="1" ht="12.75" customHeight="1" x14ac:dyDescent="0.2">
      <c r="B21" s="950"/>
      <c r="C21" s="548" t="s">
        <v>107</v>
      </c>
      <c r="D21" s="198" t="s">
        <v>342</v>
      </c>
      <c r="E21" s="199">
        <v>4.3755703587748954E-2</v>
      </c>
      <c r="F21" s="199">
        <v>0.16925343240629029</v>
      </c>
      <c r="G21" s="199">
        <v>0.2186725636494759</v>
      </c>
      <c r="H21" s="199">
        <v>3.6164591443678458E-2</v>
      </c>
      <c r="I21" s="737">
        <v>3.0760922690965518E-3</v>
      </c>
      <c r="J21" s="201">
        <v>0.47092238335629016</v>
      </c>
      <c r="K21" s="200" t="s">
        <v>342</v>
      </c>
      <c r="L21" s="199" t="s">
        <v>342</v>
      </c>
      <c r="M21" s="199" t="s">
        <v>342</v>
      </c>
      <c r="N21" s="199" t="s">
        <v>69</v>
      </c>
      <c r="O21" s="199" t="s">
        <v>69</v>
      </c>
      <c r="P21" s="737" t="s">
        <v>69</v>
      </c>
      <c r="Q21" s="259" t="s">
        <v>69</v>
      </c>
      <c r="R21" s="201" t="s">
        <v>342</v>
      </c>
      <c r="S21" s="199">
        <v>4.3211460049145362E-2</v>
      </c>
      <c r="T21" s="199">
        <v>0.16714821915588801</v>
      </c>
      <c r="U21" s="199">
        <v>0.21662773742337918</v>
      </c>
      <c r="V21" s="199">
        <v>3.7739988658763809E-2</v>
      </c>
      <c r="W21" s="737">
        <v>3.7129047066130211E-3</v>
      </c>
      <c r="X21" s="259">
        <v>0.46844030999378938</v>
      </c>
    </row>
    <row r="22" spans="2:24" s="114" customFormat="1" ht="12.75" customHeight="1" thickBot="1" x14ac:dyDescent="0.25">
      <c r="B22" s="951"/>
      <c r="C22" s="549" t="s">
        <v>42</v>
      </c>
      <c r="D22" s="202" t="s">
        <v>342</v>
      </c>
      <c r="E22" s="203">
        <v>9.7843659319363313E-2</v>
      </c>
      <c r="F22" s="203">
        <v>0.36251063815243068</v>
      </c>
      <c r="G22" s="203">
        <v>0.45766100779618496</v>
      </c>
      <c r="H22" s="203">
        <v>7.6174298223727607E-2</v>
      </c>
      <c r="I22" s="284">
        <v>5.810396508293487E-3</v>
      </c>
      <c r="J22" s="205">
        <v>1</v>
      </c>
      <c r="K22" s="204" t="s">
        <v>342</v>
      </c>
      <c r="L22" s="203" t="s">
        <v>69</v>
      </c>
      <c r="M22" s="203" t="s">
        <v>69</v>
      </c>
      <c r="N22" s="203" t="s">
        <v>69</v>
      </c>
      <c r="O22" s="203" t="s">
        <v>69</v>
      </c>
      <c r="P22" s="284" t="s">
        <v>69</v>
      </c>
      <c r="Q22" s="285" t="s">
        <v>69</v>
      </c>
      <c r="R22" s="205" t="s">
        <v>342</v>
      </c>
      <c r="S22" s="203">
        <v>9.7639267680177139E-2</v>
      </c>
      <c r="T22" s="203">
        <v>0.35935179434558373</v>
      </c>
      <c r="U22" s="203">
        <v>0.45568141927470096</v>
      </c>
      <c r="V22" s="203">
        <v>7.9365025787810878E-2</v>
      </c>
      <c r="W22" s="284">
        <v>7.9624929117273792E-3</v>
      </c>
      <c r="X22" s="285">
        <v>1</v>
      </c>
    </row>
    <row r="23" spans="2:24" s="114" customFormat="1" ht="12.75" customHeight="1" x14ac:dyDescent="0.2">
      <c r="B23" s="950" t="s">
        <v>229</v>
      </c>
      <c r="C23" s="742" t="s">
        <v>108</v>
      </c>
      <c r="D23" s="190" t="s">
        <v>342</v>
      </c>
      <c r="E23" s="191" t="s">
        <v>342</v>
      </c>
      <c r="F23" s="191" t="s">
        <v>342</v>
      </c>
      <c r="G23" s="191">
        <v>2.7342276080430036E-4</v>
      </c>
      <c r="H23" s="191">
        <v>4.9216096944774065E-5</v>
      </c>
      <c r="I23" s="735" t="s">
        <v>342</v>
      </c>
      <c r="J23" s="193">
        <v>3.2263885774907444E-4</v>
      </c>
      <c r="K23" s="192" t="s">
        <v>342</v>
      </c>
      <c r="L23" s="191" t="s">
        <v>342</v>
      </c>
      <c r="M23" s="191" t="s">
        <v>342</v>
      </c>
      <c r="N23" s="191" t="s">
        <v>342</v>
      </c>
      <c r="O23" s="191">
        <v>5.5095508063227603E-4</v>
      </c>
      <c r="P23" s="735" t="s">
        <v>342</v>
      </c>
      <c r="Q23" s="740">
        <v>5.5095508063227603E-4</v>
      </c>
      <c r="R23" s="193" t="s">
        <v>342</v>
      </c>
      <c r="S23" s="191" t="s">
        <v>342</v>
      </c>
      <c r="T23" s="191" t="s">
        <v>342</v>
      </c>
      <c r="U23" s="191">
        <v>1.8273618194676163E-4</v>
      </c>
      <c r="V23" s="191">
        <v>2.1562869469717873E-4</v>
      </c>
      <c r="W23" s="735" t="s">
        <v>342</v>
      </c>
      <c r="X23" s="740">
        <v>3.9836487664394034E-4</v>
      </c>
    </row>
    <row r="24" spans="2:24" s="114" customFormat="1" ht="12.75" customHeight="1" x14ac:dyDescent="0.2">
      <c r="B24" s="950"/>
      <c r="C24" s="547" t="s">
        <v>104</v>
      </c>
      <c r="D24" s="194" t="s">
        <v>342</v>
      </c>
      <c r="E24" s="195">
        <v>2.7342276080430036E-4</v>
      </c>
      <c r="F24" s="195">
        <v>2.7342276080430036E-4</v>
      </c>
      <c r="G24" s="195">
        <v>8.9956088304614823E-4</v>
      </c>
      <c r="H24" s="195">
        <v>1.2741500653480398E-3</v>
      </c>
      <c r="I24" s="736" t="s">
        <v>342</v>
      </c>
      <c r="J24" s="197">
        <v>2.7205564700027887E-3</v>
      </c>
      <c r="K24" s="196" t="s">
        <v>342</v>
      </c>
      <c r="L24" s="195" t="s">
        <v>342</v>
      </c>
      <c r="M24" s="195" t="s">
        <v>342</v>
      </c>
      <c r="N24" s="195" t="s">
        <v>342</v>
      </c>
      <c r="O24" s="195">
        <v>5.4103788918089509E-3</v>
      </c>
      <c r="P24" s="736">
        <v>1.1019101612645521E-3</v>
      </c>
      <c r="Q24" s="741">
        <v>6.5122890530735032E-3</v>
      </c>
      <c r="R24" s="197" t="s">
        <v>342</v>
      </c>
      <c r="S24" s="195">
        <v>1.8273618194676163E-4</v>
      </c>
      <c r="T24" s="195">
        <v>1.8273618194676163E-4</v>
      </c>
      <c r="U24" s="195">
        <v>6.0120203860484578E-4</v>
      </c>
      <c r="V24" s="195">
        <v>2.6460199145891088E-3</v>
      </c>
      <c r="W24" s="736">
        <v>3.6547236389352327E-4</v>
      </c>
      <c r="X24" s="741">
        <v>3.9781666809810007E-3</v>
      </c>
    </row>
    <row r="25" spans="2:24" s="114" customFormat="1" ht="12.75" customHeight="1" x14ac:dyDescent="0.2">
      <c r="B25" s="950"/>
      <c r="C25" s="548" t="s">
        <v>109</v>
      </c>
      <c r="D25" s="198" t="s">
        <v>342</v>
      </c>
      <c r="E25" s="199">
        <v>2.7342276080430036E-4</v>
      </c>
      <c r="F25" s="199">
        <v>2.0151257471276939E-3</v>
      </c>
      <c r="G25" s="199">
        <v>9.5697966281505138E-4</v>
      </c>
      <c r="H25" s="199">
        <v>1.7332268807384602E-2</v>
      </c>
      <c r="I25" s="737">
        <v>4.6481869336731062E-3</v>
      </c>
      <c r="J25" s="201">
        <v>2.5225983911804754E-2</v>
      </c>
      <c r="K25" s="200" t="s">
        <v>342</v>
      </c>
      <c r="L25" s="199" t="s">
        <v>342</v>
      </c>
      <c r="M25" s="199" t="s">
        <v>342</v>
      </c>
      <c r="N25" s="199">
        <v>5.5095508063227603E-4</v>
      </c>
      <c r="O25" s="199">
        <v>3.4296953769359186E-2</v>
      </c>
      <c r="P25" s="737">
        <v>2.5894888789716974E-2</v>
      </c>
      <c r="Q25" s="259">
        <v>6.0742797639708433E-2</v>
      </c>
      <c r="R25" s="201" t="s">
        <v>342</v>
      </c>
      <c r="S25" s="199">
        <v>1.8273618194676163E-4</v>
      </c>
      <c r="T25" s="199">
        <v>1.3467656609476334E-3</v>
      </c>
      <c r="U25" s="199">
        <v>8.2231281876042736E-4</v>
      </c>
      <c r="V25" s="199">
        <v>2.2958973899791135E-2</v>
      </c>
      <c r="W25" s="737">
        <v>1.1695115644592744E-2</v>
      </c>
      <c r="X25" s="259">
        <v>3.7005904206038699E-2</v>
      </c>
    </row>
    <row r="26" spans="2:24" s="114" customFormat="1" ht="12.75" customHeight="1" x14ac:dyDescent="0.2">
      <c r="B26" s="950"/>
      <c r="C26" s="548" t="s">
        <v>105</v>
      </c>
      <c r="D26" s="198" t="s">
        <v>342</v>
      </c>
      <c r="E26" s="199">
        <v>1.4354694942225769E-3</v>
      </c>
      <c r="F26" s="199">
        <v>2.7342276080430036E-3</v>
      </c>
      <c r="G26" s="199">
        <v>1.0936910432172015E-3</v>
      </c>
      <c r="H26" s="199">
        <v>5.1485505859449762E-2</v>
      </c>
      <c r="I26" s="737">
        <v>2.9174208577818852E-2</v>
      </c>
      <c r="J26" s="201">
        <v>8.592310258275139E-2</v>
      </c>
      <c r="K26" s="200" t="s">
        <v>342</v>
      </c>
      <c r="L26" s="199" t="s">
        <v>342</v>
      </c>
      <c r="M26" s="199">
        <v>5.5095508063227603E-4</v>
      </c>
      <c r="N26" s="199" t="s">
        <v>342</v>
      </c>
      <c r="O26" s="199">
        <v>6.0054103788918088E-2</v>
      </c>
      <c r="P26" s="737">
        <v>9.0004021972088621E-2</v>
      </c>
      <c r="Q26" s="259">
        <v>0.15060908084163899</v>
      </c>
      <c r="R26" s="201" t="s">
        <v>342</v>
      </c>
      <c r="S26" s="199">
        <v>9.593649552204986E-4</v>
      </c>
      <c r="T26" s="199">
        <v>2.0100980014143783E-3</v>
      </c>
      <c r="U26" s="199">
        <v>7.3094472778704653E-4</v>
      </c>
      <c r="V26" s="199">
        <v>5.4327466892772236E-2</v>
      </c>
      <c r="W26" s="737">
        <v>4.934973329654245E-2</v>
      </c>
      <c r="X26" s="259">
        <v>0.10737760787373661</v>
      </c>
    </row>
    <row r="27" spans="2:24" s="114" customFormat="1" ht="12.75" customHeight="1" x14ac:dyDescent="0.2">
      <c r="B27" s="950"/>
      <c r="C27" s="548" t="s">
        <v>103</v>
      </c>
      <c r="D27" s="198" t="s">
        <v>342</v>
      </c>
      <c r="E27" s="199">
        <v>2.7342276080430036E-4</v>
      </c>
      <c r="F27" s="199">
        <v>5.7008645627696633E-3</v>
      </c>
      <c r="G27" s="199">
        <v>1.9139593256301028E-3</v>
      </c>
      <c r="H27" s="199">
        <v>0.12543269151897282</v>
      </c>
      <c r="I27" s="737">
        <v>0.10100236784110857</v>
      </c>
      <c r="J27" s="201">
        <v>0.23432330600928547</v>
      </c>
      <c r="K27" s="200" t="s">
        <v>342</v>
      </c>
      <c r="L27" s="199" t="s">
        <v>342</v>
      </c>
      <c r="M27" s="199">
        <v>5.5095508063227603E-4</v>
      </c>
      <c r="N27" s="199">
        <v>5.5095508063227603E-4</v>
      </c>
      <c r="O27" s="199">
        <v>0.10170630788471816</v>
      </c>
      <c r="P27" s="737">
        <v>0.15096169209324364</v>
      </c>
      <c r="Q27" s="259">
        <v>0.25376991013922634</v>
      </c>
      <c r="R27" s="201" t="s">
        <v>342</v>
      </c>
      <c r="S27" s="199">
        <v>1.8273618194676163E-4</v>
      </c>
      <c r="T27" s="199">
        <v>3.992785575536742E-3</v>
      </c>
      <c r="U27" s="199">
        <v>1.4618894555740931E-3</v>
      </c>
      <c r="V27" s="199">
        <v>0.11756332265544911</v>
      </c>
      <c r="W27" s="737">
        <v>0.11757245946454646</v>
      </c>
      <c r="X27" s="259">
        <v>0.24077319333305316</v>
      </c>
    </row>
    <row r="28" spans="2:24" s="114" customFormat="1" ht="12.75" customHeight="1" x14ac:dyDescent="0.2">
      <c r="B28" s="950"/>
      <c r="C28" s="548" t="s">
        <v>106</v>
      </c>
      <c r="D28" s="198" t="s">
        <v>342</v>
      </c>
      <c r="E28" s="199">
        <v>2.7342276080430036E-4</v>
      </c>
      <c r="F28" s="199">
        <v>4.3747641728688058E-3</v>
      </c>
      <c r="G28" s="199">
        <v>1.9139593256301028E-3</v>
      </c>
      <c r="H28" s="199">
        <v>0.12605062695839053</v>
      </c>
      <c r="I28" s="737">
        <v>9.9241525261528865E-2</v>
      </c>
      <c r="J28" s="201">
        <v>0.23185429847922259</v>
      </c>
      <c r="K28" s="200" t="s">
        <v>342</v>
      </c>
      <c r="L28" s="199" t="s">
        <v>342</v>
      </c>
      <c r="M28" s="199" t="s">
        <v>342</v>
      </c>
      <c r="N28" s="199">
        <v>5.5095508063227603E-4</v>
      </c>
      <c r="O28" s="199">
        <v>7.7960143909467067E-2</v>
      </c>
      <c r="P28" s="737">
        <v>0.13140278673079783</v>
      </c>
      <c r="Q28" s="259">
        <v>0.20991388572089717</v>
      </c>
      <c r="R28" s="201" t="s">
        <v>342</v>
      </c>
      <c r="S28" s="199">
        <v>1.8273618194676163E-4</v>
      </c>
      <c r="T28" s="199">
        <v>2.9237789111481861E-3</v>
      </c>
      <c r="U28" s="199">
        <v>1.4618894555740931E-3</v>
      </c>
      <c r="V28" s="199">
        <v>0.11010037698474336</v>
      </c>
      <c r="W28" s="737">
        <v>0.10990850399369927</v>
      </c>
      <c r="X28" s="259">
        <v>0.22457728552711168</v>
      </c>
    </row>
    <row r="29" spans="2:24" s="114" customFormat="1" ht="12.75" customHeight="1" x14ac:dyDescent="0.2">
      <c r="B29" s="950"/>
      <c r="C29" s="548" t="s">
        <v>107</v>
      </c>
      <c r="D29" s="198" t="s">
        <v>342</v>
      </c>
      <c r="E29" s="199">
        <v>8.202682824129012E-4</v>
      </c>
      <c r="F29" s="199">
        <v>8.530790137094171E-3</v>
      </c>
      <c r="G29" s="199">
        <v>5.1950324552817069E-3</v>
      </c>
      <c r="H29" s="199">
        <v>0.20451475662640062</v>
      </c>
      <c r="I29" s="737">
        <v>0.20056926618799456</v>
      </c>
      <c r="J29" s="201">
        <v>0.4196301136891839</v>
      </c>
      <c r="K29" s="200" t="s">
        <v>342</v>
      </c>
      <c r="L29" s="199" t="s">
        <v>342</v>
      </c>
      <c r="M29" s="199" t="s">
        <v>342</v>
      </c>
      <c r="N29" s="199">
        <v>5.5095508063227603E-4</v>
      </c>
      <c r="O29" s="199">
        <v>0.1182019029988485</v>
      </c>
      <c r="P29" s="737">
        <v>0.19914822344534253</v>
      </c>
      <c r="Q29" s="259">
        <v>0.31790108152482327</v>
      </c>
      <c r="R29" s="201" t="s">
        <v>342</v>
      </c>
      <c r="S29" s="199">
        <v>5.4820854584028498E-4</v>
      </c>
      <c r="T29" s="199">
        <v>5.7013688767389636E-3</v>
      </c>
      <c r="U29" s="199">
        <v>3.6547236389352328E-3</v>
      </c>
      <c r="V29" s="199">
        <v>0.17588722984739702</v>
      </c>
      <c r="W29" s="737">
        <v>0.20009794659352351</v>
      </c>
      <c r="X29" s="259">
        <v>0.38588947750243496</v>
      </c>
    </row>
    <row r="30" spans="2:24" s="114" customFormat="1" ht="12.75" customHeight="1" thickBot="1" x14ac:dyDescent="0.25">
      <c r="B30" s="951"/>
      <c r="C30" s="549" t="s">
        <v>42</v>
      </c>
      <c r="D30" s="202" t="s">
        <v>342</v>
      </c>
      <c r="E30" s="203">
        <v>3.3494288198526799E-3</v>
      </c>
      <c r="F30" s="203">
        <v>2.3629194988707639E-2</v>
      </c>
      <c r="G30" s="203">
        <v>1.2246605456424614E-2</v>
      </c>
      <c r="H30" s="203">
        <v>0.52613921593289115</v>
      </c>
      <c r="I30" s="284">
        <v>0.43463555480212396</v>
      </c>
      <c r="J30" s="205">
        <v>1</v>
      </c>
      <c r="K30" s="204" t="s">
        <v>342</v>
      </c>
      <c r="L30" s="203" t="s">
        <v>342</v>
      </c>
      <c r="M30" s="203">
        <v>1.1019101612645521E-3</v>
      </c>
      <c r="N30" s="203">
        <v>2.2038203225291041E-3</v>
      </c>
      <c r="O30" s="203">
        <v>0.39818074632375217</v>
      </c>
      <c r="P30" s="284">
        <v>0.59851352319245421</v>
      </c>
      <c r="Q30" s="285">
        <v>1</v>
      </c>
      <c r="R30" s="205" t="s">
        <v>342</v>
      </c>
      <c r="S30" s="203">
        <v>2.2385182288478301E-3</v>
      </c>
      <c r="T30" s="203">
        <v>1.6157533207732666E-2</v>
      </c>
      <c r="U30" s="203">
        <v>8.9156983171825004E-3</v>
      </c>
      <c r="V30" s="203">
        <v>0.48369901888943911</v>
      </c>
      <c r="W30" s="284">
        <v>0.48898923135679795</v>
      </c>
      <c r="X30" s="285">
        <v>1</v>
      </c>
    </row>
    <row r="31" spans="2:24" s="114" customFormat="1" ht="12.75" customHeight="1" x14ac:dyDescent="0.2">
      <c r="B31" s="950" t="s">
        <v>230</v>
      </c>
      <c r="C31" s="742" t="s">
        <v>108</v>
      </c>
      <c r="D31" s="190" t="s">
        <v>342</v>
      </c>
      <c r="E31" s="191" t="s">
        <v>342</v>
      </c>
      <c r="F31" s="191" t="s">
        <v>342</v>
      </c>
      <c r="G31" s="191" t="s">
        <v>342</v>
      </c>
      <c r="H31" s="191" t="s">
        <v>342</v>
      </c>
      <c r="I31" s="735" t="s">
        <v>342</v>
      </c>
      <c r="J31" s="193" t="s">
        <v>342</v>
      </c>
      <c r="K31" s="192" t="s">
        <v>342</v>
      </c>
      <c r="L31" s="191" t="s">
        <v>342</v>
      </c>
      <c r="M31" s="191" t="s">
        <v>342</v>
      </c>
      <c r="N31" s="191" t="s">
        <v>342</v>
      </c>
      <c r="O31" s="191" t="s">
        <v>342</v>
      </c>
      <c r="P31" s="735" t="s">
        <v>342</v>
      </c>
      <c r="Q31" s="740" t="s">
        <v>342</v>
      </c>
      <c r="R31" s="193" t="s">
        <v>342</v>
      </c>
      <c r="S31" s="191" t="s">
        <v>342</v>
      </c>
      <c r="T31" s="191" t="s">
        <v>342</v>
      </c>
      <c r="U31" s="191" t="s">
        <v>342</v>
      </c>
      <c r="V31" s="191" t="s">
        <v>342</v>
      </c>
      <c r="W31" s="735" t="s">
        <v>342</v>
      </c>
      <c r="X31" s="740" t="s">
        <v>342</v>
      </c>
    </row>
    <row r="32" spans="2:24" s="114" customFormat="1" ht="12.75" customHeight="1" x14ac:dyDescent="0.2">
      <c r="B32" s="950"/>
      <c r="C32" s="547" t="s">
        <v>104</v>
      </c>
      <c r="D32" s="194" t="s">
        <v>342</v>
      </c>
      <c r="E32" s="195" t="s">
        <v>342</v>
      </c>
      <c r="F32" s="195" t="s">
        <v>342</v>
      </c>
      <c r="G32" s="195" t="s">
        <v>342</v>
      </c>
      <c r="H32" s="195">
        <v>1.5031716922706913E-3</v>
      </c>
      <c r="I32" s="736" t="s">
        <v>342</v>
      </c>
      <c r="J32" s="197">
        <v>1.5031716922706913E-3</v>
      </c>
      <c r="K32" s="196" t="s">
        <v>342</v>
      </c>
      <c r="L32" s="195" t="s">
        <v>342</v>
      </c>
      <c r="M32" s="195" t="s">
        <v>342</v>
      </c>
      <c r="N32" s="195" t="s">
        <v>342</v>
      </c>
      <c r="O32" s="195">
        <v>7.6653805861461024E-3</v>
      </c>
      <c r="P32" s="736" t="s">
        <v>342</v>
      </c>
      <c r="Q32" s="741">
        <v>7.6653805861461024E-3</v>
      </c>
      <c r="R32" s="197" t="s">
        <v>342</v>
      </c>
      <c r="S32" s="195" t="s">
        <v>342</v>
      </c>
      <c r="T32" s="195" t="s">
        <v>342</v>
      </c>
      <c r="U32" s="195" t="s">
        <v>342</v>
      </c>
      <c r="V32" s="195">
        <v>4.8342541436464086E-3</v>
      </c>
      <c r="W32" s="736" t="s">
        <v>342</v>
      </c>
      <c r="X32" s="741">
        <v>4.8342541436464086E-3</v>
      </c>
    </row>
    <row r="33" spans="2:24" s="114" customFormat="1" ht="12.75" customHeight="1" x14ac:dyDescent="0.2">
      <c r="B33" s="950"/>
      <c r="C33" s="548" t="s">
        <v>109</v>
      </c>
      <c r="D33" s="198" t="s">
        <v>342</v>
      </c>
      <c r="E33" s="199" t="s">
        <v>342</v>
      </c>
      <c r="F33" s="199" t="s">
        <v>342</v>
      </c>
      <c r="G33" s="199" t="s">
        <v>342</v>
      </c>
      <c r="H33" s="199">
        <v>1.0522201845894839E-2</v>
      </c>
      <c r="I33" s="737">
        <v>4.5095150768120736E-3</v>
      </c>
      <c r="J33" s="201">
        <v>1.5031716922706911E-2</v>
      </c>
      <c r="K33" s="200" t="s">
        <v>342</v>
      </c>
      <c r="L33" s="199" t="s">
        <v>342</v>
      </c>
      <c r="M33" s="199" t="s">
        <v>342</v>
      </c>
      <c r="N33" s="199">
        <v>2.5551268620487007E-3</v>
      </c>
      <c r="O33" s="199">
        <v>1.9163451465365255E-2</v>
      </c>
      <c r="P33" s="737">
        <v>8.9429440171704521E-3</v>
      </c>
      <c r="Q33" s="259">
        <v>3.066152234458441E-2</v>
      </c>
      <c r="R33" s="201" t="s">
        <v>342</v>
      </c>
      <c r="S33" s="199" t="s">
        <v>342</v>
      </c>
      <c r="T33" s="199" t="s">
        <v>342</v>
      </c>
      <c r="U33" s="199">
        <v>1.3812154696132596E-3</v>
      </c>
      <c r="V33" s="199">
        <v>1.5193370165745856E-2</v>
      </c>
      <c r="W33" s="737">
        <v>6.9060773480662981E-3</v>
      </c>
      <c r="X33" s="259">
        <v>2.3480662983425413E-2</v>
      </c>
    </row>
    <row r="34" spans="2:24" s="114" customFormat="1" ht="12.75" customHeight="1" x14ac:dyDescent="0.2">
      <c r="B34" s="950"/>
      <c r="C34" s="548" t="s">
        <v>105</v>
      </c>
      <c r="D34" s="198">
        <v>1.5031716922706913E-3</v>
      </c>
      <c r="E34" s="199" t="s">
        <v>342</v>
      </c>
      <c r="F34" s="199" t="s">
        <v>342</v>
      </c>
      <c r="G34" s="199">
        <v>1.5031716922706913E-3</v>
      </c>
      <c r="H34" s="199">
        <v>4.5035023900429912E-2</v>
      </c>
      <c r="I34" s="737">
        <v>2.555391876860175E-2</v>
      </c>
      <c r="J34" s="201">
        <v>7.3595286053573045E-2</v>
      </c>
      <c r="K34" s="200" t="s">
        <v>342</v>
      </c>
      <c r="L34" s="199" t="s">
        <v>342</v>
      </c>
      <c r="M34" s="199" t="s">
        <v>342</v>
      </c>
      <c r="N34" s="199">
        <v>2.5551268620487007E-3</v>
      </c>
      <c r="O34" s="199">
        <v>6.5155734982241864E-2</v>
      </c>
      <c r="P34" s="737">
        <v>6.3878171551217514E-2</v>
      </c>
      <c r="Q34" s="259">
        <v>0.13158903339550809</v>
      </c>
      <c r="R34" s="201">
        <v>6.9060773480662981E-4</v>
      </c>
      <c r="S34" s="199" t="s">
        <v>342</v>
      </c>
      <c r="T34" s="199" t="s">
        <v>342</v>
      </c>
      <c r="U34" s="199">
        <v>2.0718232044198894E-3</v>
      </c>
      <c r="V34" s="199">
        <v>5.5911602209944754E-2</v>
      </c>
      <c r="W34" s="737">
        <v>4.6270718232044199E-2</v>
      </c>
      <c r="X34" s="259">
        <v>0.10494475138121548</v>
      </c>
    </row>
    <row r="35" spans="2:24" s="114" customFormat="1" ht="12.75" customHeight="1" x14ac:dyDescent="0.2">
      <c r="B35" s="950"/>
      <c r="C35" s="548" t="s">
        <v>103</v>
      </c>
      <c r="D35" s="198" t="s">
        <v>342</v>
      </c>
      <c r="E35" s="199" t="s">
        <v>342</v>
      </c>
      <c r="F35" s="199" t="s">
        <v>342</v>
      </c>
      <c r="G35" s="199">
        <v>9.0190301536241472E-3</v>
      </c>
      <c r="H35" s="199">
        <v>0.11963743498782431</v>
      </c>
      <c r="I35" s="737">
        <v>8.404232931485435E-2</v>
      </c>
      <c r="J35" s="201">
        <v>0.2126987944563028</v>
      </c>
      <c r="K35" s="200" t="s">
        <v>342</v>
      </c>
      <c r="L35" s="199" t="s">
        <v>342</v>
      </c>
      <c r="M35" s="199" t="s">
        <v>342</v>
      </c>
      <c r="N35" s="199">
        <v>8.3041623016582768E-3</v>
      </c>
      <c r="O35" s="199">
        <v>9.3211027927536605E-2</v>
      </c>
      <c r="P35" s="737">
        <v>9.9649947619899329E-2</v>
      </c>
      <c r="Q35" s="259">
        <v>0.20116513784909421</v>
      </c>
      <c r="R35" s="201" t="s">
        <v>342</v>
      </c>
      <c r="S35" s="199" t="s">
        <v>342</v>
      </c>
      <c r="T35" s="199" t="s">
        <v>342</v>
      </c>
      <c r="U35" s="199">
        <v>8.6325966850828734E-3</v>
      </c>
      <c r="V35" s="199">
        <v>0.10535220994475139</v>
      </c>
      <c r="W35" s="737">
        <v>9.2479281767955793E-2</v>
      </c>
      <c r="X35" s="259">
        <v>0.20646408839779007</v>
      </c>
    </row>
    <row r="36" spans="2:24" s="114" customFormat="1" ht="12.75" customHeight="1" x14ac:dyDescent="0.2">
      <c r="B36" s="950"/>
      <c r="C36" s="548" t="s">
        <v>106</v>
      </c>
      <c r="D36" s="198" t="s">
        <v>342</v>
      </c>
      <c r="E36" s="199" t="s">
        <v>342</v>
      </c>
      <c r="F36" s="199">
        <v>1.5031716922706913E-3</v>
      </c>
      <c r="G36" s="199">
        <v>6.0126867690827651E-3</v>
      </c>
      <c r="H36" s="199">
        <v>0.10520698674202569</v>
      </c>
      <c r="I36" s="737">
        <v>9.2820851997715184E-2</v>
      </c>
      <c r="J36" s="201">
        <v>0.20554369720109433</v>
      </c>
      <c r="K36" s="200" t="s">
        <v>342</v>
      </c>
      <c r="L36" s="199" t="s">
        <v>342</v>
      </c>
      <c r="M36" s="199" t="s">
        <v>342</v>
      </c>
      <c r="N36" s="199">
        <v>2.5551268620487007E-3</v>
      </c>
      <c r="O36" s="199">
        <v>6.3827069013976542E-2</v>
      </c>
      <c r="P36" s="737">
        <v>0.10348263791297238</v>
      </c>
      <c r="Q36" s="259">
        <v>0.16986483378899764</v>
      </c>
      <c r="R36" s="201" t="s">
        <v>342</v>
      </c>
      <c r="S36" s="199" t="s">
        <v>342</v>
      </c>
      <c r="T36" s="199">
        <v>6.9060773480662981E-4</v>
      </c>
      <c r="U36" s="199">
        <v>4.1436464088397788E-3</v>
      </c>
      <c r="V36" s="199">
        <v>8.2838397790055265E-2</v>
      </c>
      <c r="W36" s="737">
        <v>9.858425414364641E-2</v>
      </c>
      <c r="X36" s="259">
        <v>0.1862569060773481</v>
      </c>
    </row>
    <row r="37" spans="2:24" s="114" customFormat="1" ht="12.75" customHeight="1" x14ac:dyDescent="0.2">
      <c r="B37" s="950"/>
      <c r="C37" s="548" t="s">
        <v>107</v>
      </c>
      <c r="D37" s="198" t="s">
        <v>342</v>
      </c>
      <c r="E37" s="199" t="s">
        <v>342</v>
      </c>
      <c r="F37" s="199">
        <v>1.5031716922706913E-3</v>
      </c>
      <c r="G37" s="199">
        <v>9.0190301536241472E-3</v>
      </c>
      <c r="H37" s="199">
        <v>0.21818537113309083</v>
      </c>
      <c r="I37" s="737">
        <v>0.26291976069506656</v>
      </c>
      <c r="J37" s="201">
        <v>0.49162733367405226</v>
      </c>
      <c r="K37" s="200" t="s">
        <v>342</v>
      </c>
      <c r="L37" s="199" t="s">
        <v>342</v>
      </c>
      <c r="M37" s="199" t="s">
        <v>342</v>
      </c>
      <c r="N37" s="199">
        <v>9.5817257326826274E-3</v>
      </c>
      <c r="O37" s="199">
        <v>0.16723305312108744</v>
      </c>
      <c r="P37" s="737">
        <v>0.28223931318189949</v>
      </c>
      <c r="Q37" s="259">
        <v>0.45905409203566955</v>
      </c>
      <c r="R37" s="201" t="s">
        <v>342</v>
      </c>
      <c r="S37" s="199" t="s">
        <v>342</v>
      </c>
      <c r="T37" s="199">
        <v>6.9060773480662981E-4</v>
      </c>
      <c r="U37" s="199">
        <v>9.3232044198895032E-3</v>
      </c>
      <c r="V37" s="199">
        <v>0.19064226519337013</v>
      </c>
      <c r="W37" s="737">
        <v>0.27336325966850833</v>
      </c>
      <c r="X37" s="259">
        <v>0.47401933701657456</v>
      </c>
    </row>
    <row r="38" spans="2:24" s="114" customFormat="1" ht="12.75" customHeight="1" thickBot="1" x14ac:dyDescent="0.25">
      <c r="B38" s="951"/>
      <c r="C38" s="549" t="s">
        <v>42</v>
      </c>
      <c r="D38" s="202">
        <v>1.5031716922706913E-3</v>
      </c>
      <c r="E38" s="203" t="s">
        <v>342</v>
      </c>
      <c r="F38" s="203">
        <v>3.0063433845413825E-3</v>
      </c>
      <c r="G38" s="203">
        <v>2.555391876860175E-2</v>
      </c>
      <c r="H38" s="203">
        <v>0.50009019030153634</v>
      </c>
      <c r="I38" s="284">
        <v>0.46984637585304995</v>
      </c>
      <c r="J38" s="205">
        <v>1</v>
      </c>
      <c r="K38" s="204" t="s">
        <v>342</v>
      </c>
      <c r="L38" s="203" t="s">
        <v>342</v>
      </c>
      <c r="M38" s="203" t="s">
        <v>342</v>
      </c>
      <c r="N38" s="203">
        <v>2.5551268620487008E-2</v>
      </c>
      <c r="O38" s="203">
        <v>0.41625571709635384</v>
      </c>
      <c r="P38" s="284">
        <v>0.55819301428315915</v>
      </c>
      <c r="Q38" s="285">
        <v>1</v>
      </c>
      <c r="R38" s="205">
        <v>6.9060773480662981E-4</v>
      </c>
      <c r="S38" s="203" t="s">
        <v>342</v>
      </c>
      <c r="T38" s="203">
        <v>1.3812154696132596E-3</v>
      </c>
      <c r="U38" s="203">
        <v>2.5552486187845305E-2</v>
      </c>
      <c r="V38" s="203">
        <v>0.45477209944751379</v>
      </c>
      <c r="W38" s="284">
        <v>0.51760359116022103</v>
      </c>
      <c r="X38" s="285">
        <v>1</v>
      </c>
    </row>
    <row r="39" spans="2:24" s="114" customFormat="1" ht="12.75" customHeight="1" x14ac:dyDescent="0.2">
      <c r="B39" s="950" t="s">
        <v>231</v>
      </c>
      <c r="C39" s="742" t="s">
        <v>108</v>
      </c>
      <c r="D39" s="190" t="s">
        <v>342</v>
      </c>
      <c r="E39" s="191" t="s">
        <v>342</v>
      </c>
      <c r="F39" s="191" t="s">
        <v>342</v>
      </c>
      <c r="G39" s="191" t="s">
        <v>342</v>
      </c>
      <c r="H39" s="191" t="s">
        <v>342</v>
      </c>
      <c r="I39" s="735" t="s">
        <v>342</v>
      </c>
      <c r="J39" s="193" t="s">
        <v>342</v>
      </c>
      <c r="K39" s="192" t="s">
        <v>342</v>
      </c>
      <c r="L39" s="191" t="s">
        <v>342</v>
      </c>
      <c r="M39" s="191" t="s">
        <v>342</v>
      </c>
      <c r="N39" s="191" t="s">
        <v>342</v>
      </c>
      <c r="O39" s="191" t="s">
        <v>342</v>
      </c>
      <c r="P39" s="735" t="s">
        <v>342</v>
      </c>
      <c r="Q39" s="740" t="s">
        <v>342</v>
      </c>
      <c r="R39" s="193" t="s">
        <v>342</v>
      </c>
      <c r="S39" s="191" t="s">
        <v>342</v>
      </c>
      <c r="T39" s="191" t="s">
        <v>342</v>
      </c>
      <c r="U39" s="191" t="s">
        <v>342</v>
      </c>
      <c r="V39" s="191" t="s">
        <v>342</v>
      </c>
      <c r="W39" s="735" t="s">
        <v>342</v>
      </c>
      <c r="X39" s="740" t="s">
        <v>342</v>
      </c>
    </row>
    <row r="40" spans="2:24" s="114" customFormat="1" ht="12.75" customHeight="1" x14ac:dyDescent="0.2">
      <c r="B40" s="950"/>
      <c r="C40" s="547" t="s">
        <v>104</v>
      </c>
      <c r="D40" s="194" t="s">
        <v>342</v>
      </c>
      <c r="E40" s="195" t="s">
        <v>342</v>
      </c>
      <c r="F40" s="195" t="s">
        <v>342</v>
      </c>
      <c r="G40" s="195" t="s">
        <v>342</v>
      </c>
      <c r="H40" s="195" t="s">
        <v>342</v>
      </c>
      <c r="I40" s="736" t="s">
        <v>342</v>
      </c>
      <c r="J40" s="197" t="s">
        <v>342</v>
      </c>
      <c r="K40" s="196" t="s">
        <v>342</v>
      </c>
      <c r="L40" s="195" t="s">
        <v>342</v>
      </c>
      <c r="M40" s="195" t="s">
        <v>342</v>
      </c>
      <c r="N40" s="195" t="s">
        <v>342</v>
      </c>
      <c r="O40" s="195">
        <v>4.9275647974770867E-3</v>
      </c>
      <c r="P40" s="736" t="s">
        <v>342</v>
      </c>
      <c r="Q40" s="741">
        <v>4.9275647974770867E-3</v>
      </c>
      <c r="R40" s="197" t="s">
        <v>342</v>
      </c>
      <c r="S40" s="195" t="s">
        <v>342</v>
      </c>
      <c r="T40" s="195" t="s">
        <v>342</v>
      </c>
      <c r="U40" s="195" t="s">
        <v>342</v>
      </c>
      <c r="V40" s="195">
        <v>2.6429855164393696E-3</v>
      </c>
      <c r="W40" s="736" t="s">
        <v>342</v>
      </c>
      <c r="X40" s="741">
        <v>2.6429855164393696E-3</v>
      </c>
    </row>
    <row r="41" spans="2:24" s="114" customFormat="1" ht="12.75" customHeight="1" x14ac:dyDescent="0.2">
      <c r="B41" s="950"/>
      <c r="C41" s="548" t="s">
        <v>109</v>
      </c>
      <c r="D41" s="198" t="s">
        <v>342</v>
      </c>
      <c r="E41" s="199" t="s">
        <v>342</v>
      </c>
      <c r="F41" s="199" t="s">
        <v>342</v>
      </c>
      <c r="G41" s="199" t="s">
        <v>342</v>
      </c>
      <c r="H41" s="199" t="s">
        <v>342</v>
      </c>
      <c r="I41" s="737" t="s">
        <v>342</v>
      </c>
      <c r="J41" s="201" t="s">
        <v>342</v>
      </c>
      <c r="K41" s="200" t="s">
        <v>342</v>
      </c>
      <c r="L41" s="199" t="s">
        <v>342</v>
      </c>
      <c r="M41" s="199" t="s">
        <v>342</v>
      </c>
      <c r="N41" s="199" t="s">
        <v>342</v>
      </c>
      <c r="O41" s="199">
        <v>1.9710259189908347E-2</v>
      </c>
      <c r="P41" s="737">
        <v>1.478269439243126E-2</v>
      </c>
      <c r="Q41" s="259">
        <v>3.4492953582339607E-2</v>
      </c>
      <c r="R41" s="201" t="s">
        <v>342</v>
      </c>
      <c r="S41" s="199" t="s">
        <v>342</v>
      </c>
      <c r="T41" s="199" t="s">
        <v>342</v>
      </c>
      <c r="U41" s="199" t="s">
        <v>342</v>
      </c>
      <c r="V41" s="199">
        <v>1.0571942065757478E-2</v>
      </c>
      <c r="W41" s="737">
        <v>7.9289565493181093E-3</v>
      </c>
      <c r="X41" s="259">
        <v>1.8500898615075589E-2</v>
      </c>
    </row>
    <row r="42" spans="2:24" s="114" customFormat="1" ht="12.75" customHeight="1" x14ac:dyDescent="0.2">
      <c r="B42" s="950"/>
      <c r="C42" s="548" t="s">
        <v>105</v>
      </c>
      <c r="D42" s="198" t="s">
        <v>342</v>
      </c>
      <c r="E42" s="199" t="s">
        <v>342</v>
      </c>
      <c r="F42" s="199" t="s">
        <v>342</v>
      </c>
      <c r="G42" s="199" t="s">
        <v>342</v>
      </c>
      <c r="H42" s="199">
        <v>2.2802417056207957E-2</v>
      </c>
      <c r="I42" s="737">
        <v>1.7101812792155967E-2</v>
      </c>
      <c r="J42" s="201">
        <v>3.990422984836392E-2</v>
      </c>
      <c r="K42" s="200" t="s">
        <v>342</v>
      </c>
      <c r="L42" s="199" t="s">
        <v>342</v>
      </c>
      <c r="M42" s="199" t="s">
        <v>342</v>
      </c>
      <c r="N42" s="199" t="s">
        <v>342</v>
      </c>
      <c r="O42" s="199">
        <v>5.913077756972504E-2</v>
      </c>
      <c r="P42" s="737">
        <v>3.4492953582339607E-2</v>
      </c>
      <c r="Q42" s="259">
        <v>9.3623731152064654E-2</v>
      </c>
      <c r="R42" s="201" t="s">
        <v>342</v>
      </c>
      <c r="S42" s="199" t="s">
        <v>342</v>
      </c>
      <c r="T42" s="199" t="s">
        <v>342</v>
      </c>
      <c r="U42" s="199" t="s">
        <v>342</v>
      </c>
      <c r="V42" s="199">
        <v>4.2287768263029914E-2</v>
      </c>
      <c r="W42" s="737">
        <v>2.6429855164393699E-2</v>
      </c>
      <c r="X42" s="259">
        <v>6.8717623427423616E-2</v>
      </c>
    </row>
    <row r="43" spans="2:24" s="114" customFormat="1" ht="12.75" customHeight="1" x14ac:dyDescent="0.2">
      <c r="B43" s="950"/>
      <c r="C43" s="548" t="s">
        <v>103</v>
      </c>
      <c r="D43" s="198" t="s">
        <v>342</v>
      </c>
      <c r="E43" s="199" t="s">
        <v>342</v>
      </c>
      <c r="F43" s="199" t="s">
        <v>342</v>
      </c>
      <c r="G43" s="199" t="s">
        <v>342</v>
      </c>
      <c r="H43" s="199">
        <v>0.11412609736632082</v>
      </c>
      <c r="I43" s="737">
        <v>7.4107855432675854E-2</v>
      </c>
      <c r="J43" s="201">
        <v>0.18823395279899666</v>
      </c>
      <c r="K43" s="200" t="s">
        <v>342</v>
      </c>
      <c r="L43" s="199" t="s">
        <v>342</v>
      </c>
      <c r="M43" s="199" t="s">
        <v>342</v>
      </c>
      <c r="N43" s="199">
        <v>4.9275647974770867E-3</v>
      </c>
      <c r="O43" s="199">
        <v>0.11313688775007393</v>
      </c>
      <c r="P43" s="737">
        <v>9.8551295949541734E-2</v>
      </c>
      <c r="Q43" s="259">
        <v>0.21661574849709275</v>
      </c>
      <c r="R43" s="201" t="s">
        <v>342</v>
      </c>
      <c r="S43" s="199" t="s">
        <v>342</v>
      </c>
      <c r="T43" s="199" t="s">
        <v>342</v>
      </c>
      <c r="U43" s="199">
        <v>2.6429855164393696E-3</v>
      </c>
      <c r="V43" s="199">
        <v>0.11359551749656413</v>
      </c>
      <c r="W43" s="737">
        <v>8.7218522042499205E-2</v>
      </c>
      <c r="X43" s="259">
        <v>0.20345702505550267</v>
      </c>
    </row>
    <row r="44" spans="2:24" s="114" customFormat="1" ht="12.75" customHeight="1" x14ac:dyDescent="0.2">
      <c r="B44" s="950"/>
      <c r="C44" s="548" t="s">
        <v>106</v>
      </c>
      <c r="D44" s="198" t="s">
        <v>342</v>
      </c>
      <c r="E44" s="199" t="s">
        <v>342</v>
      </c>
      <c r="F44" s="199" t="s">
        <v>342</v>
      </c>
      <c r="G44" s="199" t="s">
        <v>342</v>
      </c>
      <c r="H44" s="199">
        <v>0.11401208528103977</v>
      </c>
      <c r="I44" s="737">
        <v>7.980845969672784E-2</v>
      </c>
      <c r="J44" s="201">
        <v>0.19382054497776763</v>
      </c>
      <c r="K44" s="200" t="s">
        <v>342</v>
      </c>
      <c r="L44" s="199" t="s">
        <v>342</v>
      </c>
      <c r="M44" s="199" t="s">
        <v>342</v>
      </c>
      <c r="N44" s="199" t="s">
        <v>342</v>
      </c>
      <c r="O44" s="199">
        <v>7.3913471962156307E-2</v>
      </c>
      <c r="P44" s="737">
        <v>9.3623731152064654E-2</v>
      </c>
      <c r="Q44" s="259">
        <v>0.16753720311422096</v>
      </c>
      <c r="R44" s="201" t="s">
        <v>342</v>
      </c>
      <c r="S44" s="199" t="s">
        <v>342</v>
      </c>
      <c r="T44" s="199" t="s">
        <v>342</v>
      </c>
      <c r="U44" s="199" t="s">
        <v>342</v>
      </c>
      <c r="V44" s="199">
        <v>9.2504493075377947E-2</v>
      </c>
      <c r="W44" s="737">
        <v>8.7218522042499205E-2</v>
      </c>
      <c r="X44" s="259">
        <v>0.17972301511787714</v>
      </c>
    </row>
    <row r="45" spans="2:24" s="114" customFormat="1" ht="12.75" customHeight="1" x14ac:dyDescent="0.2">
      <c r="B45" s="950"/>
      <c r="C45" s="548" t="s">
        <v>107</v>
      </c>
      <c r="D45" s="198" t="s">
        <v>342</v>
      </c>
      <c r="E45" s="199" t="s">
        <v>342</v>
      </c>
      <c r="F45" s="199" t="s">
        <v>342</v>
      </c>
      <c r="G45" s="199">
        <v>5.7006042640519892E-3</v>
      </c>
      <c r="H45" s="199">
        <v>0.30441226770037627</v>
      </c>
      <c r="I45" s="737">
        <v>0.26792840041044347</v>
      </c>
      <c r="J45" s="201">
        <v>0.57804127237487168</v>
      </c>
      <c r="K45" s="200" t="s">
        <v>342</v>
      </c>
      <c r="L45" s="199" t="s">
        <v>342</v>
      </c>
      <c r="M45" s="199" t="s">
        <v>342</v>
      </c>
      <c r="N45" s="199">
        <v>4.9275647974770867E-3</v>
      </c>
      <c r="O45" s="199">
        <v>0.19207647580565687</v>
      </c>
      <c r="P45" s="737">
        <v>0.28579875825367101</v>
      </c>
      <c r="Q45" s="259">
        <v>0.48280279885680499</v>
      </c>
      <c r="R45" s="201" t="s">
        <v>342</v>
      </c>
      <c r="S45" s="199" t="s">
        <v>342</v>
      </c>
      <c r="T45" s="199" t="s">
        <v>342</v>
      </c>
      <c r="U45" s="199">
        <v>5.2859710328787392E-3</v>
      </c>
      <c r="V45" s="199">
        <v>0.244159002008669</v>
      </c>
      <c r="W45" s="737">
        <v>0.27751347922613384</v>
      </c>
      <c r="X45" s="259">
        <v>0.52695845226768157</v>
      </c>
    </row>
    <row r="46" spans="2:24" s="114" customFormat="1" ht="12.75" customHeight="1" thickBot="1" x14ac:dyDescent="0.25">
      <c r="B46" s="951"/>
      <c r="C46" s="549" t="s">
        <v>42</v>
      </c>
      <c r="D46" s="202" t="s">
        <v>342</v>
      </c>
      <c r="E46" s="203" t="s">
        <v>342</v>
      </c>
      <c r="F46" s="203" t="s">
        <v>342</v>
      </c>
      <c r="G46" s="203">
        <v>5.7006042640519892E-3</v>
      </c>
      <c r="H46" s="203">
        <v>0.55535286740394474</v>
      </c>
      <c r="I46" s="284">
        <v>0.43894652833200315</v>
      </c>
      <c r="J46" s="205">
        <v>1</v>
      </c>
      <c r="K46" s="204" t="s">
        <v>342</v>
      </c>
      <c r="L46" s="203" t="s">
        <v>342</v>
      </c>
      <c r="M46" s="203" t="s">
        <v>342</v>
      </c>
      <c r="N46" s="203">
        <v>9.8551295949541734E-3</v>
      </c>
      <c r="O46" s="203">
        <v>0.46289543707499753</v>
      </c>
      <c r="P46" s="284">
        <v>0.52724943333004826</v>
      </c>
      <c r="Q46" s="285">
        <v>1</v>
      </c>
      <c r="R46" s="205" t="s">
        <v>342</v>
      </c>
      <c r="S46" s="203" t="s">
        <v>342</v>
      </c>
      <c r="T46" s="203" t="s">
        <v>342</v>
      </c>
      <c r="U46" s="203">
        <v>7.9289565493181093E-3</v>
      </c>
      <c r="V46" s="203">
        <v>0.5057617084258379</v>
      </c>
      <c r="W46" s="284">
        <v>0.48630933502484402</v>
      </c>
      <c r="X46" s="285">
        <v>1</v>
      </c>
    </row>
    <row r="47" spans="2:24" s="114" customFormat="1" ht="12.75" customHeight="1" x14ac:dyDescent="0.2">
      <c r="B47" s="950" t="s">
        <v>215</v>
      </c>
      <c r="C47" s="742" t="s">
        <v>108</v>
      </c>
      <c r="D47" s="190" t="s">
        <v>342</v>
      </c>
      <c r="E47" s="191" t="s">
        <v>342</v>
      </c>
      <c r="F47" s="191" t="s">
        <v>342</v>
      </c>
      <c r="G47" s="191" t="s">
        <v>342</v>
      </c>
      <c r="H47" s="191" t="s">
        <v>342</v>
      </c>
      <c r="I47" s="735" t="s">
        <v>342</v>
      </c>
      <c r="J47" s="193" t="s">
        <v>342</v>
      </c>
      <c r="K47" s="192" t="s">
        <v>342</v>
      </c>
      <c r="L47" s="191" t="s">
        <v>342</v>
      </c>
      <c r="M47" s="191" t="s">
        <v>342</v>
      </c>
      <c r="N47" s="191" t="s">
        <v>342</v>
      </c>
      <c r="O47" s="191" t="s">
        <v>342</v>
      </c>
      <c r="P47" s="735" t="s">
        <v>342</v>
      </c>
      <c r="Q47" s="740" t="s">
        <v>342</v>
      </c>
      <c r="R47" s="193" t="s">
        <v>342</v>
      </c>
      <c r="S47" s="191" t="s">
        <v>342</v>
      </c>
      <c r="T47" s="191" t="s">
        <v>342</v>
      </c>
      <c r="U47" s="191" t="s">
        <v>342</v>
      </c>
      <c r="V47" s="191" t="s">
        <v>342</v>
      </c>
      <c r="W47" s="735" t="s">
        <v>342</v>
      </c>
      <c r="X47" s="740" t="s">
        <v>342</v>
      </c>
    </row>
    <row r="48" spans="2:24" s="114" customFormat="1" ht="12.75" customHeight="1" x14ac:dyDescent="0.2">
      <c r="B48" s="950"/>
      <c r="C48" s="547" t="s">
        <v>104</v>
      </c>
      <c r="D48" s="194" t="s">
        <v>342</v>
      </c>
      <c r="E48" s="195" t="s">
        <v>342</v>
      </c>
      <c r="F48" s="195" t="s">
        <v>342</v>
      </c>
      <c r="G48" s="195" t="s">
        <v>342</v>
      </c>
      <c r="H48" s="195">
        <v>4.7915668423574509E-3</v>
      </c>
      <c r="I48" s="736" t="s">
        <v>342</v>
      </c>
      <c r="J48" s="197">
        <v>4.7915668423574509E-3</v>
      </c>
      <c r="K48" s="196" t="s">
        <v>342</v>
      </c>
      <c r="L48" s="195" t="s">
        <v>342</v>
      </c>
      <c r="M48" s="195" t="s">
        <v>342</v>
      </c>
      <c r="N48" s="195" t="s">
        <v>342</v>
      </c>
      <c r="O48" s="195" t="s">
        <v>342</v>
      </c>
      <c r="P48" s="736" t="s">
        <v>342</v>
      </c>
      <c r="Q48" s="741" t="s">
        <v>342</v>
      </c>
      <c r="R48" s="197" t="s">
        <v>342</v>
      </c>
      <c r="S48" s="195" t="s">
        <v>342</v>
      </c>
      <c r="T48" s="195" t="s">
        <v>342</v>
      </c>
      <c r="U48" s="195" t="s">
        <v>342</v>
      </c>
      <c r="V48" s="195">
        <v>3.5848075854528504E-3</v>
      </c>
      <c r="W48" s="736" t="s">
        <v>342</v>
      </c>
      <c r="X48" s="741">
        <v>3.5848075854528504E-3</v>
      </c>
    </row>
    <row r="49" spans="2:24" s="114" customFormat="1" ht="12.75" customHeight="1" x14ac:dyDescent="0.2">
      <c r="B49" s="950"/>
      <c r="C49" s="548" t="s">
        <v>109</v>
      </c>
      <c r="D49" s="198" t="s">
        <v>342</v>
      </c>
      <c r="E49" s="199" t="s">
        <v>342</v>
      </c>
      <c r="F49" s="199" t="s">
        <v>342</v>
      </c>
      <c r="G49" s="199">
        <v>2.3957834211787254E-3</v>
      </c>
      <c r="H49" s="199">
        <v>7.1873502635361759E-3</v>
      </c>
      <c r="I49" s="737" t="s">
        <v>342</v>
      </c>
      <c r="J49" s="201">
        <v>9.5831336847149017E-3</v>
      </c>
      <c r="K49" s="200" t="s">
        <v>342</v>
      </c>
      <c r="L49" s="199" t="s">
        <v>342</v>
      </c>
      <c r="M49" s="199" t="s">
        <v>342</v>
      </c>
      <c r="N49" s="199" t="s">
        <v>342</v>
      </c>
      <c r="O49" s="199">
        <v>2.1350793537826492E-2</v>
      </c>
      <c r="P49" s="737">
        <v>7.1169311792754972E-3</v>
      </c>
      <c r="Q49" s="259">
        <v>2.8467724717101989E-2</v>
      </c>
      <c r="R49" s="201" t="s">
        <v>342</v>
      </c>
      <c r="S49" s="199" t="s">
        <v>342</v>
      </c>
      <c r="T49" s="199" t="s">
        <v>342</v>
      </c>
      <c r="U49" s="199">
        <v>1.7924037927264252E-3</v>
      </c>
      <c r="V49" s="199">
        <v>1.075442275635855E-2</v>
      </c>
      <c r="W49" s="737">
        <v>1.7924037927264252E-3</v>
      </c>
      <c r="X49" s="259">
        <v>1.4339230341811402E-2</v>
      </c>
    </row>
    <row r="50" spans="2:24" s="114" customFormat="1" ht="12.75" customHeight="1" x14ac:dyDescent="0.2">
      <c r="B50" s="950"/>
      <c r="C50" s="548" t="s">
        <v>105</v>
      </c>
      <c r="D50" s="198" t="s">
        <v>342</v>
      </c>
      <c r="E50" s="199" t="s">
        <v>342</v>
      </c>
      <c r="F50" s="199" t="s">
        <v>342</v>
      </c>
      <c r="G50" s="199" t="s">
        <v>342</v>
      </c>
      <c r="H50" s="199">
        <v>3.4858648778150453E-2</v>
      </c>
      <c r="I50" s="737">
        <v>2.1562050790608526E-2</v>
      </c>
      <c r="J50" s="201">
        <v>5.6420699568758982E-2</v>
      </c>
      <c r="K50" s="200" t="s">
        <v>342</v>
      </c>
      <c r="L50" s="199" t="s">
        <v>342</v>
      </c>
      <c r="M50" s="199" t="s">
        <v>342</v>
      </c>
      <c r="N50" s="199" t="s">
        <v>342</v>
      </c>
      <c r="O50" s="199">
        <v>7.4727777382392724E-2</v>
      </c>
      <c r="P50" s="737">
        <v>5.6935449434203977E-2</v>
      </c>
      <c r="Q50" s="259">
        <v>0.1316632268165967</v>
      </c>
      <c r="R50" s="201" t="s">
        <v>342</v>
      </c>
      <c r="S50" s="199" t="s">
        <v>342</v>
      </c>
      <c r="T50" s="199" t="s">
        <v>342</v>
      </c>
      <c r="U50" s="199" t="s">
        <v>342</v>
      </c>
      <c r="V50" s="199">
        <v>4.489971500779695E-2</v>
      </c>
      <c r="W50" s="737">
        <v>3.0470864476349228E-2</v>
      </c>
      <c r="X50" s="259">
        <v>7.5370579484146175E-2</v>
      </c>
    </row>
    <row r="51" spans="2:24" s="114" customFormat="1" ht="12.75" customHeight="1" x14ac:dyDescent="0.2">
      <c r="B51" s="950"/>
      <c r="C51" s="548" t="s">
        <v>103</v>
      </c>
      <c r="D51" s="198" t="s">
        <v>342</v>
      </c>
      <c r="E51" s="199" t="s">
        <v>342</v>
      </c>
      <c r="F51" s="199">
        <v>2.3957834211787254E-3</v>
      </c>
      <c r="G51" s="199" t="s">
        <v>342</v>
      </c>
      <c r="H51" s="199">
        <v>9.3435553425970291E-2</v>
      </c>
      <c r="I51" s="737">
        <v>8.1456636320076659E-2</v>
      </c>
      <c r="J51" s="201">
        <v>0.17728797316722567</v>
      </c>
      <c r="K51" s="200" t="s">
        <v>342</v>
      </c>
      <c r="L51" s="199" t="s">
        <v>342</v>
      </c>
      <c r="M51" s="199" t="s">
        <v>342</v>
      </c>
      <c r="N51" s="199" t="s">
        <v>342</v>
      </c>
      <c r="O51" s="199">
        <v>9.963703650985696E-2</v>
      </c>
      <c r="P51" s="737">
        <v>0.11387089886840795</v>
      </c>
      <c r="Q51" s="259">
        <v>0.2135079353782649</v>
      </c>
      <c r="R51" s="201" t="s">
        <v>342</v>
      </c>
      <c r="S51" s="199" t="s">
        <v>342</v>
      </c>
      <c r="T51" s="199">
        <v>1.7924037927264252E-3</v>
      </c>
      <c r="U51" s="199" t="s">
        <v>342</v>
      </c>
      <c r="V51" s="199">
        <v>9.4997401014500535E-2</v>
      </c>
      <c r="W51" s="737">
        <v>8.9620189636321262E-2</v>
      </c>
      <c r="X51" s="259">
        <v>0.18640999444354822</v>
      </c>
    </row>
    <row r="52" spans="2:24" s="114" customFormat="1" ht="12.75" customHeight="1" x14ac:dyDescent="0.2">
      <c r="B52" s="950"/>
      <c r="C52" s="548" t="s">
        <v>106</v>
      </c>
      <c r="D52" s="198" t="s">
        <v>342</v>
      </c>
      <c r="E52" s="199" t="s">
        <v>342</v>
      </c>
      <c r="F52" s="199" t="s">
        <v>342</v>
      </c>
      <c r="G52" s="199" t="s">
        <v>342</v>
      </c>
      <c r="H52" s="199">
        <v>0.10062290368950647</v>
      </c>
      <c r="I52" s="737">
        <v>0.10541447053186391</v>
      </c>
      <c r="J52" s="201">
        <v>0.20603737422137036</v>
      </c>
      <c r="K52" s="200" t="s">
        <v>342</v>
      </c>
      <c r="L52" s="199" t="s">
        <v>342</v>
      </c>
      <c r="M52" s="199" t="s">
        <v>342</v>
      </c>
      <c r="N52" s="199" t="s">
        <v>342</v>
      </c>
      <c r="O52" s="199">
        <v>6.4052380613479468E-2</v>
      </c>
      <c r="P52" s="737">
        <v>0.14233862358550994</v>
      </c>
      <c r="Q52" s="259">
        <v>0.2063910041989894</v>
      </c>
      <c r="R52" s="201" t="s">
        <v>342</v>
      </c>
      <c r="S52" s="199" t="s">
        <v>342</v>
      </c>
      <c r="T52" s="199" t="s">
        <v>342</v>
      </c>
      <c r="U52" s="199" t="s">
        <v>342</v>
      </c>
      <c r="V52" s="199">
        <v>9.1412593429047687E-2</v>
      </c>
      <c r="W52" s="737">
        <v>0.11471384273449121</v>
      </c>
      <c r="X52" s="259">
        <v>0.2061264361635389</v>
      </c>
    </row>
    <row r="53" spans="2:24" s="114" customFormat="1" ht="12.75" customHeight="1" x14ac:dyDescent="0.2">
      <c r="B53" s="950"/>
      <c r="C53" s="548" t="s">
        <v>107</v>
      </c>
      <c r="D53" s="198" t="s">
        <v>342</v>
      </c>
      <c r="E53" s="199" t="s">
        <v>342</v>
      </c>
      <c r="F53" s="199" t="s">
        <v>342</v>
      </c>
      <c r="G53" s="199">
        <v>7.1873502635361759E-3</v>
      </c>
      <c r="H53" s="199">
        <v>0.23840440824149498</v>
      </c>
      <c r="I53" s="737">
        <v>0.30028749401054144</v>
      </c>
      <c r="J53" s="201">
        <v>0.54587925251557257</v>
      </c>
      <c r="K53" s="200" t="s">
        <v>342</v>
      </c>
      <c r="L53" s="199" t="s">
        <v>342</v>
      </c>
      <c r="M53" s="199" t="s">
        <v>342</v>
      </c>
      <c r="N53" s="199" t="s">
        <v>342</v>
      </c>
      <c r="O53" s="199">
        <v>0.1281759305387517</v>
      </c>
      <c r="P53" s="737">
        <v>0.29179417835029536</v>
      </c>
      <c r="Q53" s="259">
        <v>0.41997010888904712</v>
      </c>
      <c r="R53" s="201" t="s">
        <v>342</v>
      </c>
      <c r="S53" s="199" t="s">
        <v>342</v>
      </c>
      <c r="T53" s="199" t="s">
        <v>342</v>
      </c>
      <c r="U53" s="199">
        <v>5.377211378179275E-3</v>
      </c>
      <c r="V53" s="199">
        <v>0.21064329372120949</v>
      </c>
      <c r="W53" s="737">
        <v>0.29814844688211356</v>
      </c>
      <c r="X53" s="259">
        <v>0.51416895198150236</v>
      </c>
    </row>
    <row r="54" spans="2:24" s="114" customFormat="1" ht="12.75" customHeight="1" thickBot="1" x14ac:dyDescent="0.25">
      <c r="B54" s="951"/>
      <c r="C54" s="549" t="s">
        <v>42</v>
      </c>
      <c r="D54" s="202" t="s">
        <v>342</v>
      </c>
      <c r="E54" s="203" t="s">
        <v>342</v>
      </c>
      <c r="F54" s="203">
        <v>2.3957834211787254E-3</v>
      </c>
      <c r="G54" s="203">
        <v>9.5831336847149017E-3</v>
      </c>
      <c r="H54" s="203">
        <v>0.47930043124101579</v>
      </c>
      <c r="I54" s="284">
        <v>0.50872065165309055</v>
      </c>
      <c r="J54" s="205">
        <v>1</v>
      </c>
      <c r="K54" s="204" t="s">
        <v>342</v>
      </c>
      <c r="L54" s="203" t="s">
        <v>342</v>
      </c>
      <c r="M54" s="203" t="s">
        <v>342</v>
      </c>
      <c r="N54" s="203" t="s">
        <v>342</v>
      </c>
      <c r="O54" s="203">
        <v>0.38794391858230737</v>
      </c>
      <c r="P54" s="284">
        <v>0.61205608141769274</v>
      </c>
      <c r="Q54" s="285">
        <v>1</v>
      </c>
      <c r="R54" s="205" t="s">
        <v>342</v>
      </c>
      <c r="S54" s="203" t="s">
        <v>342</v>
      </c>
      <c r="T54" s="203">
        <v>1.7924037927264252E-3</v>
      </c>
      <c r="U54" s="203">
        <v>7.1696151709057009E-3</v>
      </c>
      <c r="V54" s="203">
        <v>0.45629223351436604</v>
      </c>
      <c r="W54" s="284">
        <v>0.53474574752200177</v>
      </c>
      <c r="X54" s="285">
        <v>1</v>
      </c>
    </row>
    <row r="55" spans="2:24" x14ac:dyDescent="0.2">
      <c r="B55" s="950" t="s">
        <v>119</v>
      </c>
      <c r="C55" s="742" t="s">
        <v>108</v>
      </c>
      <c r="D55" s="190" t="s">
        <v>342</v>
      </c>
      <c r="E55" s="191" t="s">
        <v>342</v>
      </c>
      <c r="F55" s="191" t="s">
        <v>342</v>
      </c>
      <c r="G55" s="191" t="s">
        <v>342</v>
      </c>
      <c r="H55" s="191">
        <v>1.0700222564629346E-3</v>
      </c>
      <c r="I55" s="735" t="s">
        <v>342</v>
      </c>
      <c r="J55" s="193">
        <v>1.0700222564629346E-3</v>
      </c>
      <c r="K55" s="192" t="s">
        <v>342</v>
      </c>
      <c r="L55" s="191" t="s">
        <v>342</v>
      </c>
      <c r="M55" s="191" t="s">
        <v>342</v>
      </c>
      <c r="N55" s="191" t="s">
        <v>342</v>
      </c>
      <c r="O55" s="191" t="s">
        <v>342</v>
      </c>
      <c r="P55" s="735" t="s">
        <v>342</v>
      </c>
      <c r="Q55" s="740" t="s">
        <v>342</v>
      </c>
      <c r="R55" s="193" t="s">
        <v>342</v>
      </c>
      <c r="S55" s="191" t="s">
        <v>342</v>
      </c>
      <c r="T55" s="191" t="s">
        <v>342</v>
      </c>
      <c r="U55" s="191" t="s">
        <v>342</v>
      </c>
      <c r="V55" s="191">
        <v>6.4179085319676025E-4</v>
      </c>
      <c r="W55" s="735" t="s">
        <v>342</v>
      </c>
      <c r="X55" s="740">
        <v>6.4179085319676025E-4</v>
      </c>
    </row>
    <row r="56" spans="2:24" x14ac:dyDescent="0.2">
      <c r="B56" s="950"/>
      <c r="C56" s="547" t="s">
        <v>104</v>
      </c>
      <c r="D56" s="194">
        <v>5.3501112823146728E-4</v>
      </c>
      <c r="E56" s="195" t="s">
        <v>342</v>
      </c>
      <c r="F56" s="195">
        <v>4.2800890258517382E-3</v>
      </c>
      <c r="G56" s="195" t="s">
        <v>342</v>
      </c>
      <c r="H56" s="195">
        <v>8.5601780517034765E-3</v>
      </c>
      <c r="I56" s="736" t="s">
        <v>342</v>
      </c>
      <c r="J56" s="197">
        <v>1.3375278205786682E-2</v>
      </c>
      <c r="K56" s="196" t="s">
        <v>342</v>
      </c>
      <c r="L56" s="195">
        <v>3.2072869559639505E-3</v>
      </c>
      <c r="M56" s="195" t="s">
        <v>342</v>
      </c>
      <c r="N56" s="195" t="s">
        <v>342</v>
      </c>
      <c r="O56" s="195">
        <v>1.6036434779819753E-2</v>
      </c>
      <c r="P56" s="736" t="s">
        <v>342</v>
      </c>
      <c r="Q56" s="741">
        <v>1.9243721735783703E-2</v>
      </c>
      <c r="R56" s="197">
        <v>3.2089542659838013E-4</v>
      </c>
      <c r="S56" s="195">
        <v>1.2835817063935205E-3</v>
      </c>
      <c r="T56" s="195">
        <v>2.567163412787041E-3</v>
      </c>
      <c r="U56" s="195" t="s">
        <v>342</v>
      </c>
      <c r="V56" s="195">
        <v>1.1552235357541685E-2</v>
      </c>
      <c r="W56" s="736" t="s">
        <v>342</v>
      </c>
      <c r="X56" s="741">
        <v>1.5723875903320628E-2</v>
      </c>
    </row>
    <row r="57" spans="2:24" ht="12.75" customHeight="1" x14ac:dyDescent="0.2">
      <c r="B57" s="950"/>
      <c r="C57" s="548" t="s">
        <v>109</v>
      </c>
      <c r="D57" s="198">
        <v>2.5680534155110425E-3</v>
      </c>
      <c r="E57" s="199" t="s">
        <v>342</v>
      </c>
      <c r="F57" s="199">
        <v>8.0251669234720092E-3</v>
      </c>
      <c r="G57" s="199">
        <v>4.2800890258517382E-3</v>
      </c>
      <c r="H57" s="199">
        <v>2.5252525252525256E-2</v>
      </c>
      <c r="I57" s="737" t="s">
        <v>342</v>
      </c>
      <c r="J57" s="201">
        <v>4.0125834617360044E-2</v>
      </c>
      <c r="K57" s="200">
        <v>1.2829147823855802E-3</v>
      </c>
      <c r="L57" s="199" t="s">
        <v>342</v>
      </c>
      <c r="M57" s="199" t="s">
        <v>342</v>
      </c>
      <c r="N57" s="199">
        <v>3.2072869559639505E-3</v>
      </c>
      <c r="O57" s="199">
        <v>7.0560313031206912E-2</v>
      </c>
      <c r="P57" s="737" t="s">
        <v>342</v>
      </c>
      <c r="Q57" s="259">
        <v>7.5050514769556431E-2</v>
      </c>
      <c r="R57" s="201">
        <v>2.053730730229633E-3</v>
      </c>
      <c r="S57" s="199" t="s">
        <v>342</v>
      </c>
      <c r="T57" s="199">
        <v>4.8134313989757023E-3</v>
      </c>
      <c r="U57" s="199">
        <v>3.8507451191805617E-3</v>
      </c>
      <c r="V57" s="199">
        <v>4.338506167610099E-2</v>
      </c>
      <c r="W57" s="737" t="s">
        <v>342</v>
      </c>
      <c r="X57" s="259">
        <v>5.4102968924486891E-2</v>
      </c>
    </row>
    <row r="58" spans="2:24" s="112" customFormat="1" ht="12.75" customHeight="1" x14ac:dyDescent="0.2">
      <c r="B58" s="950"/>
      <c r="C58" s="548" t="s">
        <v>105</v>
      </c>
      <c r="D58" s="198">
        <v>3.2100667693888031E-4</v>
      </c>
      <c r="E58" s="199">
        <v>3.1672658791302862E-3</v>
      </c>
      <c r="F58" s="199">
        <v>1.0700222564629346E-2</v>
      </c>
      <c r="G58" s="199">
        <v>1.8147577469611369E-2</v>
      </c>
      <c r="H58" s="199">
        <v>4.7187981510015416E-2</v>
      </c>
      <c r="I58" s="737">
        <v>1.2840267077555215E-2</v>
      </c>
      <c r="J58" s="201">
        <v>9.2364321177880501E-2</v>
      </c>
      <c r="K58" s="200" t="s">
        <v>342</v>
      </c>
      <c r="L58" s="199" t="s">
        <v>342</v>
      </c>
      <c r="M58" s="199">
        <v>6.4145739119279011E-3</v>
      </c>
      <c r="N58" s="199">
        <v>1.6036434779819753E-2</v>
      </c>
      <c r="O58" s="199">
        <v>0.14978030084351648</v>
      </c>
      <c r="P58" s="737">
        <v>1.6036434779819753E-2</v>
      </c>
      <c r="Q58" s="259">
        <v>0.18826774431508389</v>
      </c>
      <c r="R58" s="201">
        <v>1.9253725595902809E-4</v>
      </c>
      <c r="S58" s="199">
        <v>1.8997009254624105E-3</v>
      </c>
      <c r="T58" s="199">
        <v>8.9850719447546433E-3</v>
      </c>
      <c r="U58" s="199">
        <v>1.7302681402184657E-2</v>
      </c>
      <c r="V58" s="199">
        <v>8.8246242314554538E-2</v>
      </c>
      <c r="W58" s="737">
        <v>1.4119398770328726E-2</v>
      </c>
      <c r="X58" s="259">
        <v>0.13074563261324398</v>
      </c>
    </row>
    <row r="59" spans="2:24" s="112" customFormat="1" ht="12.75" customHeight="1" x14ac:dyDescent="0.2">
      <c r="B59" s="950"/>
      <c r="C59" s="548" t="s">
        <v>103</v>
      </c>
      <c r="D59" s="198" t="s">
        <v>342</v>
      </c>
      <c r="E59" s="199">
        <v>1.2840267077555215E-2</v>
      </c>
      <c r="F59" s="199">
        <v>1.7120356103406953E-2</v>
      </c>
      <c r="G59" s="199">
        <v>3.2079267248758779E-2</v>
      </c>
      <c r="H59" s="199">
        <v>0.13428779318609829</v>
      </c>
      <c r="I59" s="737">
        <v>3.6380756719739775E-2</v>
      </c>
      <c r="J59" s="201">
        <v>0.23270844033555901</v>
      </c>
      <c r="K59" s="200" t="s">
        <v>342</v>
      </c>
      <c r="L59" s="199" t="s">
        <v>342</v>
      </c>
      <c r="M59" s="199" t="s">
        <v>342</v>
      </c>
      <c r="N59" s="199">
        <v>1.9243721735783703E-2</v>
      </c>
      <c r="O59" s="199">
        <v>0.16488662240610671</v>
      </c>
      <c r="P59" s="737">
        <v>4.8109304339459258E-2</v>
      </c>
      <c r="Q59" s="259">
        <v>0.23223964848134965</v>
      </c>
      <c r="R59" s="201" t="s">
        <v>342</v>
      </c>
      <c r="S59" s="199">
        <v>7.7014902383611234E-3</v>
      </c>
      <c r="T59" s="199">
        <v>1.0268653651148164E-2</v>
      </c>
      <c r="U59" s="199">
        <v>2.69423800172E-2</v>
      </c>
      <c r="V59" s="199">
        <v>0.14653368760188432</v>
      </c>
      <c r="W59" s="737">
        <v>4.1074614604592656E-2</v>
      </c>
      <c r="X59" s="259">
        <v>0.23252082611318625</v>
      </c>
    </row>
    <row r="60" spans="2:24" s="113" customFormat="1" ht="12.75" customHeight="1" x14ac:dyDescent="0.2">
      <c r="B60" s="950"/>
      <c r="C60" s="548" t="s">
        <v>106</v>
      </c>
      <c r="D60" s="198" t="s">
        <v>342</v>
      </c>
      <c r="E60" s="199">
        <v>8.5601780517034765E-3</v>
      </c>
      <c r="F60" s="199">
        <v>2.5680534155110429E-2</v>
      </c>
      <c r="G60" s="199">
        <v>3.5310734463276837E-2</v>
      </c>
      <c r="H60" s="199">
        <v>0.1231381612737545</v>
      </c>
      <c r="I60" s="737">
        <v>3.2100667693888037E-2</v>
      </c>
      <c r="J60" s="201">
        <v>0.22479027563773327</v>
      </c>
      <c r="K60" s="200" t="s">
        <v>342</v>
      </c>
      <c r="L60" s="199" t="s">
        <v>342</v>
      </c>
      <c r="M60" s="199">
        <v>3.2072869559639505E-3</v>
      </c>
      <c r="N60" s="199">
        <v>6.4145739119279011E-3</v>
      </c>
      <c r="O60" s="199">
        <v>9.6218608678918516E-2</v>
      </c>
      <c r="P60" s="737">
        <v>3.5280156515603456E-2</v>
      </c>
      <c r="Q60" s="259">
        <v>0.14112062606241382</v>
      </c>
      <c r="R60" s="201" t="s">
        <v>342</v>
      </c>
      <c r="S60" s="199">
        <v>5.134326825574082E-3</v>
      </c>
      <c r="T60" s="199">
        <v>1.6686562183115768E-2</v>
      </c>
      <c r="U60" s="199">
        <v>2.3746261568280132E-2</v>
      </c>
      <c r="V60" s="199">
        <v>0.11236474257768878</v>
      </c>
      <c r="W60" s="737">
        <v>3.3373124366231535E-2</v>
      </c>
      <c r="X60" s="259">
        <v>0.1913050175208903</v>
      </c>
    </row>
    <row r="61" spans="2:24" s="113" customFormat="1" ht="12.75" customHeight="1" x14ac:dyDescent="0.2">
      <c r="B61" s="950"/>
      <c r="C61" s="548" t="s">
        <v>107</v>
      </c>
      <c r="D61" s="198">
        <v>3.2100667693888031E-4</v>
      </c>
      <c r="E61" s="199">
        <v>1.2840267077555215E-2</v>
      </c>
      <c r="F61" s="199">
        <v>5.7695600068481429E-2</v>
      </c>
      <c r="G61" s="199">
        <v>4.922102379729499E-2</v>
      </c>
      <c r="H61" s="199">
        <v>0.19630628317068996</v>
      </c>
      <c r="I61" s="737">
        <v>7.918164697825715E-2</v>
      </c>
      <c r="J61" s="201">
        <v>0.39556582776921762</v>
      </c>
      <c r="K61" s="200" t="s">
        <v>342</v>
      </c>
      <c r="L61" s="199">
        <v>6.3825010423682613E-3</v>
      </c>
      <c r="M61" s="199">
        <v>6.4145739119279011E-3</v>
      </c>
      <c r="N61" s="199">
        <v>2.017383495301325E-2</v>
      </c>
      <c r="O61" s="199">
        <v>0.22130279996151259</v>
      </c>
      <c r="P61" s="737">
        <v>8.9804034766990615E-2</v>
      </c>
      <c r="Q61" s="259">
        <v>0.34407774463581259</v>
      </c>
      <c r="R61" s="201">
        <v>1.9253725595902809E-4</v>
      </c>
      <c r="S61" s="199">
        <v>1.0255817834084229E-2</v>
      </c>
      <c r="T61" s="199">
        <v>3.717252621715636E-2</v>
      </c>
      <c r="U61" s="199">
        <v>3.7596108180266215E-2</v>
      </c>
      <c r="V61" s="199">
        <v>0.2063100876686306</v>
      </c>
      <c r="W61" s="737">
        <v>8.3432810915578831E-2</v>
      </c>
      <c r="X61" s="259">
        <v>0.37495988807167524</v>
      </c>
    </row>
    <row r="62" spans="2:24" s="114" customFormat="1" ht="12.75" customHeight="1" thickBot="1" x14ac:dyDescent="0.25">
      <c r="B62" s="951"/>
      <c r="C62" s="549" t="s">
        <v>42</v>
      </c>
      <c r="D62" s="202">
        <v>3.7450778976202701E-3</v>
      </c>
      <c r="E62" s="203">
        <v>3.7407978085944191E-2</v>
      </c>
      <c r="F62" s="203">
        <v>0.1235019688409519</v>
      </c>
      <c r="G62" s="203">
        <v>0.13903869200479371</v>
      </c>
      <c r="H62" s="203">
        <v>0.53580294470124978</v>
      </c>
      <c r="I62" s="284">
        <v>0.16050333846944018</v>
      </c>
      <c r="J62" s="205">
        <v>1</v>
      </c>
      <c r="K62" s="204">
        <v>1.2829147823855802E-3</v>
      </c>
      <c r="L62" s="203">
        <v>9.5897879983322127E-3</v>
      </c>
      <c r="M62" s="203">
        <v>1.6036434779819753E-2</v>
      </c>
      <c r="N62" s="203">
        <v>6.5075852336508547E-2</v>
      </c>
      <c r="O62" s="203">
        <v>0.71878507970108085</v>
      </c>
      <c r="P62" s="284">
        <v>0.18922993040187308</v>
      </c>
      <c r="Q62" s="285">
        <v>1</v>
      </c>
      <c r="R62" s="205">
        <v>2.7597006687460693E-3</v>
      </c>
      <c r="S62" s="203">
        <v>2.6274917529875364E-2</v>
      </c>
      <c r="T62" s="203">
        <v>8.0493408807937677E-2</v>
      </c>
      <c r="U62" s="203">
        <v>0.10943817628711155</v>
      </c>
      <c r="V62" s="203">
        <v>0.6090338480495977</v>
      </c>
      <c r="W62" s="284">
        <v>0.17199994865673177</v>
      </c>
      <c r="X62" s="285">
        <v>1</v>
      </c>
    </row>
    <row r="63" spans="2:24" s="114" customFormat="1" ht="12.75" customHeight="1" x14ac:dyDescent="0.2">
      <c r="B63" s="156"/>
      <c r="C63" s="154"/>
      <c r="D63" s="155"/>
      <c r="E63" s="155"/>
      <c r="F63" s="155"/>
      <c r="G63" s="155"/>
      <c r="H63" s="155"/>
      <c r="I63" s="155"/>
      <c r="J63" s="155"/>
      <c r="K63" s="7"/>
      <c r="X63" s="22" t="s">
        <v>110</v>
      </c>
    </row>
    <row r="64" spans="2:24" s="114" customFormat="1" ht="12.75" customHeight="1" x14ac:dyDescent="0.2">
      <c r="B64" s="156"/>
      <c r="C64" s="154"/>
      <c r="D64" s="155"/>
      <c r="E64" s="155"/>
      <c r="F64" s="155"/>
      <c r="G64" s="155"/>
      <c r="H64" s="155"/>
      <c r="I64" s="155"/>
      <c r="J64" s="155"/>
      <c r="K64" s="7"/>
    </row>
    <row r="65" spans="2:24" s="114" customFormat="1" ht="16.5" thickBot="1" x14ac:dyDescent="0.25">
      <c r="B65" s="725" t="s">
        <v>355</v>
      </c>
      <c r="C65" s="24"/>
      <c r="D65" s="24"/>
      <c r="E65" s="24"/>
      <c r="F65" s="24"/>
      <c r="G65" s="24"/>
      <c r="H65" s="24"/>
      <c r="I65" s="24"/>
      <c r="J65" s="24"/>
      <c r="K65" s="7"/>
    </row>
    <row r="66" spans="2:24" s="114" customFormat="1" ht="12.75" customHeight="1" x14ac:dyDescent="0.2">
      <c r="B66" s="1027" t="s">
        <v>45</v>
      </c>
      <c r="C66" s="1068" t="s">
        <v>75</v>
      </c>
      <c r="D66" s="1071" t="s">
        <v>150</v>
      </c>
      <c r="E66" s="1071"/>
      <c r="F66" s="1071"/>
      <c r="G66" s="1071"/>
      <c r="H66" s="1071"/>
      <c r="I66" s="1071"/>
      <c r="J66" s="1071"/>
      <c r="K66" s="1027" t="s">
        <v>151</v>
      </c>
      <c r="L66" s="1071"/>
      <c r="M66" s="1071"/>
      <c r="N66" s="1071"/>
      <c r="O66" s="1071"/>
      <c r="P66" s="1071"/>
      <c r="Q66" s="1073"/>
      <c r="R66" s="1071" t="s">
        <v>149</v>
      </c>
      <c r="S66" s="1071"/>
      <c r="T66" s="1071"/>
      <c r="U66" s="1071"/>
      <c r="V66" s="1071"/>
      <c r="W66" s="1071"/>
      <c r="X66" s="1073"/>
    </row>
    <row r="67" spans="2:24" s="114" customFormat="1" ht="12.75" customHeight="1" x14ac:dyDescent="0.2">
      <c r="B67" s="1028"/>
      <c r="C67" s="1069"/>
      <c r="D67" s="1066" t="s">
        <v>78</v>
      </c>
      <c r="E67" s="1052" t="s">
        <v>79</v>
      </c>
      <c r="F67" s="1052" t="s">
        <v>80</v>
      </c>
      <c r="G67" s="1052" t="s">
        <v>81</v>
      </c>
      <c r="H67" s="1052" t="s">
        <v>82</v>
      </c>
      <c r="I67" s="1057" t="s">
        <v>83</v>
      </c>
      <c r="J67" s="1061" t="s">
        <v>42</v>
      </c>
      <c r="K67" s="1063" t="s">
        <v>78</v>
      </c>
      <c r="L67" s="1052" t="s">
        <v>79</v>
      </c>
      <c r="M67" s="1052" t="s">
        <v>80</v>
      </c>
      <c r="N67" s="1052" t="s">
        <v>81</v>
      </c>
      <c r="O67" s="1052" t="s">
        <v>82</v>
      </c>
      <c r="P67" s="1057" t="s">
        <v>83</v>
      </c>
      <c r="Q67" s="1059" t="s">
        <v>42</v>
      </c>
      <c r="R67" s="1061" t="s">
        <v>78</v>
      </c>
      <c r="S67" s="1052" t="s">
        <v>79</v>
      </c>
      <c r="T67" s="1052" t="s">
        <v>80</v>
      </c>
      <c r="U67" s="1052" t="s">
        <v>81</v>
      </c>
      <c r="V67" s="1052" t="s">
        <v>82</v>
      </c>
      <c r="W67" s="1057" t="s">
        <v>83</v>
      </c>
      <c r="X67" s="1059" t="s">
        <v>42</v>
      </c>
    </row>
    <row r="68" spans="2:24" s="114" customFormat="1" ht="12.75" customHeight="1" thickBot="1" x14ac:dyDescent="0.25">
      <c r="B68" s="1064"/>
      <c r="C68" s="1070"/>
      <c r="D68" s="1067"/>
      <c r="E68" s="1053"/>
      <c r="F68" s="1053"/>
      <c r="G68" s="1053"/>
      <c r="H68" s="1053"/>
      <c r="I68" s="1058"/>
      <c r="J68" s="1062"/>
      <c r="K68" s="1064"/>
      <c r="L68" s="1053"/>
      <c r="M68" s="1053"/>
      <c r="N68" s="1053"/>
      <c r="O68" s="1053"/>
      <c r="P68" s="1058"/>
      <c r="Q68" s="1060"/>
      <c r="R68" s="1062"/>
      <c r="S68" s="1053"/>
      <c r="T68" s="1053"/>
      <c r="U68" s="1053"/>
      <c r="V68" s="1053"/>
      <c r="W68" s="1058"/>
      <c r="X68" s="1060"/>
    </row>
    <row r="69" spans="2:24" s="114" customFormat="1" ht="12.75" customHeight="1" x14ac:dyDescent="0.2">
      <c r="B69" s="1080" t="s">
        <v>285</v>
      </c>
      <c r="C69" s="426" t="s">
        <v>108</v>
      </c>
      <c r="D69" s="529">
        <v>2.8447468911088516E-3</v>
      </c>
      <c r="E69" s="530">
        <v>2.0289905648999174E-2</v>
      </c>
      <c r="F69" s="530">
        <v>1.2115069334350322E-3</v>
      </c>
      <c r="G69" s="530">
        <v>8.4374699571799789E-3</v>
      </c>
      <c r="H69" s="530">
        <v>2.103383313073931E-2</v>
      </c>
      <c r="I69" s="731" t="s">
        <v>342</v>
      </c>
      <c r="J69" s="532">
        <v>5.3817462561462338E-2</v>
      </c>
      <c r="K69" s="531">
        <v>1.2644914981184612E-3</v>
      </c>
      <c r="L69" s="530">
        <v>6.8148796605326661E-3</v>
      </c>
      <c r="M69" s="530">
        <v>2.412868632707775E-2</v>
      </c>
      <c r="N69" s="530">
        <v>0.13254667371863851</v>
      </c>
      <c r="O69" s="530">
        <v>0.24265774227474732</v>
      </c>
      <c r="P69" s="731">
        <v>5.957700327673519E-4</v>
      </c>
      <c r="Q69" s="738">
        <v>0.40800824351188214</v>
      </c>
      <c r="R69" s="532">
        <v>2.3930127992343751E-2</v>
      </c>
      <c r="S69" s="530">
        <v>0.17005436118068532</v>
      </c>
      <c r="T69" s="530">
        <v>1.6882573814378771E-2</v>
      </c>
      <c r="U69" s="530">
        <v>0.10750925778235701</v>
      </c>
      <c r="V69" s="530">
        <v>0.24311509826828831</v>
      </c>
      <c r="W69" s="731">
        <v>1.6898955454870739E-4</v>
      </c>
      <c r="X69" s="738">
        <v>0.5616604085926018</v>
      </c>
    </row>
    <row r="70" spans="2:24" s="114" customFormat="1" ht="12.75" customHeight="1" x14ac:dyDescent="0.2">
      <c r="B70" s="948"/>
      <c r="C70" s="426" t="s">
        <v>104</v>
      </c>
      <c r="D70" s="533">
        <v>1.7785000864271726E-3</v>
      </c>
      <c r="E70" s="534">
        <v>2.4379468370258832E-2</v>
      </c>
      <c r="F70" s="534">
        <v>2.0644419444602801E-3</v>
      </c>
      <c r="G70" s="534">
        <v>3.4651200197818458E-3</v>
      </c>
      <c r="H70" s="534">
        <v>3.9626912137193653E-2</v>
      </c>
      <c r="I70" s="732">
        <v>1.0988158736643426E-4</v>
      </c>
      <c r="J70" s="467">
        <v>7.142432414548823E-2</v>
      </c>
      <c r="K70" s="535" t="s">
        <v>342</v>
      </c>
      <c r="L70" s="534">
        <v>8.8605594159021986E-3</v>
      </c>
      <c r="M70" s="534">
        <v>2.161186190293812E-2</v>
      </c>
      <c r="N70" s="534">
        <v>6.2397792003307119E-2</v>
      </c>
      <c r="O70" s="534">
        <v>0.51035606378386933</v>
      </c>
      <c r="P70" s="732">
        <v>2.4317144194585792E-3</v>
      </c>
      <c r="Q70" s="468">
        <v>0.60565799152547528</v>
      </c>
      <c r="R70" s="467">
        <v>1.4736578909931155E-2</v>
      </c>
      <c r="S70" s="534">
        <v>0.20452056542525451</v>
      </c>
      <c r="T70" s="534">
        <v>2.3236063750447265E-2</v>
      </c>
      <c r="U70" s="534">
        <v>4.6410911896950874E-2</v>
      </c>
      <c r="V70" s="534">
        <v>0.47310894222022964</v>
      </c>
      <c r="W70" s="732">
        <v>1.6002276185836783E-3</v>
      </c>
      <c r="X70" s="468">
        <v>0.7636132898213972</v>
      </c>
    </row>
    <row r="71" spans="2:24" s="114" customFormat="1" ht="12.75" customHeight="1" x14ac:dyDescent="0.2">
      <c r="B71" s="948"/>
      <c r="C71" s="427" t="s">
        <v>109</v>
      </c>
      <c r="D71" s="536">
        <v>2.8179008214681881E-3</v>
      </c>
      <c r="E71" s="537">
        <v>3.2932115250014549E-2</v>
      </c>
      <c r="F71" s="537">
        <v>3.6835304855793297E-3</v>
      </c>
      <c r="G71" s="537">
        <v>4.4232541641664354E-3</v>
      </c>
      <c r="H71" s="537">
        <v>6.5524838949777786E-2</v>
      </c>
      <c r="I71" s="733">
        <v>4.6595620097243629E-4</v>
      </c>
      <c r="J71" s="477">
        <v>0.10984759587197873</v>
      </c>
      <c r="K71" s="538">
        <v>4.1035180828363522E-4</v>
      </c>
      <c r="L71" s="537">
        <v>1.249293282996845E-2</v>
      </c>
      <c r="M71" s="537">
        <v>4.0241833999015153E-2</v>
      </c>
      <c r="N71" s="537">
        <v>6.9215711306864117E-2</v>
      </c>
      <c r="O71" s="537">
        <v>0.74277628835269582</v>
      </c>
      <c r="P71" s="733">
        <v>1.2447338184603602E-2</v>
      </c>
      <c r="Q71" s="478">
        <v>0.87758445648143091</v>
      </c>
      <c r="R71" s="477">
        <v>2.3465406717334804E-2</v>
      </c>
      <c r="S71" s="537">
        <v>0.27641776632020898</v>
      </c>
      <c r="T71" s="537">
        <v>4.1936137467829475E-2</v>
      </c>
      <c r="U71" s="537">
        <v>5.6283867963977649E-2</v>
      </c>
      <c r="V71" s="537">
        <v>0.75362386029047235</v>
      </c>
      <c r="W71" s="733">
        <v>7.3915686282962686E-3</v>
      </c>
      <c r="X71" s="478">
        <v>1.1591186073881197</v>
      </c>
    </row>
    <row r="72" spans="2:24" s="114" customFormat="1" ht="12.75" customHeight="1" x14ac:dyDescent="0.2">
      <c r="B72" s="948"/>
      <c r="C72" s="427" t="s">
        <v>105</v>
      </c>
      <c r="D72" s="536">
        <v>1.5573842027589218E-3</v>
      </c>
      <c r="E72" s="537">
        <v>3.531871003016282E-2</v>
      </c>
      <c r="F72" s="537">
        <v>6.3476387065479062E-3</v>
      </c>
      <c r="G72" s="537">
        <v>3.4024791906202994E-3</v>
      </c>
      <c r="H72" s="537">
        <v>0.12004767158559532</v>
      </c>
      <c r="I72" s="733">
        <v>2.5825294667116776E-3</v>
      </c>
      <c r="J72" s="477">
        <v>0.16925641318239698</v>
      </c>
      <c r="K72" s="538">
        <v>3.9211395013769587E-4</v>
      </c>
      <c r="L72" s="537">
        <v>2.9362951614962341E-3</v>
      </c>
      <c r="M72" s="537">
        <v>6.2242770209066663E-2</v>
      </c>
      <c r="N72" s="537">
        <v>8.7009781571252234E-2</v>
      </c>
      <c r="O72" s="537">
        <v>0.98614530709513548</v>
      </c>
      <c r="P72" s="733">
        <v>1.9161909625333602E-2</v>
      </c>
      <c r="Q72" s="478">
        <v>1.1578881776124217</v>
      </c>
      <c r="R72" s="477">
        <v>1.3015644466669828E-2</v>
      </c>
      <c r="S72" s="537">
        <v>0.29348226256320936</v>
      </c>
      <c r="T72" s="537">
        <v>7.0251371962391201E-2</v>
      </c>
      <c r="U72" s="537">
        <v>5.2873037975229242E-2</v>
      </c>
      <c r="V72" s="537">
        <v>1.2744291903589751</v>
      </c>
      <c r="W72" s="733">
        <v>2.6833989317446016E-2</v>
      </c>
      <c r="X72" s="478">
        <v>1.7308854966439209</v>
      </c>
    </row>
    <row r="73" spans="2:24" s="114" customFormat="1" ht="12.75" customHeight="1" x14ac:dyDescent="0.2">
      <c r="B73" s="948"/>
      <c r="C73" s="427" t="s">
        <v>103</v>
      </c>
      <c r="D73" s="536">
        <v>5.8114456954690835E-4</v>
      </c>
      <c r="E73" s="537">
        <v>3.0869234123556681E-2</v>
      </c>
      <c r="F73" s="537">
        <v>7.887749856747334E-3</v>
      </c>
      <c r="G73" s="537">
        <v>3.8170324520482093E-3</v>
      </c>
      <c r="H73" s="537">
        <v>0.15552000981009514</v>
      </c>
      <c r="I73" s="733">
        <v>5.728930450410767E-3</v>
      </c>
      <c r="J73" s="477">
        <v>0.20440410126240505</v>
      </c>
      <c r="K73" s="538">
        <v>4.5594645364848357E-4</v>
      </c>
      <c r="L73" s="537">
        <v>1.8906579611290451E-3</v>
      </c>
      <c r="M73" s="537">
        <v>8.7158724079444139E-2</v>
      </c>
      <c r="N73" s="537">
        <v>0.10119883520879308</v>
      </c>
      <c r="O73" s="537">
        <v>1.0775200160493148</v>
      </c>
      <c r="P73" s="733">
        <v>2.99070477163162E-2</v>
      </c>
      <c r="Q73" s="478">
        <v>1.2981312274686461</v>
      </c>
      <c r="R73" s="477">
        <v>4.9446688537593706E-3</v>
      </c>
      <c r="S73" s="537">
        <v>0.25631749343656646</v>
      </c>
      <c r="T73" s="537">
        <v>9.0080054490509459E-2</v>
      </c>
      <c r="U73" s="537">
        <v>6.0332719740307898E-2</v>
      </c>
      <c r="V73" s="537">
        <v>1.5942698745942347</v>
      </c>
      <c r="W73" s="733">
        <v>5.5952786387718945E-2</v>
      </c>
      <c r="X73" s="478">
        <v>2.0618975975030969</v>
      </c>
    </row>
    <row r="74" spans="2:24" s="114" customFormat="1" ht="12.75" customHeight="1" x14ac:dyDescent="0.2">
      <c r="B74" s="948"/>
      <c r="C74" s="427" t="s">
        <v>106</v>
      </c>
      <c r="D74" s="536">
        <v>2.1747397499606783E-4</v>
      </c>
      <c r="E74" s="537">
        <v>2.0687289912401072E-2</v>
      </c>
      <c r="F74" s="537">
        <v>5.6536990226968174E-3</v>
      </c>
      <c r="G74" s="537">
        <v>2.5254035278251515E-3</v>
      </c>
      <c r="H74" s="537">
        <v>9.930600485508248E-2</v>
      </c>
      <c r="I74" s="733">
        <v>4.7451988907874073E-3</v>
      </c>
      <c r="J74" s="477">
        <v>0.13313507018378901</v>
      </c>
      <c r="K74" s="538">
        <v>9.1189290729696716E-5</v>
      </c>
      <c r="L74" s="537">
        <v>1.7477947389858536E-3</v>
      </c>
      <c r="M74" s="537">
        <v>7.3234119385019419E-2</v>
      </c>
      <c r="N74" s="537">
        <v>9.7688047515699761E-2</v>
      </c>
      <c r="O74" s="537">
        <v>0.68679214313071102</v>
      </c>
      <c r="P74" s="733">
        <v>1.7708960259707102E-2</v>
      </c>
      <c r="Q74" s="478">
        <v>0.87726225432085281</v>
      </c>
      <c r="R74" s="477">
        <v>1.8278462022615291E-3</v>
      </c>
      <c r="S74" s="537">
        <v>0.17190979751430166</v>
      </c>
      <c r="T74" s="537">
        <v>6.7619100992813638E-2</v>
      </c>
      <c r="U74" s="537">
        <v>4.8634504045834116E-2</v>
      </c>
      <c r="V74" s="537">
        <v>1.0176533731091069</v>
      </c>
      <c r="W74" s="733">
        <v>4.4341652045334044E-2</v>
      </c>
      <c r="X74" s="478">
        <v>1.3519862739096518</v>
      </c>
    </row>
    <row r="75" spans="2:24" s="114" customFormat="1" ht="12.75" customHeight="1" x14ac:dyDescent="0.2">
      <c r="B75" s="948"/>
      <c r="C75" s="427" t="s">
        <v>107</v>
      </c>
      <c r="D75" s="536">
        <v>1.171654047108002E-3</v>
      </c>
      <c r="E75" s="537">
        <v>5.9599523256673587E-2</v>
      </c>
      <c r="F75" s="537">
        <v>1.206616370360958E-2</v>
      </c>
      <c r="G75" s="537">
        <v>3.4494077852247123E-3</v>
      </c>
      <c r="H75" s="537">
        <v>0.17410577274229996</v>
      </c>
      <c r="I75" s="733">
        <v>7.7225112575637174E-3</v>
      </c>
      <c r="J75" s="477">
        <v>0.25811503279247955</v>
      </c>
      <c r="K75" s="538">
        <v>3.6475716291878686E-4</v>
      </c>
      <c r="L75" s="537">
        <v>2.8876608731070626E-3</v>
      </c>
      <c r="M75" s="537">
        <v>0.1889107743186641</v>
      </c>
      <c r="N75" s="537">
        <v>0.2191689615971501</v>
      </c>
      <c r="O75" s="537">
        <v>1.3587781850899459</v>
      </c>
      <c r="P75" s="733">
        <v>2.9138018031162422E-2</v>
      </c>
      <c r="Q75" s="478">
        <v>1.7992483570729481</v>
      </c>
      <c r="R75" s="477">
        <v>9.8117404630831163E-3</v>
      </c>
      <c r="S75" s="537">
        <v>0.49465829191221189</v>
      </c>
      <c r="T75" s="537">
        <v>0.1535640845465088</v>
      </c>
      <c r="U75" s="537">
        <v>9.0748701323895245E-2</v>
      </c>
      <c r="V75" s="537">
        <v>1.8280493346036355</v>
      </c>
      <c r="W75" s="733">
        <v>7.22533808688305E-2</v>
      </c>
      <c r="X75" s="478">
        <v>2.6490855337181647</v>
      </c>
    </row>
    <row r="76" spans="2:24" s="114" customFormat="1" ht="12.75" customHeight="1" thickBot="1" x14ac:dyDescent="0.25">
      <c r="B76" s="949"/>
      <c r="C76" s="428" t="s">
        <v>42</v>
      </c>
      <c r="D76" s="539">
        <v>1.0968804593414112E-2</v>
      </c>
      <c r="E76" s="540">
        <v>0.22407624659206674</v>
      </c>
      <c r="F76" s="540">
        <v>3.8914730653076282E-2</v>
      </c>
      <c r="G76" s="540">
        <v>2.9520167096846635E-2</v>
      </c>
      <c r="H76" s="540">
        <v>0.67516504321078363</v>
      </c>
      <c r="I76" s="734">
        <v>2.135500785381244E-2</v>
      </c>
      <c r="J76" s="542">
        <v>1</v>
      </c>
      <c r="K76" s="541">
        <v>2.9788501638367596E-3</v>
      </c>
      <c r="L76" s="540">
        <v>3.7630780641121513E-2</v>
      </c>
      <c r="M76" s="540">
        <v>0.49752877022122532</v>
      </c>
      <c r="N76" s="540">
        <v>0.76922580292170506</v>
      </c>
      <c r="O76" s="540">
        <v>5.6050257457764188</v>
      </c>
      <c r="P76" s="734">
        <v>0.11139075826934886</v>
      </c>
      <c r="Q76" s="739">
        <v>7.0237807079936578</v>
      </c>
      <c r="R76" s="542">
        <v>9.1732013605383536E-2</v>
      </c>
      <c r="S76" s="540">
        <v>1.8673605383524383</v>
      </c>
      <c r="T76" s="540">
        <v>0.46356938702487871</v>
      </c>
      <c r="U76" s="540">
        <v>0.46279300072855212</v>
      </c>
      <c r="V76" s="540">
        <v>7.1842496734449419</v>
      </c>
      <c r="W76" s="734">
        <v>0.20854259442075815</v>
      </c>
      <c r="X76" s="739">
        <v>10.278247207576955</v>
      </c>
    </row>
    <row r="77" spans="2:24" s="114" customFormat="1" ht="12.75" customHeight="1" x14ac:dyDescent="0.2">
      <c r="B77" s="950" t="s">
        <v>232</v>
      </c>
      <c r="C77" s="742" t="s">
        <v>108</v>
      </c>
      <c r="D77" s="190">
        <v>1.0222281607297712E-2</v>
      </c>
      <c r="E77" s="191">
        <v>7.7111507280784378E-2</v>
      </c>
      <c r="F77" s="191">
        <v>2.8550109741594101E-3</v>
      </c>
      <c r="G77" s="191">
        <v>5.0436276772603298E-4</v>
      </c>
      <c r="H77" s="191">
        <v>4.3724677737508853E-4</v>
      </c>
      <c r="I77" s="735" t="s">
        <v>342</v>
      </c>
      <c r="J77" s="193">
        <v>9.1130409407342614E-2</v>
      </c>
      <c r="K77" s="192" t="s">
        <v>69</v>
      </c>
      <c r="L77" s="191" t="s">
        <v>69</v>
      </c>
      <c r="M77" s="191" t="s">
        <v>69</v>
      </c>
      <c r="N77" s="191" t="s">
        <v>342</v>
      </c>
      <c r="O77" s="191" t="s">
        <v>69</v>
      </c>
      <c r="P77" s="735" t="s">
        <v>342</v>
      </c>
      <c r="Q77" s="740" t="s">
        <v>69</v>
      </c>
      <c r="R77" s="193">
        <v>8.777981800016206E-2</v>
      </c>
      <c r="S77" s="191">
        <v>0.66173750438797874</v>
      </c>
      <c r="T77" s="191">
        <v>2.4603056733183915E-2</v>
      </c>
      <c r="U77" s="191">
        <v>4.2867172521804872E-3</v>
      </c>
      <c r="V77" s="191">
        <v>4.053816866038399E-3</v>
      </c>
      <c r="W77" s="735" t="s">
        <v>342</v>
      </c>
      <c r="X77" s="740">
        <v>0.78246091323954348</v>
      </c>
    </row>
    <row r="78" spans="2:24" s="114" customFormat="1" ht="12.75" customHeight="1" x14ac:dyDescent="0.2">
      <c r="B78" s="950"/>
      <c r="C78" s="547" t="s">
        <v>104</v>
      </c>
      <c r="D78" s="194">
        <v>5.8164544063901416E-3</v>
      </c>
      <c r="E78" s="195">
        <v>9.2589928030411592E-2</v>
      </c>
      <c r="F78" s="195">
        <v>6.0241565540442481E-3</v>
      </c>
      <c r="G78" s="195">
        <v>2.4741575141206187E-4</v>
      </c>
      <c r="H78" s="195">
        <v>3.3756563194262053E-4</v>
      </c>
      <c r="I78" s="736" t="s">
        <v>342</v>
      </c>
      <c r="J78" s="197">
        <v>0.10501552037420067</v>
      </c>
      <c r="K78" s="196" t="s">
        <v>342</v>
      </c>
      <c r="L78" s="195" t="s">
        <v>69</v>
      </c>
      <c r="M78" s="195" t="s">
        <v>69</v>
      </c>
      <c r="N78" s="195" t="s">
        <v>69</v>
      </c>
      <c r="O78" s="195" t="s">
        <v>342</v>
      </c>
      <c r="P78" s="736" t="s">
        <v>342</v>
      </c>
      <c r="Q78" s="741" t="s">
        <v>69</v>
      </c>
      <c r="R78" s="197">
        <v>4.9435638484594827E-2</v>
      </c>
      <c r="S78" s="195">
        <v>0.79644880917019978</v>
      </c>
      <c r="T78" s="195">
        <v>5.221356627872438E-2</v>
      </c>
      <c r="U78" s="195">
        <v>2.440391002619286E-3</v>
      </c>
      <c r="V78" s="195">
        <v>2.8690627278373346E-3</v>
      </c>
      <c r="W78" s="736" t="s">
        <v>342</v>
      </c>
      <c r="X78" s="741">
        <v>0.90340746766397562</v>
      </c>
    </row>
    <row r="79" spans="2:24" s="114" customFormat="1" ht="12.75" customHeight="1" x14ac:dyDescent="0.2">
      <c r="B79" s="950"/>
      <c r="C79" s="548" t="s">
        <v>109</v>
      </c>
      <c r="D79" s="198">
        <v>8.9041870985711712E-3</v>
      </c>
      <c r="E79" s="199">
        <v>0.12507680362756748</v>
      </c>
      <c r="F79" s="199">
        <v>1.0591618122246691E-2</v>
      </c>
      <c r="G79" s="199">
        <v>1.1759198072730582E-3</v>
      </c>
      <c r="H79" s="199">
        <v>8.6893365022406319E-4</v>
      </c>
      <c r="I79" s="737" t="s">
        <v>342</v>
      </c>
      <c r="J79" s="201">
        <v>0.14661746230588246</v>
      </c>
      <c r="K79" s="200" t="s">
        <v>69</v>
      </c>
      <c r="L79" s="199" t="s">
        <v>69</v>
      </c>
      <c r="M79" s="199" t="s">
        <v>69</v>
      </c>
      <c r="N79" s="199" t="s">
        <v>69</v>
      </c>
      <c r="O79" s="199" t="s">
        <v>69</v>
      </c>
      <c r="P79" s="737" t="s">
        <v>342</v>
      </c>
      <c r="Q79" s="259" t="s">
        <v>69</v>
      </c>
      <c r="R79" s="201">
        <v>7.6134798693057559E-2</v>
      </c>
      <c r="S79" s="199">
        <v>1.0765972240974251</v>
      </c>
      <c r="T79" s="199">
        <v>9.1708746253341591E-2</v>
      </c>
      <c r="U79" s="199">
        <v>1.0332001188129507E-2</v>
      </c>
      <c r="V79" s="199">
        <v>7.9051116571706315E-3</v>
      </c>
      <c r="W79" s="737" t="s">
        <v>342</v>
      </c>
      <c r="X79" s="259">
        <v>1.2626778818891244</v>
      </c>
    </row>
    <row r="80" spans="2:24" s="114" customFormat="1" ht="12.75" customHeight="1" x14ac:dyDescent="0.2">
      <c r="B80" s="950"/>
      <c r="C80" s="548" t="s">
        <v>105</v>
      </c>
      <c r="D80" s="198">
        <v>4.8442653863953944E-3</v>
      </c>
      <c r="E80" s="199">
        <v>0.13422244943698716</v>
      </c>
      <c r="F80" s="199">
        <v>1.5886632911294885E-2</v>
      </c>
      <c r="G80" s="199">
        <v>9.1619283869603008E-4</v>
      </c>
      <c r="H80" s="199">
        <v>1.1805821843542421E-3</v>
      </c>
      <c r="I80" s="737">
        <v>3.9713603757955358E-5</v>
      </c>
      <c r="J80" s="201">
        <v>0.15708983636148569</v>
      </c>
      <c r="K80" s="200" t="s">
        <v>342</v>
      </c>
      <c r="L80" s="199" t="s">
        <v>69</v>
      </c>
      <c r="M80" s="199" t="s">
        <v>69</v>
      </c>
      <c r="N80" s="199" t="s">
        <v>69</v>
      </c>
      <c r="O80" s="199" t="s">
        <v>69</v>
      </c>
      <c r="P80" s="737" t="s">
        <v>342</v>
      </c>
      <c r="Q80" s="259" t="s">
        <v>69</v>
      </c>
      <c r="R80" s="201">
        <v>4.1172737828423296E-2</v>
      </c>
      <c r="S80" s="199">
        <v>1.1440539518807549</v>
      </c>
      <c r="T80" s="199">
        <v>0.13637498987389629</v>
      </c>
      <c r="U80" s="199">
        <v>8.1245105716523103E-3</v>
      </c>
      <c r="V80" s="199">
        <v>1.185341452218292E-2</v>
      </c>
      <c r="W80" s="737">
        <v>3.3753679151027463E-4</v>
      </c>
      <c r="X80" s="259">
        <v>1.3419171414684201</v>
      </c>
    </row>
    <row r="81" spans="2:24" s="114" customFormat="1" ht="12.75" customHeight="1" x14ac:dyDescent="0.2">
      <c r="B81" s="950"/>
      <c r="C81" s="548" t="s">
        <v>103</v>
      </c>
      <c r="D81" s="198">
        <v>1.8145145557009802E-3</v>
      </c>
      <c r="E81" s="199">
        <v>0.11743670053661222</v>
      </c>
      <c r="F81" s="199">
        <v>1.7387409997308017E-2</v>
      </c>
      <c r="G81" s="199">
        <v>1.3450997592819479E-3</v>
      </c>
      <c r="H81" s="199">
        <v>1.8987073956678456E-3</v>
      </c>
      <c r="I81" s="737">
        <v>1.5885441503182143E-4</v>
      </c>
      <c r="J81" s="201">
        <v>0.14004128665960283</v>
      </c>
      <c r="K81" s="200" t="s">
        <v>342</v>
      </c>
      <c r="L81" s="199" t="s">
        <v>69</v>
      </c>
      <c r="M81" s="199" t="s">
        <v>69</v>
      </c>
      <c r="N81" s="199" t="s">
        <v>342</v>
      </c>
      <c r="O81" s="199" t="s">
        <v>69</v>
      </c>
      <c r="P81" s="737" t="s">
        <v>342</v>
      </c>
      <c r="Q81" s="259" t="s">
        <v>69</v>
      </c>
      <c r="R81" s="201">
        <v>1.5422056004104448E-2</v>
      </c>
      <c r="S81" s="199">
        <v>0.99956120217103672</v>
      </c>
      <c r="T81" s="199">
        <v>0.14811789485053875</v>
      </c>
      <c r="U81" s="199">
        <v>1.1432371128453E-2</v>
      </c>
      <c r="V81" s="199">
        <v>1.6475170793616507E-2</v>
      </c>
      <c r="W81" s="737">
        <v>1.3501471660410985E-3</v>
      </c>
      <c r="X81" s="259">
        <v>1.1923588421137905</v>
      </c>
    </row>
    <row r="82" spans="2:24" s="114" customFormat="1" ht="12.75" customHeight="1" x14ac:dyDescent="0.2">
      <c r="B82" s="950"/>
      <c r="C82" s="548" t="s">
        <v>106</v>
      </c>
      <c r="D82" s="198">
        <v>6.7195417558460469E-4</v>
      </c>
      <c r="E82" s="199">
        <v>7.867741467696053E-2</v>
      </c>
      <c r="F82" s="199">
        <v>1.349627110110355E-2</v>
      </c>
      <c r="G82" s="199">
        <v>1.0595589482622488E-3</v>
      </c>
      <c r="H82" s="199">
        <v>1.0472477310972826E-3</v>
      </c>
      <c r="I82" s="737">
        <v>3.9713603757955358E-5</v>
      </c>
      <c r="J82" s="201">
        <v>9.4992160236766168E-2</v>
      </c>
      <c r="K82" s="200" t="s">
        <v>342</v>
      </c>
      <c r="L82" s="199" t="s">
        <v>69</v>
      </c>
      <c r="M82" s="199" t="s">
        <v>342</v>
      </c>
      <c r="N82" s="199" t="s">
        <v>342</v>
      </c>
      <c r="O82" s="199" t="s">
        <v>342</v>
      </c>
      <c r="P82" s="737" t="s">
        <v>342</v>
      </c>
      <c r="Q82" s="259" t="s">
        <v>69</v>
      </c>
      <c r="R82" s="201">
        <v>5.7111225123538476E-3</v>
      </c>
      <c r="S82" s="199">
        <v>0.66937596197985594</v>
      </c>
      <c r="T82" s="199">
        <v>0.11470850322685175</v>
      </c>
      <c r="U82" s="199">
        <v>9.0054815974941263E-3</v>
      </c>
      <c r="V82" s="199">
        <v>8.9008451921259411E-3</v>
      </c>
      <c r="W82" s="737">
        <v>3.3753679151027463E-4</v>
      </c>
      <c r="X82" s="259">
        <v>0.80803945130019184</v>
      </c>
    </row>
    <row r="83" spans="2:24" s="114" customFormat="1" ht="12.75" customHeight="1" x14ac:dyDescent="0.2">
      <c r="B83" s="950"/>
      <c r="C83" s="548" t="s">
        <v>107</v>
      </c>
      <c r="D83" s="198">
        <v>4.2580925949279747E-3</v>
      </c>
      <c r="E83" s="199">
        <v>0.22697793951010536</v>
      </c>
      <c r="F83" s="199">
        <v>3.0308230979958783E-2</v>
      </c>
      <c r="G83" s="199">
        <v>2.1246778010506114E-3</v>
      </c>
      <c r="H83" s="199">
        <v>1.3252429574029702E-3</v>
      </c>
      <c r="I83" s="737">
        <v>1.1914081127386607E-4</v>
      </c>
      <c r="J83" s="201">
        <v>0.2651133246547196</v>
      </c>
      <c r="K83" s="200" t="s">
        <v>342</v>
      </c>
      <c r="L83" s="199" t="s">
        <v>69</v>
      </c>
      <c r="M83" s="199" t="s">
        <v>342</v>
      </c>
      <c r="N83" s="199" t="s">
        <v>69</v>
      </c>
      <c r="O83" s="199" t="s">
        <v>69</v>
      </c>
      <c r="P83" s="737" t="s">
        <v>342</v>
      </c>
      <c r="Q83" s="259" t="s">
        <v>69</v>
      </c>
      <c r="R83" s="201">
        <v>3.6190694785731663E-2</v>
      </c>
      <c r="S83" s="199">
        <v>1.9304944238922048</v>
      </c>
      <c r="T83" s="199">
        <v>0.25759795317689627</v>
      </c>
      <c r="U83" s="199">
        <v>1.8129101072016852E-2</v>
      </c>
      <c r="V83" s="199">
        <v>1.160451489212324E-2</v>
      </c>
      <c r="W83" s="737">
        <v>1.0126103745308238E-3</v>
      </c>
      <c r="X83" s="259">
        <v>2.2550292981935041</v>
      </c>
    </row>
    <row r="84" spans="2:24" s="114" customFormat="1" ht="12.75" customHeight="1" thickBot="1" x14ac:dyDescent="0.25">
      <c r="B84" s="951"/>
      <c r="C84" s="549" t="s">
        <v>42</v>
      </c>
      <c r="D84" s="202">
        <v>3.6531749824867982E-2</v>
      </c>
      <c r="E84" s="203">
        <v>0.85209274309942884</v>
      </c>
      <c r="F84" s="203">
        <v>9.6549330640115602E-2</v>
      </c>
      <c r="G84" s="203">
        <v>7.3732276737019913E-3</v>
      </c>
      <c r="H84" s="203">
        <v>7.0955263280641136E-3</v>
      </c>
      <c r="I84" s="284">
        <v>3.574224338215982E-4</v>
      </c>
      <c r="J84" s="205">
        <v>1</v>
      </c>
      <c r="K84" s="204" t="s">
        <v>69</v>
      </c>
      <c r="L84" s="203" t="s">
        <v>69</v>
      </c>
      <c r="M84" s="203" t="s">
        <v>69</v>
      </c>
      <c r="N84" s="203" t="s">
        <v>69</v>
      </c>
      <c r="O84" s="203" t="s">
        <v>69</v>
      </c>
      <c r="P84" s="284" t="s">
        <v>342</v>
      </c>
      <c r="Q84" s="285" t="s">
        <v>69</v>
      </c>
      <c r="R84" s="205">
        <v>0.31184686630842773</v>
      </c>
      <c r="S84" s="203">
        <v>7.2782690775794565</v>
      </c>
      <c r="T84" s="203">
        <v>0.82532471039343303</v>
      </c>
      <c r="U84" s="203">
        <v>6.3750573812545577E-2</v>
      </c>
      <c r="V84" s="203">
        <v>6.3661936651094972E-2</v>
      </c>
      <c r="W84" s="284">
        <v>3.0378311235924717E-3</v>
      </c>
      <c r="X84" s="285">
        <v>8.5458909958685503</v>
      </c>
    </row>
    <row r="85" spans="2:24" s="114" customFormat="1" ht="12.75" customHeight="1" x14ac:dyDescent="0.2">
      <c r="B85" s="950" t="s">
        <v>233</v>
      </c>
      <c r="C85" s="742" t="s">
        <v>108</v>
      </c>
      <c r="D85" s="190">
        <v>3.3234190346524321E-4</v>
      </c>
      <c r="E85" s="191">
        <v>1.5131013491100504E-4</v>
      </c>
      <c r="F85" s="191">
        <v>3.72040029520191E-5</v>
      </c>
      <c r="G85" s="191">
        <v>1.319474258886023E-2</v>
      </c>
      <c r="H85" s="191">
        <v>3.3238846042983147E-2</v>
      </c>
      <c r="I85" s="735" t="s">
        <v>342</v>
      </c>
      <c r="J85" s="193">
        <v>4.6954444673171641E-2</v>
      </c>
      <c r="K85" s="192">
        <v>8.264326209484141E-4</v>
      </c>
      <c r="L85" s="191">
        <v>4.3525451369949813E-4</v>
      </c>
      <c r="M85" s="191">
        <v>5.0136912337537122E-4</v>
      </c>
      <c r="N85" s="191">
        <v>0.10984942397646326</v>
      </c>
      <c r="O85" s="191">
        <v>0.27593483303306288</v>
      </c>
      <c r="P85" s="735">
        <v>1.079871958039261E-3</v>
      </c>
      <c r="Q85" s="740">
        <v>0.38862718522558876</v>
      </c>
      <c r="R85" s="193">
        <v>3.1960558222488616E-3</v>
      </c>
      <c r="S85" s="191">
        <v>1.4746809883103666E-3</v>
      </c>
      <c r="T85" s="191">
        <v>4.9338769125625652E-4</v>
      </c>
      <c r="U85" s="191">
        <v>0.15244217770362756</v>
      </c>
      <c r="V85" s="191">
        <v>0.38375584984202477</v>
      </c>
      <c r="W85" s="735">
        <v>3.5816291661565282E-4</v>
      </c>
      <c r="X85" s="740">
        <v>0.54172031496408346</v>
      </c>
    </row>
    <row r="86" spans="2:24" s="114" customFormat="1" ht="12.75" customHeight="1" x14ac:dyDescent="0.2">
      <c r="B86" s="950"/>
      <c r="C86" s="547" t="s">
        <v>104</v>
      </c>
      <c r="D86" s="194">
        <v>4.9134225127694486E-4</v>
      </c>
      <c r="E86" s="195">
        <v>1.8602001476009547E-4</v>
      </c>
      <c r="F86" s="195">
        <v>1.0184336003625339E-4</v>
      </c>
      <c r="G86" s="195">
        <v>5.6109456072218318E-3</v>
      </c>
      <c r="H86" s="195">
        <v>6.2692228432752586E-2</v>
      </c>
      <c r="I86" s="736">
        <v>1.9246316610932785E-4</v>
      </c>
      <c r="J86" s="197">
        <v>6.9274842832157055E-2</v>
      </c>
      <c r="K86" s="196" t="s">
        <v>342</v>
      </c>
      <c r="L86" s="195" t="s">
        <v>342</v>
      </c>
      <c r="M86" s="195">
        <v>1.0027382467507424E-3</v>
      </c>
      <c r="N86" s="195">
        <v>4.1514465325642E-2</v>
      </c>
      <c r="O86" s="195">
        <v>0.55789711464824276</v>
      </c>
      <c r="P86" s="736">
        <v>4.4076406450582082E-3</v>
      </c>
      <c r="Q86" s="741">
        <v>0.60482195886569368</v>
      </c>
      <c r="R86" s="197">
        <v>4.3198833412214444E-3</v>
      </c>
      <c r="S86" s="195">
        <v>1.6354888284235167E-3</v>
      </c>
      <c r="T86" s="195">
        <v>1.2279871426822385E-3</v>
      </c>
      <c r="U86" s="195">
        <v>6.3100630988036269E-2</v>
      </c>
      <c r="V86" s="195">
        <v>0.73622901960211018</v>
      </c>
      <c r="W86" s="736">
        <v>3.1540265004011054E-3</v>
      </c>
      <c r="X86" s="741">
        <v>0.80966703640287485</v>
      </c>
    </row>
    <row r="87" spans="2:24" s="114" customFormat="1" ht="12.75" customHeight="1" x14ac:dyDescent="0.2">
      <c r="B87" s="950"/>
      <c r="C87" s="548" t="s">
        <v>109</v>
      </c>
      <c r="D87" s="198">
        <v>9.1139415052851256E-4</v>
      </c>
      <c r="E87" s="199">
        <v>3.2049481872633217E-4</v>
      </c>
      <c r="F87" s="199">
        <v>1.5442778878966586E-4</v>
      </c>
      <c r="G87" s="199">
        <v>6.2213822366636211E-3</v>
      </c>
      <c r="H87" s="199">
        <v>9.8200591401066059E-2</v>
      </c>
      <c r="I87" s="737">
        <v>8.5818619099936805E-4</v>
      </c>
      <c r="J87" s="201">
        <v>0.10666647658677354</v>
      </c>
      <c r="K87" s="200" t="s">
        <v>342</v>
      </c>
      <c r="L87" s="199" t="s">
        <v>342</v>
      </c>
      <c r="M87" s="199">
        <v>8.264326209484141E-4</v>
      </c>
      <c r="N87" s="199">
        <v>2.6054665763100331E-2</v>
      </c>
      <c r="O87" s="199">
        <v>0.63852388114796932</v>
      </c>
      <c r="P87" s="737">
        <v>1.5399194503672116E-2</v>
      </c>
      <c r="Q87" s="259">
        <v>0.68080417403569016</v>
      </c>
      <c r="R87" s="201">
        <v>8.0129815783654985E-3</v>
      </c>
      <c r="S87" s="199">
        <v>2.8177919256190649E-3</v>
      </c>
      <c r="T87" s="199">
        <v>1.6318341047845814E-3</v>
      </c>
      <c r="U87" s="199">
        <v>6.3340015386386547E-2</v>
      </c>
      <c r="V87" s="199">
        <v>1.0751603235892309</v>
      </c>
      <c r="W87" s="737">
        <v>1.2652653237993777E-2</v>
      </c>
      <c r="X87" s="259">
        <v>1.1636155998223801</v>
      </c>
    </row>
    <row r="88" spans="2:24" s="114" customFormat="1" ht="12.75" customHeight="1" x14ac:dyDescent="0.2">
      <c r="B88" s="950"/>
      <c r="C88" s="548" t="s">
        <v>105</v>
      </c>
      <c r="D88" s="198">
        <v>5.5722866991264348E-4</v>
      </c>
      <c r="E88" s="199">
        <v>3.0116536467863499E-4</v>
      </c>
      <c r="F88" s="199">
        <v>1.0121982926052123E-4</v>
      </c>
      <c r="G88" s="199">
        <v>4.2955035140188804E-3</v>
      </c>
      <c r="H88" s="199">
        <v>0.16863368213942834</v>
      </c>
      <c r="I88" s="737">
        <v>3.9307380102155589E-3</v>
      </c>
      <c r="J88" s="201">
        <v>0.17781953752751462</v>
      </c>
      <c r="K88" s="200">
        <v>7.1073205401563609E-4</v>
      </c>
      <c r="L88" s="199" t="s">
        <v>342</v>
      </c>
      <c r="M88" s="199" t="s">
        <v>342</v>
      </c>
      <c r="N88" s="199">
        <v>1.8170498559252464E-2</v>
      </c>
      <c r="O88" s="199">
        <v>0.78027360429304171</v>
      </c>
      <c r="P88" s="737">
        <v>1.9542376710026833E-2</v>
      </c>
      <c r="Q88" s="259">
        <v>0.81869721161633668</v>
      </c>
      <c r="R88" s="201">
        <v>5.1348867127040008E-3</v>
      </c>
      <c r="S88" s="199">
        <v>2.6478472764085758E-3</v>
      </c>
      <c r="T88" s="199">
        <v>8.8992520608072927E-4</v>
      </c>
      <c r="U88" s="199">
        <v>4.379272600354147E-2</v>
      </c>
      <c r="V88" s="199">
        <v>1.7414227473654036</v>
      </c>
      <c r="W88" s="737">
        <v>4.104071910342319E-2</v>
      </c>
      <c r="X88" s="259">
        <v>1.8349288516675615</v>
      </c>
    </row>
    <row r="89" spans="2:24" s="114" customFormat="1" ht="12.75" customHeight="1" x14ac:dyDescent="0.2">
      <c r="B89" s="950"/>
      <c r="C89" s="548" t="s">
        <v>103</v>
      </c>
      <c r="D89" s="198">
        <v>2.0950634064600699E-4</v>
      </c>
      <c r="E89" s="199">
        <v>1.7770627108366666E-4</v>
      </c>
      <c r="F89" s="199">
        <v>8.3137436764288487E-5</v>
      </c>
      <c r="G89" s="199">
        <v>3.4944743107949579E-3</v>
      </c>
      <c r="H89" s="199">
        <v>0.20817052988079746</v>
      </c>
      <c r="I89" s="737">
        <v>8.0886490663895378E-3</v>
      </c>
      <c r="J89" s="201">
        <v>0.2202240033064759</v>
      </c>
      <c r="K89" s="200">
        <v>8.264326209484141E-4</v>
      </c>
      <c r="L89" s="199">
        <v>5.3442642821330776E-4</v>
      </c>
      <c r="M89" s="199" t="s">
        <v>342</v>
      </c>
      <c r="N89" s="199">
        <v>1.6831677713316031E-2</v>
      </c>
      <c r="O89" s="199">
        <v>0.80130906927158185</v>
      </c>
      <c r="P89" s="737">
        <v>2.9371415348506638E-2</v>
      </c>
      <c r="Q89" s="259">
        <v>0.84887302138256615</v>
      </c>
      <c r="R89" s="201">
        <v>2.1160849869434999E-3</v>
      </c>
      <c r="S89" s="199">
        <v>1.7396484521331711E-3</v>
      </c>
      <c r="T89" s="199">
        <v>7.3094472778704653E-4</v>
      </c>
      <c r="U89" s="199">
        <v>3.6306024629182622E-2</v>
      </c>
      <c r="V89" s="199">
        <v>2.0960077626330151</v>
      </c>
      <c r="W89" s="737">
        <v>8.0857105787803099E-2</v>
      </c>
      <c r="X89" s="259">
        <v>2.2177575712168642</v>
      </c>
    </row>
    <row r="90" spans="2:24" s="114" customFormat="1" ht="12.75" customHeight="1" x14ac:dyDescent="0.2">
      <c r="B90" s="950"/>
      <c r="C90" s="548" t="s">
        <v>106</v>
      </c>
      <c r="D90" s="198">
        <v>8.2721749580467042E-5</v>
      </c>
      <c r="E90" s="199">
        <v>1.1140416526414656E-4</v>
      </c>
      <c r="F90" s="199">
        <v>8.3137436764288487E-5</v>
      </c>
      <c r="G90" s="199">
        <v>2.0796829806586778E-3</v>
      </c>
      <c r="H90" s="199">
        <v>0.13129604407155412</v>
      </c>
      <c r="I90" s="737">
        <v>6.5094534550518791E-3</v>
      </c>
      <c r="J90" s="201">
        <v>0.14016244385887358</v>
      </c>
      <c r="K90" s="200" t="s">
        <v>342</v>
      </c>
      <c r="L90" s="199" t="s">
        <v>342</v>
      </c>
      <c r="M90" s="199" t="s">
        <v>342</v>
      </c>
      <c r="N90" s="199">
        <v>2.4517501088136286E-3</v>
      </c>
      <c r="O90" s="199">
        <v>0.42834553698836925</v>
      </c>
      <c r="P90" s="737">
        <v>1.9977631223726328E-2</v>
      </c>
      <c r="Q90" s="259">
        <v>0.45077491832090921</v>
      </c>
      <c r="R90" s="201">
        <v>7.2729000414811134E-4</v>
      </c>
      <c r="S90" s="199">
        <v>9.7946593523464223E-4</v>
      </c>
      <c r="T90" s="199">
        <v>7.3094472778704653E-4</v>
      </c>
      <c r="U90" s="199">
        <v>1.9097758375256072E-2</v>
      </c>
      <c r="V90" s="199">
        <v>1.2964254975449401</v>
      </c>
      <c r="W90" s="737">
        <v>6.3857158781295859E-2</v>
      </c>
      <c r="X90" s="259">
        <v>1.3818181153686617</v>
      </c>
    </row>
    <row r="91" spans="2:24" s="114" customFormat="1" ht="12.75" customHeight="1" x14ac:dyDescent="0.2">
      <c r="B91" s="950"/>
      <c r="C91" s="548" t="s">
        <v>107</v>
      </c>
      <c r="D91" s="198">
        <v>8.0643313661359832E-5</v>
      </c>
      <c r="E91" s="199">
        <v>1.9433375843652437E-4</v>
      </c>
      <c r="F91" s="199">
        <v>3.9698126054947755E-5</v>
      </c>
      <c r="G91" s="199">
        <v>2.39165621211667E-3</v>
      </c>
      <c r="H91" s="199">
        <v>0.22622374113672591</v>
      </c>
      <c r="I91" s="737">
        <v>9.9681786680381902E-3</v>
      </c>
      <c r="J91" s="201">
        <v>0.23889825121503364</v>
      </c>
      <c r="K91" s="200" t="s">
        <v>342</v>
      </c>
      <c r="L91" s="199" t="s">
        <v>342</v>
      </c>
      <c r="M91" s="199" t="s">
        <v>342</v>
      </c>
      <c r="N91" s="199">
        <v>4.3084687305443977E-3</v>
      </c>
      <c r="O91" s="199">
        <v>0.67914028969218099</v>
      </c>
      <c r="P91" s="737">
        <v>2.3035431921235465E-2</v>
      </c>
      <c r="Q91" s="259">
        <v>0.70648419034396071</v>
      </c>
      <c r="R91" s="201">
        <v>7.0901638595343526E-4</v>
      </c>
      <c r="S91" s="199">
        <v>1.7085833012022216E-3</v>
      </c>
      <c r="T91" s="199">
        <v>3.4902610751831478E-4</v>
      </c>
      <c r="U91" s="199">
        <v>2.2456449399437545E-2</v>
      </c>
      <c r="V91" s="199">
        <v>2.2142117583423695</v>
      </c>
      <c r="W91" s="737">
        <v>9.528047262886101E-2</v>
      </c>
      <c r="X91" s="259">
        <v>2.3347153061653421</v>
      </c>
    </row>
    <row r="92" spans="2:24" s="114" customFormat="1" ht="12.75" customHeight="1" thickBot="1" x14ac:dyDescent="0.25">
      <c r="B92" s="951"/>
      <c r="C92" s="549" t="s">
        <v>42</v>
      </c>
      <c r="D92" s="202">
        <v>2.6651783790711779E-3</v>
      </c>
      <c r="E92" s="203">
        <v>1.4424345278604054E-3</v>
      </c>
      <c r="F92" s="203">
        <v>6.0066798062198437E-4</v>
      </c>
      <c r="G92" s="203">
        <v>3.728838745033488E-2</v>
      </c>
      <c r="H92" s="203">
        <v>0.92845566310530758</v>
      </c>
      <c r="I92" s="284">
        <v>2.9547668556803863E-2</v>
      </c>
      <c r="J92" s="205">
        <v>1</v>
      </c>
      <c r="K92" s="204">
        <v>2.3635972959124645E-3</v>
      </c>
      <c r="L92" s="203">
        <v>9.6968094191280589E-4</v>
      </c>
      <c r="M92" s="203">
        <v>2.3305399910745275E-3</v>
      </c>
      <c r="N92" s="203">
        <v>0.21918095017713213</v>
      </c>
      <c r="O92" s="203">
        <v>4.1614243290744488</v>
      </c>
      <c r="P92" s="284">
        <v>0.11281356231026485</v>
      </c>
      <c r="Q92" s="285">
        <v>4.4990826597907461</v>
      </c>
      <c r="R92" s="205">
        <v>2.4216198831584851E-2</v>
      </c>
      <c r="S92" s="203">
        <v>1.3003506707331561E-2</v>
      </c>
      <c r="T92" s="203">
        <v>6.0540497078962136E-3</v>
      </c>
      <c r="U92" s="203">
        <v>0.40053578248546817</v>
      </c>
      <c r="V92" s="203">
        <v>9.5432129589190922</v>
      </c>
      <c r="W92" s="284">
        <v>0.29720029895639372</v>
      </c>
      <c r="X92" s="285">
        <v>10.28422279560777</v>
      </c>
    </row>
    <row r="93" spans="2:24" s="114" customFormat="1" ht="12.75" customHeight="1" x14ac:dyDescent="0.2">
      <c r="B93" s="950" t="s">
        <v>234</v>
      </c>
      <c r="C93" s="742" t="s">
        <v>108</v>
      </c>
      <c r="D93" s="190">
        <v>4.0083440112201454E-4</v>
      </c>
      <c r="E93" s="191">
        <v>2.8506545918304758E-4</v>
      </c>
      <c r="F93" s="191">
        <v>8.7137913287394447E-6</v>
      </c>
      <c r="G93" s="191">
        <v>1.2678151440871675E-2</v>
      </c>
      <c r="H93" s="191">
        <v>3.116923158290098E-2</v>
      </c>
      <c r="I93" s="735" t="s">
        <v>342</v>
      </c>
      <c r="J93" s="193">
        <v>4.4541996675406453E-2</v>
      </c>
      <c r="K93" s="192" t="s">
        <v>342</v>
      </c>
      <c r="L93" s="191" t="s">
        <v>342</v>
      </c>
      <c r="M93" s="191" t="s">
        <v>342</v>
      </c>
      <c r="N93" s="191">
        <v>5.634054730817388E-2</v>
      </c>
      <c r="O93" s="191">
        <v>0.12396197971229275</v>
      </c>
      <c r="P93" s="735" t="s">
        <v>342</v>
      </c>
      <c r="Q93" s="740">
        <v>0.18030252702046662</v>
      </c>
      <c r="R93" s="193">
        <v>6.6712707182320459E-3</v>
      </c>
      <c r="S93" s="191">
        <v>4.7444751381215469E-3</v>
      </c>
      <c r="T93" s="191">
        <v>1.4502762430939226E-4</v>
      </c>
      <c r="U93" s="191">
        <v>0.24146408839779021</v>
      </c>
      <c r="V93" s="191">
        <v>0.58577348066298318</v>
      </c>
      <c r="W93" s="735" t="s">
        <v>342</v>
      </c>
      <c r="X93" s="740">
        <v>0.83879834254143637</v>
      </c>
    </row>
    <row r="94" spans="2:24" s="114" customFormat="1" ht="12.75" customHeight="1" x14ac:dyDescent="0.2">
      <c r="B94" s="950"/>
      <c r="C94" s="547" t="s">
        <v>104</v>
      </c>
      <c r="D94" s="194">
        <v>5.6639643636806401E-4</v>
      </c>
      <c r="E94" s="195">
        <v>2.1991949543961461E-4</v>
      </c>
      <c r="F94" s="195">
        <v>9.4191934839231152E-5</v>
      </c>
      <c r="G94" s="195">
        <v>5.7017241261051819E-3</v>
      </c>
      <c r="H94" s="195">
        <v>5.7884885911927683E-2</v>
      </c>
      <c r="I94" s="736">
        <v>1.6597697769027515E-4</v>
      </c>
      <c r="J94" s="197">
        <v>6.4633094882370054E-2</v>
      </c>
      <c r="K94" s="196" t="s">
        <v>342</v>
      </c>
      <c r="L94" s="195" t="s">
        <v>342</v>
      </c>
      <c r="M94" s="195" t="s">
        <v>342</v>
      </c>
      <c r="N94" s="195">
        <v>1.7425965199172139E-2</v>
      </c>
      <c r="O94" s="195">
        <v>0.23392186422055858</v>
      </c>
      <c r="P94" s="736" t="s">
        <v>342</v>
      </c>
      <c r="Q94" s="741">
        <v>0.25134782941973072</v>
      </c>
      <c r="R94" s="197">
        <v>9.4267955801104995E-3</v>
      </c>
      <c r="S94" s="195">
        <v>3.6602209944751386E-3</v>
      </c>
      <c r="T94" s="195">
        <v>1.5676795580110497E-3</v>
      </c>
      <c r="U94" s="195">
        <v>0.10431629834254152</v>
      </c>
      <c r="V94" s="195">
        <v>1.0898549723756907</v>
      </c>
      <c r="W94" s="736">
        <v>2.7624309392265192E-3</v>
      </c>
      <c r="X94" s="741">
        <v>1.2115883977900552</v>
      </c>
    </row>
    <row r="95" spans="2:24" s="114" customFormat="1" ht="12.75" customHeight="1" x14ac:dyDescent="0.2">
      <c r="B95" s="950"/>
      <c r="C95" s="548" t="s">
        <v>109</v>
      </c>
      <c r="D95" s="198">
        <v>8.6847453576436489E-4</v>
      </c>
      <c r="E95" s="199">
        <v>3.6431946603015402E-4</v>
      </c>
      <c r="F95" s="199">
        <v>1.5394364680773021E-4</v>
      </c>
      <c r="G95" s="199">
        <v>6.8262181499567963E-3</v>
      </c>
      <c r="H95" s="199">
        <v>8.6876765110696599E-2</v>
      </c>
      <c r="I95" s="737">
        <v>4.7095967419615573E-4</v>
      </c>
      <c r="J95" s="201">
        <v>9.5560680583451796E-2</v>
      </c>
      <c r="K95" s="200" t="s">
        <v>342</v>
      </c>
      <c r="L95" s="199" t="s">
        <v>342</v>
      </c>
      <c r="M95" s="199">
        <v>1.2775634310243503E-3</v>
      </c>
      <c r="N95" s="199">
        <v>1.1063699312670873E-2</v>
      </c>
      <c r="O95" s="199">
        <v>0.26739402611339652</v>
      </c>
      <c r="P95" s="737">
        <v>5.1102537240974013E-3</v>
      </c>
      <c r="Q95" s="259">
        <v>0.28484554258118916</v>
      </c>
      <c r="R95" s="201">
        <v>1.4454419889502764E-2</v>
      </c>
      <c r="S95" s="199">
        <v>6.0635359116022105E-3</v>
      </c>
      <c r="T95" s="199">
        <v>3.2527624309392272E-3</v>
      </c>
      <c r="U95" s="199">
        <v>0.11959254143646418</v>
      </c>
      <c r="V95" s="199">
        <v>1.5904740331491718</v>
      </c>
      <c r="W95" s="737">
        <v>1.0600828729281768E-2</v>
      </c>
      <c r="X95" s="259">
        <v>1.7444381215469618</v>
      </c>
    </row>
    <row r="96" spans="2:24" s="114" customFormat="1" ht="12.75" customHeight="1" x14ac:dyDescent="0.2">
      <c r="B96" s="950"/>
      <c r="C96" s="548" t="s">
        <v>105</v>
      </c>
      <c r="D96" s="198">
        <v>4.3527462399274656E-4</v>
      </c>
      <c r="E96" s="199">
        <v>3.3734820715548429E-4</v>
      </c>
      <c r="F96" s="199">
        <v>2.0207697033790999E-4</v>
      </c>
      <c r="G96" s="199">
        <v>4.7058622599635306E-3</v>
      </c>
      <c r="H96" s="199">
        <v>0.15158600608100639</v>
      </c>
      <c r="I96" s="737">
        <v>1.7311398773095696E-3</v>
      </c>
      <c r="J96" s="201">
        <v>0.15899770801976565</v>
      </c>
      <c r="K96" s="200">
        <v>4.9824973809949665E-4</v>
      </c>
      <c r="L96" s="199" t="s">
        <v>342</v>
      </c>
      <c r="M96" s="199" t="s">
        <v>342</v>
      </c>
      <c r="N96" s="199">
        <v>5.5062983877149484E-3</v>
      </c>
      <c r="O96" s="199">
        <v>0.25592150650279794</v>
      </c>
      <c r="P96" s="737">
        <v>6.3878171551217519E-3</v>
      </c>
      <c r="Q96" s="259">
        <v>0.26831387178373411</v>
      </c>
      <c r="R96" s="201">
        <v>7.5138121546961334E-3</v>
      </c>
      <c r="S96" s="199">
        <v>5.614640883977901E-3</v>
      </c>
      <c r="T96" s="199">
        <v>3.3632596685082873E-3</v>
      </c>
      <c r="U96" s="199">
        <v>8.1298342541436544E-2</v>
      </c>
      <c r="V96" s="199">
        <v>2.661257941988949</v>
      </c>
      <c r="W96" s="737">
        <v>3.2265193370165743E-2</v>
      </c>
      <c r="X96" s="259">
        <v>2.7913131906077338</v>
      </c>
    </row>
    <row r="97" spans="2:24" s="114" customFormat="1" ht="12.75" customHeight="1" x14ac:dyDescent="0.2">
      <c r="B97" s="950"/>
      <c r="C97" s="548" t="s">
        <v>103</v>
      </c>
      <c r="D97" s="198">
        <v>1.2157813615812653E-4</v>
      </c>
      <c r="E97" s="199">
        <v>1.9419306389762192E-4</v>
      </c>
      <c r="F97" s="199">
        <v>1.2448273326770635E-4</v>
      </c>
      <c r="G97" s="199">
        <v>4.293824412847422E-3</v>
      </c>
      <c r="H97" s="199">
        <v>0.21000195608017622</v>
      </c>
      <c r="I97" s="737">
        <v>3.7311624584773846E-3</v>
      </c>
      <c r="J97" s="201">
        <v>0.21846719688482447</v>
      </c>
      <c r="K97" s="200">
        <v>1.9163451465365256E-3</v>
      </c>
      <c r="L97" s="199" t="s">
        <v>342</v>
      </c>
      <c r="M97" s="199" t="s">
        <v>342</v>
      </c>
      <c r="N97" s="199">
        <v>3.9348953675549993E-3</v>
      </c>
      <c r="O97" s="199">
        <v>0.31623527608145746</v>
      </c>
      <c r="P97" s="737">
        <v>9.6967064414748196E-3</v>
      </c>
      <c r="Q97" s="259">
        <v>0.33178322303702379</v>
      </c>
      <c r="R97" s="201">
        <v>3.0593922651933701E-3</v>
      </c>
      <c r="S97" s="199">
        <v>3.2320441988950275E-3</v>
      </c>
      <c r="T97" s="199">
        <v>2.0718232044198894E-3</v>
      </c>
      <c r="U97" s="199">
        <v>7.3591160220994531E-2</v>
      </c>
      <c r="V97" s="199">
        <v>3.6661049723756873</v>
      </c>
      <c r="W97" s="737">
        <v>6.734116022099447E-2</v>
      </c>
      <c r="X97" s="259">
        <v>3.8154005524861847</v>
      </c>
    </row>
    <row r="98" spans="2:24" s="114" customFormat="1" ht="12.75" customHeight="1" x14ac:dyDescent="0.2">
      <c r="B98" s="950"/>
      <c r="C98" s="548" t="s">
        <v>106</v>
      </c>
      <c r="D98" s="198">
        <v>9.253216506232839E-5</v>
      </c>
      <c r="E98" s="199">
        <v>1.6016778347111553E-4</v>
      </c>
      <c r="F98" s="199">
        <v>8.2988488845137573E-5</v>
      </c>
      <c r="G98" s="199">
        <v>2.476791449583131E-3</v>
      </c>
      <c r="H98" s="199">
        <v>0.14776681358298654</v>
      </c>
      <c r="I98" s="737">
        <v>3.5875923727752977E-3</v>
      </c>
      <c r="J98" s="201">
        <v>0.15416688584272356</v>
      </c>
      <c r="K98" s="200" t="s">
        <v>342</v>
      </c>
      <c r="L98" s="199" t="s">
        <v>342</v>
      </c>
      <c r="M98" s="199" t="s">
        <v>342</v>
      </c>
      <c r="N98" s="199" t="s">
        <v>342</v>
      </c>
      <c r="O98" s="199">
        <v>0.2212612106191072</v>
      </c>
      <c r="P98" s="737">
        <v>5.1102537240974013E-3</v>
      </c>
      <c r="Q98" s="259">
        <v>0.2263714643432046</v>
      </c>
      <c r="R98" s="201">
        <v>1.5400552486187844E-3</v>
      </c>
      <c r="S98" s="199">
        <v>2.6657458563535911E-3</v>
      </c>
      <c r="T98" s="199">
        <v>1.3812154696132596E-3</v>
      </c>
      <c r="U98" s="199">
        <v>4.1222375690607736E-2</v>
      </c>
      <c r="V98" s="199">
        <v>2.5789571823204409</v>
      </c>
      <c r="W98" s="737">
        <v>6.2472375690607741E-2</v>
      </c>
      <c r="X98" s="259">
        <v>2.6882389502762423</v>
      </c>
    </row>
    <row r="99" spans="2:24" s="114" customFormat="1" ht="12.75" customHeight="1" x14ac:dyDescent="0.2">
      <c r="B99" s="950"/>
      <c r="C99" s="548" t="s">
        <v>107</v>
      </c>
      <c r="D99" s="198">
        <v>1.1203445994093574E-4</v>
      </c>
      <c r="E99" s="199">
        <v>3.4357234381886958E-4</v>
      </c>
      <c r="F99" s="199">
        <v>6.6390791076110057E-6</v>
      </c>
      <c r="G99" s="199">
        <v>2.7187028945667075E-3</v>
      </c>
      <c r="H99" s="199">
        <v>0.25578587549115028</v>
      </c>
      <c r="I99" s="737">
        <v>4.665612842873635E-3</v>
      </c>
      <c r="J99" s="201">
        <v>0.26363243711145801</v>
      </c>
      <c r="K99" s="200" t="s">
        <v>342</v>
      </c>
      <c r="L99" s="199" t="s">
        <v>342</v>
      </c>
      <c r="M99" s="199" t="s">
        <v>342</v>
      </c>
      <c r="N99" s="199">
        <v>4.3437156654827912E-4</v>
      </c>
      <c r="O99" s="199">
        <v>0.38160819684697334</v>
      </c>
      <c r="P99" s="737">
        <v>3.8326902930730512E-3</v>
      </c>
      <c r="Q99" s="259">
        <v>0.38587525870659467</v>
      </c>
      <c r="R99" s="201">
        <v>1.8646408839779007E-3</v>
      </c>
      <c r="S99" s="199">
        <v>5.7182320441988956E-3</v>
      </c>
      <c r="T99" s="199">
        <v>1.1049723756906077E-4</v>
      </c>
      <c r="U99" s="199">
        <v>4.5483425414364648E-2</v>
      </c>
      <c r="V99" s="199">
        <v>4.4634461325966832</v>
      </c>
      <c r="W99" s="737">
        <v>7.9723756906077359E-2</v>
      </c>
      <c r="X99" s="259">
        <v>4.5963466850828709</v>
      </c>
    </row>
    <row r="100" spans="2:24" s="114" customFormat="1" ht="12.75" customHeight="1" thickBot="1" x14ac:dyDescent="0.25">
      <c r="B100" s="951"/>
      <c r="C100" s="549" t="s">
        <v>42</v>
      </c>
      <c r="D100" s="202">
        <v>2.5971247584085809E-3</v>
      </c>
      <c r="E100" s="203">
        <v>1.9045858189959076E-3</v>
      </c>
      <c r="F100" s="203">
        <v>6.7303664453406578E-4</v>
      </c>
      <c r="G100" s="203">
        <v>3.9401274733894445E-2</v>
      </c>
      <c r="H100" s="203">
        <v>0.94107153384084474</v>
      </c>
      <c r="I100" s="284">
        <v>1.4352444203322318E-2</v>
      </c>
      <c r="J100" s="205">
        <v>1</v>
      </c>
      <c r="K100" s="204">
        <v>2.4145948846360224E-3</v>
      </c>
      <c r="L100" s="203" t="s">
        <v>342</v>
      </c>
      <c r="M100" s="203">
        <v>1.2775634310243503E-3</v>
      </c>
      <c r="N100" s="203">
        <v>9.4705777141835118E-2</v>
      </c>
      <c r="O100" s="203">
        <v>1.8003040600965838</v>
      </c>
      <c r="P100" s="284">
        <v>3.0137721337864423E-2</v>
      </c>
      <c r="Q100" s="285">
        <v>1.928839716891944</v>
      </c>
      <c r="R100" s="205">
        <v>4.4530386740331496E-2</v>
      </c>
      <c r="S100" s="203">
        <v>3.169889502762431E-2</v>
      </c>
      <c r="T100" s="203">
        <v>1.1892265193370168E-2</v>
      </c>
      <c r="U100" s="203">
        <v>0.70696823204419934</v>
      </c>
      <c r="V100" s="203">
        <v>16.635868715469609</v>
      </c>
      <c r="W100" s="284">
        <v>0.25516574585635354</v>
      </c>
      <c r="X100" s="285">
        <v>17.686124240331484</v>
      </c>
    </row>
    <row r="101" spans="2:24" s="114" customFormat="1" ht="12.75" customHeight="1" x14ac:dyDescent="0.2">
      <c r="B101" s="950" t="s">
        <v>235</v>
      </c>
      <c r="C101" s="742" t="s">
        <v>108</v>
      </c>
      <c r="D101" s="190">
        <v>2.3692159606429294E-4</v>
      </c>
      <c r="E101" s="191">
        <v>1.9505593250273109E-5</v>
      </c>
      <c r="F101" s="191">
        <v>2.759327825648391E-5</v>
      </c>
      <c r="G101" s="191">
        <v>1.4027376024007375E-2</v>
      </c>
      <c r="H101" s="191">
        <v>3.8111265032443387E-2</v>
      </c>
      <c r="I101" s="735" t="s">
        <v>342</v>
      </c>
      <c r="J101" s="193">
        <v>5.2422661524021807E-2</v>
      </c>
      <c r="K101" s="192">
        <v>7.39134719621563E-3</v>
      </c>
      <c r="L101" s="191">
        <v>3.8927761900068988E-3</v>
      </c>
      <c r="M101" s="191">
        <v>4.4840839657041484E-3</v>
      </c>
      <c r="N101" s="191">
        <v>0.72923031437863428</v>
      </c>
      <c r="O101" s="191">
        <v>1.9045037942248946</v>
      </c>
      <c r="P101" s="735">
        <v>9.6580270030550905E-3</v>
      </c>
      <c r="Q101" s="740">
        <v>2.6591603429585109</v>
      </c>
      <c r="R101" s="193">
        <v>1.7126546146527116E-2</v>
      </c>
      <c r="S101" s="191">
        <v>3.1715826197272435E-3</v>
      </c>
      <c r="T101" s="191">
        <v>3.9380484194946608E-3</v>
      </c>
      <c r="U101" s="191">
        <v>1.1704197061000103</v>
      </c>
      <c r="V101" s="191">
        <v>3.1387673115551333</v>
      </c>
      <c r="W101" s="735">
        <v>5.1802516122211647E-3</v>
      </c>
      <c r="X101" s="740">
        <v>4.3386034464531136</v>
      </c>
    </row>
    <row r="102" spans="2:24" s="114" customFormat="1" ht="12.75" customHeight="1" x14ac:dyDescent="0.2">
      <c r="B102" s="950"/>
      <c r="C102" s="547" t="s">
        <v>104</v>
      </c>
      <c r="D102" s="194">
        <v>3.3587680084616627E-4</v>
      </c>
      <c r="E102" s="195">
        <v>1.7364735454511427E-4</v>
      </c>
      <c r="F102" s="195">
        <v>2.9972009140663561E-5</v>
      </c>
      <c r="G102" s="195">
        <v>5.6632824890549098E-3</v>
      </c>
      <c r="H102" s="195">
        <v>7.1171989621749462E-2</v>
      </c>
      <c r="I102" s="736">
        <v>2.5024248901569894E-4</v>
      </c>
      <c r="J102" s="197">
        <v>7.7625010764352007E-2</v>
      </c>
      <c r="K102" s="196" t="s">
        <v>342</v>
      </c>
      <c r="L102" s="195" t="s">
        <v>342</v>
      </c>
      <c r="M102" s="195" t="s">
        <v>342</v>
      </c>
      <c r="N102" s="195">
        <v>0.25204493939095296</v>
      </c>
      <c r="O102" s="195">
        <v>3.9671331428008312</v>
      </c>
      <c r="P102" s="736">
        <v>3.9420518379816694E-2</v>
      </c>
      <c r="Q102" s="741">
        <v>4.2585986005716006</v>
      </c>
      <c r="R102" s="197">
        <v>1.8659477746061953E-2</v>
      </c>
      <c r="S102" s="195">
        <v>9.646897135003699E-3</v>
      </c>
      <c r="T102" s="195">
        <v>1.6650808753568031E-3</v>
      </c>
      <c r="U102" s="195">
        <v>0.44980970504281664</v>
      </c>
      <c r="V102" s="195">
        <v>6.081767628713397</v>
      </c>
      <c r="W102" s="736">
        <v>3.5045987947986044E-2</v>
      </c>
      <c r="X102" s="741">
        <v>6.5965947774606217</v>
      </c>
    </row>
    <row r="103" spans="2:24" s="114" customFormat="1" ht="12.75" customHeight="1" x14ac:dyDescent="0.2">
      <c r="B103" s="950"/>
      <c r="C103" s="548" t="s">
        <v>109</v>
      </c>
      <c r="D103" s="198">
        <v>8.4825543329846223E-4</v>
      </c>
      <c r="E103" s="199">
        <v>2.6832084373546426E-4</v>
      </c>
      <c r="F103" s="199">
        <v>1.2464549833101355E-4</v>
      </c>
      <c r="G103" s="199">
        <v>4.5895233679362152E-3</v>
      </c>
      <c r="H103" s="199">
        <v>0.1153398412650998</v>
      </c>
      <c r="I103" s="737">
        <v>1.3201956407197044E-3</v>
      </c>
      <c r="J103" s="201">
        <v>0.12249078204912066</v>
      </c>
      <c r="K103" s="200" t="s">
        <v>342</v>
      </c>
      <c r="L103" s="199" t="s">
        <v>342</v>
      </c>
      <c r="M103" s="199" t="s">
        <v>342</v>
      </c>
      <c r="N103" s="199">
        <v>0.15861831083078742</v>
      </c>
      <c r="O103" s="199">
        <v>4.4308662658913942</v>
      </c>
      <c r="P103" s="737">
        <v>0.11801517689957623</v>
      </c>
      <c r="Q103" s="259">
        <v>4.7074997536217591</v>
      </c>
      <c r="R103" s="201">
        <v>4.7124431758113962E-2</v>
      </c>
      <c r="S103" s="199">
        <v>1.4906438312718045E-2</v>
      </c>
      <c r="T103" s="199">
        <v>6.9246220530711491E-3</v>
      </c>
      <c r="U103" s="199">
        <v>0.34004651654508944</v>
      </c>
      <c r="V103" s="199">
        <v>8.7842232265567191</v>
      </c>
      <c r="W103" s="737">
        <v>0.13664235119991544</v>
      </c>
      <c r="X103" s="259">
        <v>9.3298675864256264</v>
      </c>
    </row>
    <row r="104" spans="2:24" s="114" customFormat="1" ht="12.75" customHeight="1" x14ac:dyDescent="0.2">
      <c r="B104" s="950"/>
      <c r="C104" s="548" t="s">
        <v>105</v>
      </c>
      <c r="D104" s="198">
        <v>3.5205217085858785E-4</v>
      </c>
      <c r="E104" s="199">
        <v>2.5499995078405826E-4</v>
      </c>
      <c r="F104" s="199" t="s">
        <v>342</v>
      </c>
      <c r="G104" s="199">
        <v>2.8977699631076471E-3</v>
      </c>
      <c r="H104" s="199">
        <v>0.19083395160117086</v>
      </c>
      <c r="I104" s="737">
        <v>6.3240939286800116E-3</v>
      </c>
      <c r="J104" s="201">
        <v>0.20066286761460117</v>
      </c>
      <c r="K104" s="200" t="s">
        <v>342</v>
      </c>
      <c r="L104" s="199" t="s">
        <v>342</v>
      </c>
      <c r="M104" s="199" t="s">
        <v>342</v>
      </c>
      <c r="N104" s="199">
        <v>0.13141815314871391</v>
      </c>
      <c r="O104" s="199">
        <v>5.6261456588154086</v>
      </c>
      <c r="P104" s="737">
        <v>0.15014289937912684</v>
      </c>
      <c r="Q104" s="259">
        <v>5.9077067113432502</v>
      </c>
      <c r="R104" s="201">
        <v>1.9558092821651336E-2</v>
      </c>
      <c r="S104" s="199">
        <v>1.4166402368115023E-2</v>
      </c>
      <c r="T104" s="199" t="s">
        <v>342</v>
      </c>
      <c r="U104" s="199">
        <v>0.23147267152976003</v>
      </c>
      <c r="V104" s="199">
        <v>13.619372026641269</v>
      </c>
      <c r="W104" s="737">
        <v>0.43186383338619305</v>
      </c>
      <c r="X104" s="259">
        <v>14.316433026746989</v>
      </c>
    </row>
    <row r="105" spans="2:24" s="114" customFormat="1" ht="12.75" customHeight="1" x14ac:dyDescent="0.2">
      <c r="B105" s="950"/>
      <c r="C105" s="548" t="s">
        <v>103</v>
      </c>
      <c r="D105" s="198">
        <v>2.2693092635073841E-4</v>
      </c>
      <c r="E105" s="199">
        <v>1.3653915275191176E-4</v>
      </c>
      <c r="F105" s="199">
        <v>4.7574617683592956E-5</v>
      </c>
      <c r="G105" s="199">
        <v>2.081865269834028E-3</v>
      </c>
      <c r="H105" s="199">
        <v>0.20904857905582933</v>
      </c>
      <c r="I105" s="737">
        <v>1.3024978829414082E-2</v>
      </c>
      <c r="J105" s="201">
        <v>0.22456646785186365</v>
      </c>
      <c r="K105" s="200" t="s">
        <v>342</v>
      </c>
      <c r="L105" s="199">
        <v>4.7797378535527745E-3</v>
      </c>
      <c r="M105" s="199" t="s">
        <v>342</v>
      </c>
      <c r="N105" s="199">
        <v>0.10904700896816791</v>
      </c>
      <c r="O105" s="199">
        <v>5.5075391741401356</v>
      </c>
      <c r="P105" s="737">
        <v>0.21543313294569824</v>
      </c>
      <c r="Q105" s="259">
        <v>5.836799053907554</v>
      </c>
      <c r="R105" s="201">
        <v>1.2607040913415796E-2</v>
      </c>
      <c r="S105" s="199">
        <v>1.014906438312718E-2</v>
      </c>
      <c r="T105" s="199">
        <v>2.6429855164393696E-3</v>
      </c>
      <c r="U105" s="199">
        <v>0.17414631567819008</v>
      </c>
      <c r="V105" s="199">
        <v>14.567660429220837</v>
      </c>
      <c r="W105" s="737">
        <v>0.83914790146950025</v>
      </c>
      <c r="X105" s="259">
        <v>15.606353737181509</v>
      </c>
    </row>
    <row r="106" spans="2:24" s="114" customFormat="1" ht="12.75" customHeight="1" x14ac:dyDescent="0.2">
      <c r="B106" s="950"/>
      <c r="C106" s="548" t="s">
        <v>106</v>
      </c>
      <c r="D106" s="198">
        <v>4.7574617683592956E-5</v>
      </c>
      <c r="E106" s="199">
        <v>2.3787308841796478E-5</v>
      </c>
      <c r="F106" s="199">
        <v>4.7574617683592956E-5</v>
      </c>
      <c r="G106" s="199">
        <v>1.1046826226130283E-3</v>
      </c>
      <c r="H106" s="199">
        <v>0.10941733895667224</v>
      </c>
      <c r="I106" s="737">
        <v>9.9397648726330771E-3</v>
      </c>
      <c r="J106" s="201">
        <v>0.12058072299612731</v>
      </c>
      <c r="K106" s="200" t="s">
        <v>342</v>
      </c>
      <c r="L106" s="199" t="s">
        <v>342</v>
      </c>
      <c r="M106" s="199" t="s">
        <v>342</v>
      </c>
      <c r="N106" s="199">
        <v>1.2565290233566572E-2</v>
      </c>
      <c r="O106" s="199">
        <v>2.7938306888735589</v>
      </c>
      <c r="P106" s="737">
        <v>0.14910811077165664</v>
      </c>
      <c r="Q106" s="259">
        <v>2.9555040898787817</v>
      </c>
      <c r="R106" s="201">
        <v>2.6429855164393696E-3</v>
      </c>
      <c r="S106" s="199">
        <v>1.3214927582196848E-3</v>
      </c>
      <c r="T106" s="199">
        <v>2.6429855164393696E-3</v>
      </c>
      <c r="U106" s="199">
        <v>6.8109736758642556E-2</v>
      </c>
      <c r="V106" s="199">
        <v>7.5771487472248635</v>
      </c>
      <c r="W106" s="737">
        <v>0.63217570567713288</v>
      </c>
      <c r="X106" s="259">
        <v>8.2840416534517356</v>
      </c>
    </row>
    <row r="107" spans="2:24" s="114" customFormat="1" ht="12.75" customHeight="1" x14ac:dyDescent="0.2">
      <c r="B107" s="950"/>
      <c r="C107" s="548" t="s">
        <v>107</v>
      </c>
      <c r="D107" s="198">
        <v>2.3787308841796478E-5</v>
      </c>
      <c r="E107" s="199">
        <v>5.0904840921444463E-5</v>
      </c>
      <c r="F107" s="199">
        <v>4.7574617683592956E-5</v>
      </c>
      <c r="G107" s="199">
        <v>1.1879382035593156E-3</v>
      </c>
      <c r="H107" s="199">
        <v>0.18477201284577457</v>
      </c>
      <c r="I107" s="737">
        <v>1.556926938313263E-2</v>
      </c>
      <c r="J107" s="201">
        <v>0.20165148719991338</v>
      </c>
      <c r="K107" s="200" t="s">
        <v>342</v>
      </c>
      <c r="L107" s="199" t="s">
        <v>342</v>
      </c>
      <c r="M107" s="199" t="s">
        <v>342</v>
      </c>
      <c r="N107" s="199">
        <v>3.2521927663348771E-2</v>
      </c>
      <c r="O107" s="199">
        <v>4.0687395289248025</v>
      </c>
      <c r="P107" s="737">
        <v>0.17152853060017739</v>
      </c>
      <c r="Q107" s="259">
        <v>4.2727899871883288</v>
      </c>
      <c r="R107" s="201">
        <v>1.3214927582196848E-3</v>
      </c>
      <c r="S107" s="199">
        <v>2.8279945025901257E-3</v>
      </c>
      <c r="T107" s="199">
        <v>2.6429855164393696E-3</v>
      </c>
      <c r="U107" s="199">
        <v>8.3439052753990883E-2</v>
      </c>
      <c r="V107" s="199">
        <v>12.447261867004947</v>
      </c>
      <c r="W107" s="737">
        <v>0.9569457659372026</v>
      </c>
      <c r="X107" s="259">
        <v>13.494439158473391</v>
      </c>
    </row>
    <row r="108" spans="2:24" s="114" customFormat="1" ht="12.75" customHeight="1" thickBot="1" x14ac:dyDescent="0.25">
      <c r="B108" s="951"/>
      <c r="C108" s="549" t="s">
        <v>42</v>
      </c>
      <c r="D108" s="202">
        <v>2.0713988539436371E-3</v>
      </c>
      <c r="E108" s="203">
        <v>9.2770504483006254E-4</v>
      </c>
      <c r="F108" s="203">
        <v>3.2493463877893988E-4</v>
      </c>
      <c r="G108" s="203">
        <v>3.1552437940112518E-2</v>
      </c>
      <c r="H108" s="203">
        <v>0.91869497837873959</v>
      </c>
      <c r="I108" s="284">
        <v>4.64285451435952E-2</v>
      </c>
      <c r="J108" s="205">
        <v>1</v>
      </c>
      <c r="K108" s="204">
        <v>7.39134719621563E-3</v>
      </c>
      <c r="L108" s="203">
        <v>8.6725140435596725E-3</v>
      </c>
      <c r="M108" s="203">
        <v>4.4840839657041484E-3</v>
      </c>
      <c r="N108" s="203">
        <v>1.4254459446141721</v>
      </c>
      <c r="O108" s="203">
        <v>28.298758253671021</v>
      </c>
      <c r="P108" s="284">
        <v>0.85330639597910707</v>
      </c>
      <c r="Q108" s="285">
        <v>30.598058539469783</v>
      </c>
      <c r="R108" s="205">
        <v>0.11904006766042921</v>
      </c>
      <c r="S108" s="203">
        <v>5.6189872079501005E-2</v>
      </c>
      <c r="T108" s="203">
        <v>2.0456707897240724E-2</v>
      </c>
      <c r="U108" s="203">
        <v>2.5174437044085001</v>
      </c>
      <c r="V108" s="203">
        <v>66.216201236917158</v>
      </c>
      <c r="W108" s="284">
        <v>3.0370017972301513</v>
      </c>
      <c r="X108" s="285">
        <v>71.966333386192986</v>
      </c>
    </row>
    <row r="109" spans="2:24" s="114" customFormat="1" ht="12.75" customHeight="1" x14ac:dyDescent="0.2">
      <c r="B109" s="950" t="s">
        <v>236</v>
      </c>
      <c r="C109" s="742" t="s">
        <v>108</v>
      </c>
      <c r="D109" s="190" t="s">
        <v>342</v>
      </c>
      <c r="E109" s="191">
        <v>5.697720169448044E-5</v>
      </c>
      <c r="F109" s="191">
        <v>2.477914761192248E-3</v>
      </c>
      <c r="G109" s="191">
        <v>5.1196389772561269E-3</v>
      </c>
      <c r="H109" s="191">
        <v>1.2257814027042751E-2</v>
      </c>
      <c r="I109" s="735" t="s">
        <v>342</v>
      </c>
      <c r="J109" s="193">
        <v>1.9912344967185604E-2</v>
      </c>
      <c r="K109" s="192" t="s">
        <v>342</v>
      </c>
      <c r="L109" s="191">
        <v>1.4233862358550994E-2</v>
      </c>
      <c r="M109" s="191">
        <v>0.5513486584584727</v>
      </c>
      <c r="N109" s="191">
        <v>1.3233221834744857</v>
      </c>
      <c r="O109" s="191">
        <v>1.1278912532915806</v>
      </c>
      <c r="P109" s="735" t="s">
        <v>342</v>
      </c>
      <c r="Q109" s="740">
        <v>3.0167959575830903</v>
      </c>
      <c r="R109" s="193" t="s">
        <v>342</v>
      </c>
      <c r="S109" s="191">
        <v>5.3055152264702187E-3</v>
      </c>
      <c r="T109" s="191">
        <v>0.2136903801688444</v>
      </c>
      <c r="U109" s="191">
        <v>0.48789231238013281</v>
      </c>
      <c r="V109" s="191">
        <v>0.65424530838307227</v>
      </c>
      <c r="W109" s="735" t="s">
        <v>342</v>
      </c>
      <c r="X109" s="740">
        <v>1.3611335161585199</v>
      </c>
    </row>
    <row r="110" spans="2:24" s="114" customFormat="1" ht="12.75" customHeight="1" x14ac:dyDescent="0.2">
      <c r="B110" s="950"/>
      <c r="C110" s="547" t="s">
        <v>104</v>
      </c>
      <c r="D110" s="194">
        <v>4.8668026447368705E-5</v>
      </c>
      <c r="E110" s="195">
        <v>1.519392045186145E-4</v>
      </c>
      <c r="F110" s="195">
        <v>2.4221245845330694E-3</v>
      </c>
      <c r="G110" s="195">
        <v>2.5319244002984741E-3</v>
      </c>
      <c r="H110" s="195">
        <v>2.9523419597390348E-2</v>
      </c>
      <c r="I110" s="736">
        <v>7.7156627294608935E-5</v>
      </c>
      <c r="J110" s="197">
        <v>3.4755232440482481E-2</v>
      </c>
      <c r="K110" s="196" t="s">
        <v>342</v>
      </c>
      <c r="L110" s="195">
        <v>7.1169311792754972E-3</v>
      </c>
      <c r="M110" s="195">
        <v>0.47171019856237995</v>
      </c>
      <c r="N110" s="195">
        <v>0.84748416482812572</v>
      </c>
      <c r="O110" s="195">
        <v>2.9545939790762219</v>
      </c>
      <c r="P110" s="736" t="s">
        <v>342</v>
      </c>
      <c r="Q110" s="741">
        <v>4.2809052736460034</v>
      </c>
      <c r="R110" s="197">
        <v>1.4697711100356684E-3</v>
      </c>
      <c r="S110" s="195">
        <v>6.3809575021060733E-3</v>
      </c>
      <c r="T110" s="195">
        <v>0.19194852216307287</v>
      </c>
      <c r="U110" s="195">
        <v>0.28990338943557192</v>
      </c>
      <c r="V110" s="195">
        <v>1.6357217113871414</v>
      </c>
      <c r="W110" s="736">
        <v>2.3301249305443528E-3</v>
      </c>
      <c r="X110" s="741">
        <v>2.1277544765284717</v>
      </c>
    </row>
    <row r="111" spans="2:24" x14ac:dyDescent="0.2">
      <c r="B111" s="950"/>
      <c r="C111" s="548" t="s">
        <v>109</v>
      </c>
      <c r="D111" s="198">
        <v>1.6321594235398041E-4</v>
      </c>
      <c r="E111" s="199" t="s">
        <v>342</v>
      </c>
      <c r="F111" s="199">
        <v>4.7403844784772416E-3</v>
      </c>
      <c r="G111" s="199">
        <v>5.0769060759852666E-3</v>
      </c>
      <c r="H111" s="199">
        <v>6.0469429348338058E-2</v>
      </c>
      <c r="I111" s="737">
        <v>1.4778461689505862E-4</v>
      </c>
      <c r="J111" s="201">
        <v>7.0597720462049596E-2</v>
      </c>
      <c r="K111" s="200" t="s">
        <v>342</v>
      </c>
      <c r="L111" s="199">
        <v>7.1169311792754972E-3</v>
      </c>
      <c r="M111" s="199">
        <v>0.88883353497971673</v>
      </c>
      <c r="N111" s="199">
        <v>1.2204113586221619</v>
      </c>
      <c r="O111" s="199">
        <v>6.0782150736602469</v>
      </c>
      <c r="P111" s="737">
        <v>7.8286242972030462E-2</v>
      </c>
      <c r="Q111" s="259">
        <v>8.2728631414134313</v>
      </c>
      <c r="R111" s="201">
        <v>4.929110429997669E-3</v>
      </c>
      <c r="S111" s="199">
        <v>1.7924037927264252E-3</v>
      </c>
      <c r="T111" s="199">
        <v>0.36701260059866281</v>
      </c>
      <c r="U111" s="199">
        <v>0.46068362280654573</v>
      </c>
      <c r="V111" s="199">
        <v>3.356975139359399</v>
      </c>
      <c r="W111" s="737">
        <v>2.4179527163879475E-2</v>
      </c>
      <c r="X111" s="259">
        <v>4.215572404151211</v>
      </c>
    </row>
    <row r="112" spans="2:24" x14ac:dyDescent="0.2">
      <c r="B112" s="950"/>
      <c r="C112" s="548" t="s">
        <v>105</v>
      </c>
      <c r="D112" s="198">
        <v>5.2229101553273736E-5</v>
      </c>
      <c r="E112" s="199" t="s">
        <v>342</v>
      </c>
      <c r="F112" s="199">
        <v>1.2174722274571633E-2</v>
      </c>
      <c r="G112" s="199">
        <v>5.2324063556097875E-3</v>
      </c>
      <c r="H112" s="199">
        <v>0.1450063135784331</v>
      </c>
      <c r="I112" s="737">
        <v>2.8025661083472563E-3</v>
      </c>
      <c r="J112" s="201">
        <v>0.16526823741851504</v>
      </c>
      <c r="K112" s="200" t="s">
        <v>342</v>
      </c>
      <c r="L112" s="199" t="s">
        <v>342</v>
      </c>
      <c r="M112" s="199">
        <v>1.4288662728631418</v>
      </c>
      <c r="N112" s="199">
        <v>1.7051455412426151</v>
      </c>
      <c r="O112" s="199">
        <v>9.0201409152373664</v>
      </c>
      <c r="P112" s="737">
        <v>0.15657248594406092</v>
      </c>
      <c r="Q112" s="259">
        <v>12.310725215287185</v>
      </c>
      <c r="R112" s="201">
        <v>1.577315337599254E-3</v>
      </c>
      <c r="S112" s="199" t="s">
        <v>342</v>
      </c>
      <c r="T112" s="199">
        <v>0.72753669946765598</v>
      </c>
      <c r="U112" s="199">
        <v>0.58746034306608552</v>
      </c>
      <c r="V112" s="199">
        <v>6.6509092864440582</v>
      </c>
      <c r="W112" s="737">
        <v>0.12407019053252315</v>
      </c>
      <c r="X112" s="259">
        <v>8.0915538348479217</v>
      </c>
    </row>
    <row r="113" spans="2:24" x14ac:dyDescent="0.2">
      <c r="B113" s="950"/>
      <c r="C113" s="548" t="s">
        <v>103</v>
      </c>
      <c r="D113" s="198">
        <v>4.748100141206703E-6</v>
      </c>
      <c r="E113" s="199">
        <v>5.9351251765083792E-5</v>
      </c>
      <c r="F113" s="199">
        <v>1.8768052833154799E-2</v>
      </c>
      <c r="G113" s="199">
        <v>8.9139645025979337E-3</v>
      </c>
      <c r="H113" s="199">
        <v>0.20868612335624703</v>
      </c>
      <c r="I113" s="737">
        <v>8.2142132442875951E-3</v>
      </c>
      <c r="J113" s="201">
        <v>0.24464645328819365</v>
      </c>
      <c r="K113" s="200" t="s">
        <v>342</v>
      </c>
      <c r="L113" s="199">
        <v>7.1169311792754972E-3</v>
      </c>
      <c r="M113" s="199">
        <v>2.033591915166181</v>
      </c>
      <c r="N113" s="199">
        <v>2.0824852323678025</v>
      </c>
      <c r="O113" s="199">
        <v>10.380257632908688</v>
      </c>
      <c r="P113" s="737">
        <v>0.23542808341043342</v>
      </c>
      <c r="Q113" s="259">
        <v>14.73887979503238</v>
      </c>
      <c r="R113" s="201">
        <v>1.4339230341811401E-4</v>
      </c>
      <c r="S113" s="199">
        <v>3.5848075854528504E-3</v>
      </c>
      <c r="T113" s="199">
        <v>1.0789553870695989</v>
      </c>
      <c r="U113" s="199">
        <v>0.79367639941926083</v>
      </c>
      <c r="V113" s="199">
        <v>8.9165815274865281</v>
      </c>
      <c r="W113" s="737">
        <v>0.30736140237672732</v>
      </c>
      <c r="X113" s="259">
        <v>11.100302916240988</v>
      </c>
    </row>
    <row r="114" spans="2:24" x14ac:dyDescent="0.2">
      <c r="B114" s="950"/>
      <c r="C114" s="548" t="s">
        <v>106</v>
      </c>
      <c r="D114" s="198" t="s">
        <v>342</v>
      </c>
      <c r="E114" s="199">
        <v>9.7336052894737423E-5</v>
      </c>
      <c r="F114" s="199">
        <v>1.1840574727134215E-2</v>
      </c>
      <c r="G114" s="199">
        <v>6.3434617886521548E-3</v>
      </c>
      <c r="H114" s="199">
        <v>0.14234744872085955</v>
      </c>
      <c r="I114" s="737">
        <v>7.2978299170347021E-3</v>
      </c>
      <c r="J114" s="201">
        <v>0.16792665120657535</v>
      </c>
      <c r="K114" s="200">
        <v>2.1350793537826488E-3</v>
      </c>
      <c r="L114" s="199">
        <v>2.6688491922283113E-2</v>
      </c>
      <c r="M114" s="199">
        <v>1.7146822290228454</v>
      </c>
      <c r="N114" s="199">
        <v>2.1654686499181555</v>
      </c>
      <c r="O114" s="199">
        <v>7.6369653405451636</v>
      </c>
      <c r="P114" s="737">
        <v>0.12098783004768345</v>
      </c>
      <c r="Q114" s="259">
        <v>11.666927620809913</v>
      </c>
      <c r="R114" s="201">
        <v>5.3772113781792755E-4</v>
      </c>
      <c r="S114" s="199">
        <v>9.6610564427954317E-3</v>
      </c>
      <c r="T114" s="199">
        <v>0.78942840243049939</v>
      </c>
      <c r="U114" s="199">
        <v>0.73694681937946971</v>
      </c>
      <c r="V114" s="199">
        <v>6.2222580702980839</v>
      </c>
      <c r="W114" s="737">
        <v>0.25086483482999045</v>
      </c>
      <c r="X114" s="259">
        <v>8.0096969045186572</v>
      </c>
    </row>
    <row r="115" spans="2:24" x14ac:dyDescent="0.2">
      <c r="B115" s="950"/>
      <c r="C115" s="548" t="s">
        <v>107</v>
      </c>
      <c r="D115" s="198">
        <v>2.9675625882541896E-5</v>
      </c>
      <c r="E115" s="199">
        <v>1.7805375529525138E-4</v>
      </c>
      <c r="F115" s="199">
        <v>2.3415255846360863E-2</v>
      </c>
      <c r="G115" s="199">
        <v>8.7471874851380461E-3</v>
      </c>
      <c r="H115" s="199">
        <v>0.25114956994409515</v>
      </c>
      <c r="I115" s="737">
        <v>1.337361756022633E-2</v>
      </c>
      <c r="J115" s="201">
        <v>0.29689336021699819</v>
      </c>
      <c r="K115" s="200">
        <v>1.4233862358550993E-3</v>
      </c>
      <c r="L115" s="199">
        <v>3.9214290797807985E-2</v>
      </c>
      <c r="M115" s="199">
        <v>4.4231015586079305</v>
      </c>
      <c r="N115" s="199">
        <v>5.0029549498256367</v>
      </c>
      <c r="O115" s="199">
        <v>17.676820155149169</v>
      </c>
      <c r="P115" s="737">
        <v>0.31350081844708561</v>
      </c>
      <c r="Q115" s="259">
        <v>27.457015159063484</v>
      </c>
      <c r="R115" s="201">
        <v>1.2546826549084975E-3</v>
      </c>
      <c r="S115" s="199">
        <v>1.5253356276101878E-2</v>
      </c>
      <c r="T115" s="199">
        <v>1.8211001774479758</v>
      </c>
      <c r="U115" s="199">
        <v>1.5241619616067108</v>
      </c>
      <c r="V115" s="199">
        <v>12.036618809485473</v>
      </c>
      <c r="W115" s="737">
        <v>0.48283773368464439</v>
      </c>
      <c r="X115" s="259">
        <v>15.881226721155816</v>
      </c>
    </row>
    <row r="116" spans="2:24" ht="13.5" thickBot="1" x14ac:dyDescent="0.25">
      <c r="B116" s="951"/>
      <c r="C116" s="549" t="s">
        <v>42</v>
      </c>
      <c r="D116" s="202">
        <v>2.9853679637837147E-4</v>
      </c>
      <c r="E116" s="203">
        <v>5.4365746616816756E-4</v>
      </c>
      <c r="F116" s="203">
        <v>7.583902950542408E-2</v>
      </c>
      <c r="G116" s="203">
        <v>4.19654895855378E-2</v>
      </c>
      <c r="H116" s="203">
        <v>0.84944011857240598</v>
      </c>
      <c r="I116" s="284">
        <v>3.1913168074085549E-2</v>
      </c>
      <c r="J116" s="205">
        <v>1</v>
      </c>
      <c r="K116" s="204">
        <v>3.5584655896377486E-3</v>
      </c>
      <c r="L116" s="203">
        <v>0.10148743861646858</v>
      </c>
      <c r="M116" s="203">
        <v>11.512134367660666</v>
      </c>
      <c r="N116" s="203">
        <v>14.347272080278984</v>
      </c>
      <c r="O116" s="203">
        <v>54.874884349868431</v>
      </c>
      <c r="P116" s="284">
        <v>0.9047754608212939</v>
      </c>
      <c r="Q116" s="285">
        <v>81.744112162835492</v>
      </c>
      <c r="R116" s="205">
        <v>9.9119929737771315E-3</v>
      </c>
      <c r="S116" s="203">
        <v>4.1978096825652879E-2</v>
      </c>
      <c r="T116" s="203">
        <v>5.1896721693463101</v>
      </c>
      <c r="U116" s="203">
        <v>4.8807248480937782</v>
      </c>
      <c r="V116" s="203">
        <v>39.473309852843755</v>
      </c>
      <c r="W116" s="284">
        <v>1.1916438135183092</v>
      </c>
      <c r="X116" s="285">
        <v>50.787240773601589</v>
      </c>
    </row>
    <row r="117" spans="2:24" x14ac:dyDescent="0.2">
      <c r="B117" s="950" t="s">
        <v>237</v>
      </c>
      <c r="C117" s="742" t="s">
        <v>108</v>
      </c>
      <c r="D117" s="190" t="s">
        <v>342</v>
      </c>
      <c r="E117" s="191" t="s">
        <v>342</v>
      </c>
      <c r="F117" s="191" t="s">
        <v>342</v>
      </c>
      <c r="G117" s="191">
        <v>3.5159141376757967E-3</v>
      </c>
      <c r="H117" s="191">
        <v>1.5483900814211698E-2</v>
      </c>
      <c r="I117" s="735" t="s">
        <v>342</v>
      </c>
      <c r="J117" s="193">
        <v>1.8999814951887496E-2</v>
      </c>
      <c r="K117" s="192" t="s">
        <v>342</v>
      </c>
      <c r="L117" s="191" t="s">
        <v>342</v>
      </c>
      <c r="M117" s="191" t="s">
        <v>342</v>
      </c>
      <c r="N117" s="191">
        <v>9.9785032245163253E-3</v>
      </c>
      <c r="O117" s="191">
        <v>1.3787931810228466E-2</v>
      </c>
      <c r="P117" s="735" t="s">
        <v>342</v>
      </c>
      <c r="Q117" s="740">
        <v>2.3766435034744789E-2</v>
      </c>
      <c r="R117" s="193" t="s">
        <v>342</v>
      </c>
      <c r="S117" s="191" t="s">
        <v>342</v>
      </c>
      <c r="T117" s="191" t="s">
        <v>342</v>
      </c>
      <c r="U117" s="191">
        <v>5.5602119079623648E-3</v>
      </c>
      <c r="V117" s="191">
        <v>1.49474183600854E-2</v>
      </c>
      <c r="W117" s="735" t="s">
        <v>342</v>
      </c>
      <c r="X117" s="740">
        <v>2.0507630268047767E-2</v>
      </c>
    </row>
    <row r="118" spans="2:24" x14ac:dyDescent="0.2">
      <c r="B118" s="950"/>
      <c r="C118" s="547" t="s">
        <v>104</v>
      </c>
      <c r="D118" s="194" t="s">
        <v>342</v>
      </c>
      <c r="E118" s="195" t="s">
        <v>342</v>
      </c>
      <c r="F118" s="195" t="s">
        <v>342</v>
      </c>
      <c r="G118" s="195">
        <v>1.1241672834937087E-3</v>
      </c>
      <c r="H118" s="195">
        <v>3.241117690599557E-2</v>
      </c>
      <c r="I118" s="736" t="s">
        <v>342</v>
      </c>
      <c r="J118" s="197">
        <v>3.353534418948928E-2</v>
      </c>
      <c r="K118" s="196" t="s">
        <v>342</v>
      </c>
      <c r="L118" s="195" t="s">
        <v>342</v>
      </c>
      <c r="M118" s="195" t="s">
        <v>342</v>
      </c>
      <c r="N118" s="195" t="s">
        <v>342</v>
      </c>
      <c r="O118" s="195">
        <v>6.7759836024596343E-2</v>
      </c>
      <c r="P118" s="736" t="s">
        <v>342</v>
      </c>
      <c r="Q118" s="741">
        <v>6.7759836024596343E-2</v>
      </c>
      <c r="R118" s="197" t="s">
        <v>342</v>
      </c>
      <c r="S118" s="195" t="s">
        <v>342</v>
      </c>
      <c r="T118" s="195" t="s">
        <v>342</v>
      </c>
      <c r="U118" s="195">
        <v>7.6856171424053159E-4</v>
      </c>
      <c r="V118" s="195">
        <v>4.3592946943939288E-2</v>
      </c>
      <c r="W118" s="736" t="s">
        <v>342</v>
      </c>
      <c r="X118" s="741">
        <v>4.4361508658179824E-2</v>
      </c>
    </row>
    <row r="119" spans="2:24" x14ac:dyDescent="0.2">
      <c r="B119" s="950"/>
      <c r="C119" s="548" t="s">
        <v>109</v>
      </c>
      <c r="D119" s="198" t="s">
        <v>342</v>
      </c>
      <c r="E119" s="199" t="s">
        <v>342</v>
      </c>
      <c r="F119" s="199" t="s">
        <v>342</v>
      </c>
      <c r="G119" s="199">
        <v>9.2524056254626231E-4</v>
      </c>
      <c r="H119" s="199">
        <v>5.9765914137675798E-2</v>
      </c>
      <c r="I119" s="737">
        <v>4.6262028127313116E-4</v>
      </c>
      <c r="J119" s="201">
        <v>6.1153774981495192E-2</v>
      </c>
      <c r="K119" s="200" t="s">
        <v>342</v>
      </c>
      <c r="L119" s="199" t="s">
        <v>342</v>
      </c>
      <c r="M119" s="199" t="s">
        <v>342</v>
      </c>
      <c r="N119" s="199">
        <v>3.9994000899865028E-3</v>
      </c>
      <c r="O119" s="199">
        <v>0.11014347847822827</v>
      </c>
      <c r="P119" s="737">
        <v>1.9997000449932514E-3</v>
      </c>
      <c r="Q119" s="259">
        <v>0.11614257861320802</v>
      </c>
      <c r="R119" s="201" t="s">
        <v>342</v>
      </c>
      <c r="S119" s="199" t="s">
        <v>342</v>
      </c>
      <c r="T119" s="199" t="s">
        <v>342</v>
      </c>
      <c r="U119" s="199">
        <v>1.8976832450383495E-3</v>
      </c>
      <c r="V119" s="199">
        <v>7.5701747449988144E-2</v>
      </c>
      <c r="W119" s="737">
        <v>9.4884162251917474E-4</v>
      </c>
      <c r="X119" s="259">
        <v>7.8548272317545673E-2</v>
      </c>
    </row>
    <row r="120" spans="2:24" x14ac:dyDescent="0.2">
      <c r="B120" s="950"/>
      <c r="C120" s="548" t="s">
        <v>105</v>
      </c>
      <c r="D120" s="198" t="s">
        <v>342</v>
      </c>
      <c r="E120" s="199" t="s">
        <v>342</v>
      </c>
      <c r="F120" s="199" t="s">
        <v>342</v>
      </c>
      <c r="G120" s="199">
        <v>4.950037009622502E-4</v>
      </c>
      <c r="H120" s="199">
        <v>0.17180329385640267</v>
      </c>
      <c r="I120" s="737">
        <v>4.5568097705403427E-3</v>
      </c>
      <c r="J120" s="201">
        <v>0.17685510732790527</v>
      </c>
      <c r="K120" s="200" t="s">
        <v>342</v>
      </c>
      <c r="L120" s="199" t="s">
        <v>342</v>
      </c>
      <c r="M120" s="199" t="s">
        <v>342</v>
      </c>
      <c r="N120" s="199">
        <v>1.6397540368944664E-3</v>
      </c>
      <c r="O120" s="199">
        <v>0.1610658401239814</v>
      </c>
      <c r="P120" s="737">
        <v>5.5691646253062058E-3</v>
      </c>
      <c r="Q120" s="259">
        <v>0.16827475878618203</v>
      </c>
      <c r="R120" s="201" t="s">
        <v>342</v>
      </c>
      <c r="S120" s="199" t="s">
        <v>342</v>
      </c>
      <c r="T120" s="199" t="s">
        <v>342</v>
      </c>
      <c r="U120" s="199">
        <v>8.571202656756545E-4</v>
      </c>
      <c r="V120" s="199">
        <v>0.16840673677551987</v>
      </c>
      <c r="W120" s="737">
        <v>4.8770459397485593E-3</v>
      </c>
      <c r="X120" s="259">
        <v>0.17414090298094409</v>
      </c>
    </row>
    <row r="121" spans="2:24" x14ac:dyDescent="0.2">
      <c r="B121" s="950"/>
      <c r="C121" s="548" t="s">
        <v>103</v>
      </c>
      <c r="D121" s="198" t="s">
        <v>342</v>
      </c>
      <c r="E121" s="199" t="s">
        <v>342</v>
      </c>
      <c r="F121" s="199" t="s">
        <v>342</v>
      </c>
      <c r="G121" s="199">
        <v>9.2524056254626231E-4</v>
      </c>
      <c r="H121" s="199">
        <v>0.23933660251665428</v>
      </c>
      <c r="I121" s="737">
        <v>8.3271650629163606E-3</v>
      </c>
      <c r="J121" s="201">
        <v>0.24858900814211693</v>
      </c>
      <c r="K121" s="200" t="s">
        <v>342</v>
      </c>
      <c r="L121" s="199" t="s">
        <v>342</v>
      </c>
      <c r="M121" s="199" t="s">
        <v>342</v>
      </c>
      <c r="N121" s="199">
        <v>4.4093385992101195E-3</v>
      </c>
      <c r="O121" s="199">
        <v>0.1998700194970755</v>
      </c>
      <c r="P121" s="737">
        <v>1.1998200269959508E-2</v>
      </c>
      <c r="Q121" s="259">
        <v>0.21627755836624513</v>
      </c>
      <c r="R121" s="201" t="s">
        <v>342</v>
      </c>
      <c r="S121" s="199" t="s">
        <v>342</v>
      </c>
      <c r="T121" s="199" t="s">
        <v>342</v>
      </c>
      <c r="U121" s="199">
        <v>2.0273582667826367E-3</v>
      </c>
      <c r="V121" s="199">
        <v>0.22685221791729263</v>
      </c>
      <c r="W121" s="737">
        <v>9.4884162251917484E-3</v>
      </c>
      <c r="X121" s="259">
        <v>0.23836799240926704</v>
      </c>
    </row>
    <row r="122" spans="2:24" x14ac:dyDescent="0.2">
      <c r="B122" s="950"/>
      <c r="C122" s="548" t="s">
        <v>106</v>
      </c>
      <c r="D122" s="198" t="s">
        <v>342</v>
      </c>
      <c r="E122" s="199" t="s">
        <v>342</v>
      </c>
      <c r="F122" s="199" t="s">
        <v>342</v>
      </c>
      <c r="G122" s="199">
        <v>1.0177646188008885E-4</v>
      </c>
      <c r="H122" s="199">
        <v>0.15624537379718728</v>
      </c>
      <c r="I122" s="737">
        <v>7.8090303478904549E-3</v>
      </c>
      <c r="J122" s="201">
        <v>0.16415618060695783</v>
      </c>
      <c r="K122" s="200" t="s">
        <v>342</v>
      </c>
      <c r="L122" s="199" t="s">
        <v>342</v>
      </c>
      <c r="M122" s="199" t="s">
        <v>342</v>
      </c>
      <c r="N122" s="199">
        <v>1.1098335249712548E-3</v>
      </c>
      <c r="O122" s="199">
        <v>0.13870919362095685</v>
      </c>
      <c r="P122" s="737">
        <v>4.9992501124831289E-3</v>
      </c>
      <c r="Q122" s="259">
        <v>0.14481827725841126</v>
      </c>
      <c r="R122" s="201" t="s">
        <v>342</v>
      </c>
      <c r="S122" s="199" t="s">
        <v>342</v>
      </c>
      <c r="T122" s="199" t="s">
        <v>342</v>
      </c>
      <c r="U122" s="199">
        <v>4.2065311931683419E-4</v>
      </c>
      <c r="V122" s="199">
        <v>0.15069818929390372</v>
      </c>
      <c r="W122" s="737">
        <v>6.9202182335731822E-3</v>
      </c>
      <c r="X122" s="259">
        <v>0.15803906064679374</v>
      </c>
    </row>
    <row r="123" spans="2:24" x14ac:dyDescent="0.2">
      <c r="B123" s="950"/>
      <c r="C123" s="548" t="s">
        <v>107</v>
      </c>
      <c r="D123" s="198" t="s">
        <v>342</v>
      </c>
      <c r="E123" s="199" t="s">
        <v>342</v>
      </c>
      <c r="F123" s="199" t="s">
        <v>342</v>
      </c>
      <c r="G123" s="199">
        <v>2.5120281273131023E-3</v>
      </c>
      <c r="H123" s="199">
        <v>0.27897853441894904</v>
      </c>
      <c r="I123" s="737">
        <v>1.5220207253886018E-2</v>
      </c>
      <c r="J123" s="201">
        <v>0.2967107698001481</v>
      </c>
      <c r="K123" s="200">
        <v>9.998500224966257E-4</v>
      </c>
      <c r="L123" s="199" t="s">
        <v>342</v>
      </c>
      <c r="M123" s="199" t="s">
        <v>342</v>
      </c>
      <c r="N123" s="199">
        <v>2.1396790481427791E-3</v>
      </c>
      <c r="O123" s="199">
        <v>0.24982252662100685</v>
      </c>
      <c r="P123" s="737">
        <v>9.9985002249662579E-3</v>
      </c>
      <c r="Q123" s="259">
        <v>0.26296055591661244</v>
      </c>
      <c r="R123" s="201">
        <v>3.1628054083972495E-4</v>
      </c>
      <c r="S123" s="199" t="s">
        <v>342</v>
      </c>
      <c r="T123" s="199" t="s">
        <v>342</v>
      </c>
      <c r="U123" s="199">
        <v>2.3942436941567177E-3</v>
      </c>
      <c r="V123" s="199">
        <v>0.2697556732822014</v>
      </c>
      <c r="W123" s="737">
        <v>1.3568435202024201E-2</v>
      </c>
      <c r="X123" s="259">
        <v>0.28603463271922197</v>
      </c>
    </row>
    <row r="124" spans="2:24" ht="13.5" thickBot="1" x14ac:dyDescent="0.25">
      <c r="B124" s="951"/>
      <c r="C124" s="549" t="s">
        <v>42</v>
      </c>
      <c r="D124" s="202" t="s">
        <v>342</v>
      </c>
      <c r="E124" s="203" t="s">
        <v>342</v>
      </c>
      <c r="F124" s="203" t="s">
        <v>342</v>
      </c>
      <c r="G124" s="203">
        <v>9.5993708364174729E-3</v>
      </c>
      <c r="H124" s="203">
        <v>0.95402479644707638</v>
      </c>
      <c r="I124" s="284">
        <v>3.6375832716506303E-2</v>
      </c>
      <c r="J124" s="205">
        <v>1</v>
      </c>
      <c r="K124" s="204">
        <v>9.998500224966257E-4</v>
      </c>
      <c r="L124" s="203" t="s">
        <v>342</v>
      </c>
      <c r="M124" s="203" t="s">
        <v>342</v>
      </c>
      <c r="N124" s="203">
        <v>2.3276508523721449E-2</v>
      </c>
      <c r="O124" s="203">
        <v>0.9411588261760736</v>
      </c>
      <c r="P124" s="284">
        <v>3.4564815277708355E-2</v>
      </c>
      <c r="Q124" s="285">
        <v>1</v>
      </c>
      <c r="R124" s="205">
        <v>3.1628054083972495E-4</v>
      </c>
      <c r="S124" s="203" t="s">
        <v>342</v>
      </c>
      <c r="T124" s="203" t="s">
        <v>342</v>
      </c>
      <c r="U124" s="203">
        <v>1.3925832213173089E-2</v>
      </c>
      <c r="V124" s="203">
        <v>0.94995493002293041</v>
      </c>
      <c r="W124" s="284">
        <v>3.5802957223056868E-2</v>
      </c>
      <c r="X124" s="285">
        <v>1</v>
      </c>
    </row>
    <row r="125" spans="2:24" x14ac:dyDescent="0.2">
      <c r="B125" s="950" t="s">
        <v>278</v>
      </c>
      <c r="C125" s="742" t="s">
        <v>108</v>
      </c>
      <c r="D125" s="190" t="s">
        <v>342</v>
      </c>
      <c r="E125" s="191" t="s">
        <v>342</v>
      </c>
      <c r="F125" s="191">
        <v>2.6318433783689108E-4</v>
      </c>
      <c r="G125" s="191">
        <v>1.8283415949528831E-2</v>
      </c>
      <c r="H125" s="191">
        <v>4.5054526794297348E-2</v>
      </c>
      <c r="I125" s="735" t="s">
        <v>342</v>
      </c>
      <c r="J125" s="193">
        <v>6.3601127081663072E-2</v>
      </c>
      <c r="K125" s="192" t="s">
        <v>342</v>
      </c>
      <c r="L125" s="191">
        <v>3.5819710335065349E-4</v>
      </c>
      <c r="M125" s="191" t="s">
        <v>342</v>
      </c>
      <c r="N125" s="191">
        <v>1.7590498713942932E-2</v>
      </c>
      <c r="O125" s="191">
        <v>5.3604412297812883E-2</v>
      </c>
      <c r="P125" s="735" t="s">
        <v>342</v>
      </c>
      <c r="Q125" s="740">
        <v>7.155310811510647E-2</v>
      </c>
      <c r="R125" s="193" t="s">
        <v>342</v>
      </c>
      <c r="S125" s="191">
        <v>1.3569234862889095E-4</v>
      </c>
      <c r="T125" s="191">
        <v>1.6348475738420598E-4</v>
      </c>
      <c r="U125" s="191">
        <v>1.8020924806461027E-2</v>
      </c>
      <c r="V125" s="191">
        <v>4.8293397331294438E-2</v>
      </c>
      <c r="W125" s="735" t="s">
        <v>342</v>
      </c>
      <c r="X125" s="740">
        <v>6.6613499243768554E-2</v>
      </c>
    </row>
    <row r="126" spans="2:24" x14ac:dyDescent="0.2">
      <c r="B126" s="950"/>
      <c r="C126" s="547" t="s">
        <v>104</v>
      </c>
      <c r="D126" s="194" t="s">
        <v>342</v>
      </c>
      <c r="E126" s="195" t="s">
        <v>342</v>
      </c>
      <c r="F126" s="195">
        <v>2.6318433783689108E-4</v>
      </c>
      <c r="G126" s="195">
        <v>3.0871522828267322E-3</v>
      </c>
      <c r="H126" s="195">
        <v>5.6839921442633355E-2</v>
      </c>
      <c r="I126" s="736" t="s">
        <v>342</v>
      </c>
      <c r="J126" s="197">
        <v>6.0190258063296975E-2</v>
      </c>
      <c r="K126" s="196" t="s">
        <v>342</v>
      </c>
      <c r="L126" s="195" t="s">
        <v>342</v>
      </c>
      <c r="M126" s="195" t="s">
        <v>342</v>
      </c>
      <c r="N126" s="195">
        <v>4.2508933349445022E-3</v>
      </c>
      <c r="O126" s="195">
        <v>7.918313797925057E-2</v>
      </c>
      <c r="P126" s="736" t="s">
        <v>342</v>
      </c>
      <c r="Q126" s="741">
        <v>8.3434031314195065E-2</v>
      </c>
      <c r="R126" s="197" t="s">
        <v>342</v>
      </c>
      <c r="S126" s="195" t="s">
        <v>342</v>
      </c>
      <c r="T126" s="195">
        <v>1.6348475738420598E-4</v>
      </c>
      <c r="U126" s="195">
        <v>3.5280010643511648E-3</v>
      </c>
      <c r="V126" s="195">
        <v>6.5303986337121103E-2</v>
      </c>
      <c r="W126" s="736" t="s">
        <v>342</v>
      </c>
      <c r="X126" s="741">
        <v>6.8995472158856472E-2</v>
      </c>
    </row>
    <row r="127" spans="2:24" x14ac:dyDescent="0.2">
      <c r="B127" s="950"/>
      <c r="C127" s="548" t="s">
        <v>109</v>
      </c>
      <c r="D127" s="198" t="s">
        <v>342</v>
      </c>
      <c r="E127" s="199" t="s">
        <v>342</v>
      </c>
      <c r="F127" s="199" t="s">
        <v>342</v>
      </c>
      <c r="G127" s="199">
        <v>2.2660171487756328E-3</v>
      </c>
      <c r="H127" s="199">
        <v>0.10593648593429715</v>
      </c>
      <c r="I127" s="737" t="s">
        <v>342</v>
      </c>
      <c r="J127" s="201">
        <v>0.10820250308307279</v>
      </c>
      <c r="K127" s="200" t="s">
        <v>342</v>
      </c>
      <c r="L127" s="199" t="s">
        <v>342</v>
      </c>
      <c r="M127" s="199">
        <v>4.3156277512126923E-4</v>
      </c>
      <c r="N127" s="199">
        <v>1.7003573339778009E-3</v>
      </c>
      <c r="O127" s="199">
        <v>0.13764263149717756</v>
      </c>
      <c r="P127" s="737" t="s">
        <v>342</v>
      </c>
      <c r="Q127" s="259">
        <v>0.13977455160627664</v>
      </c>
      <c r="R127" s="201" t="s">
        <v>342</v>
      </c>
      <c r="S127" s="199" t="s">
        <v>342</v>
      </c>
      <c r="T127" s="199">
        <v>1.6348475738420598E-4</v>
      </c>
      <c r="U127" s="199">
        <v>2.0517337051717851E-3</v>
      </c>
      <c r="V127" s="199">
        <v>0.11794741878984585</v>
      </c>
      <c r="W127" s="737" t="s">
        <v>342</v>
      </c>
      <c r="X127" s="259">
        <v>0.12016263725240184</v>
      </c>
    </row>
    <row r="128" spans="2:24" x14ac:dyDescent="0.2">
      <c r="B128" s="950"/>
      <c r="C128" s="548" t="s">
        <v>105</v>
      </c>
      <c r="D128" s="198" t="s">
        <v>342</v>
      </c>
      <c r="E128" s="199" t="s">
        <v>342</v>
      </c>
      <c r="F128" s="199" t="s">
        <v>342</v>
      </c>
      <c r="G128" s="199">
        <v>2.110738389451867E-3</v>
      </c>
      <c r="H128" s="199">
        <v>0.15244163216188394</v>
      </c>
      <c r="I128" s="737">
        <v>2.6318433783689108E-4</v>
      </c>
      <c r="J128" s="201">
        <v>0.1548155548891727</v>
      </c>
      <c r="K128" s="200" t="s">
        <v>342</v>
      </c>
      <c r="L128" s="199" t="s">
        <v>342</v>
      </c>
      <c r="M128" s="199" t="s">
        <v>342</v>
      </c>
      <c r="N128" s="199">
        <v>4.7644530373388127E-3</v>
      </c>
      <c r="O128" s="199">
        <v>0.17010478344179944</v>
      </c>
      <c r="P128" s="737" t="s">
        <v>342</v>
      </c>
      <c r="Q128" s="259">
        <v>0.17486923647913827</v>
      </c>
      <c r="R128" s="201" t="s">
        <v>342</v>
      </c>
      <c r="S128" s="199" t="s">
        <v>342</v>
      </c>
      <c r="T128" s="199" t="s">
        <v>342</v>
      </c>
      <c r="U128" s="199">
        <v>3.1160194757429665E-3</v>
      </c>
      <c r="V128" s="199">
        <v>0.15913279314263834</v>
      </c>
      <c r="W128" s="737">
        <v>1.6348475738420598E-4</v>
      </c>
      <c r="X128" s="259">
        <v>0.16241229737576551</v>
      </c>
    </row>
    <row r="129" spans="2:36" x14ac:dyDescent="0.2">
      <c r="B129" s="950"/>
      <c r="C129" s="548" t="s">
        <v>103</v>
      </c>
      <c r="D129" s="198" t="s">
        <v>342</v>
      </c>
      <c r="E129" s="199" t="s">
        <v>342</v>
      </c>
      <c r="F129" s="199" t="s">
        <v>342</v>
      </c>
      <c r="G129" s="199">
        <v>3.3266500302583037E-3</v>
      </c>
      <c r="H129" s="199">
        <v>0.22344350282352066</v>
      </c>
      <c r="I129" s="737">
        <v>2.6318433783689108E-4</v>
      </c>
      <c r="J129" s="201">
        <v>0.22703333719161584</v>
      </c>
      <c r="K129" s="200" t="s">
        <v>342</v>
      </c>
      <c r="L129" s="199" t="s">
        <v>342</v>
      </c>
      <c r="M129" s="199" t="s">
        <v>342</v>
      </c>
      <c r="N129" s="199">
        <v>2.313176474650003E-3</v>
      </c>
      <c r="O129" s="199">
        <v>0.1860294498437744</v>
      </c>
      <c r="P129" s="737" t="s">
        <v>342</v>
      </c>
      <c r="Q129" s="259">
        <v>0.18834262631842441</v>
      </c>
      <c r="R129" s="201" t="s">
        <v>342</v>
      </c>
      <c r="S129" s="199" t="s">
        <v>342</v>
      </c>
      <c r="T129" s="199" t="s">
        <v>342</v>
      </c>
      <c r="U129" s="199">
        <v>2.9427256329157079E-3</v>
      </c>
      <c r="V129" s="199">
        <v>0.20927029853722681</v>
      </c>
      <c r="W129" s="737">
        <v>1.6348475738420598E-4</v>
      </c>
      <c r="X129" s="259">
        <v>0.21237650892752674</v>
      </c>
    </row>
    <row r="130" spans="2:36" x14ac:dyDescent="0.2">
      <c r="B130" s="950"/>
      <c r="C130" s="548" t="s">
        <v>106</v>
      </c>
      <c r="D130" s="198" t="s">
        <v>342</v>
      </c>
      <c r="E130" s="199" t="s">
        <v>342</v>
      </c>
      <c r="F130" s="199" t="s">
        <v>342</v>
      </c>
      <c r="G130" s="199">
        <v>2.3318132332348549E-3</v>
      </c>
      <c r="H130" s="199">
        <v>0.12214121934672284</v>
      </c>
      <c r="I130" s="737">
        <v>5.2636867567378216E-4</v>
      </c>
      <c r="J130" s="201">
        <v>0.12499940125563148</v>
      </c>
      <c r="K130" s="200" t="s">
        <v>342</v>
      </c>
      <c r="L130" s="199" t="s">
        <v>342</v>
      </c>
      <c r="M130" s="199" t="s">
        <v>342</v>
      </c>
      <c r="N130" s="199">
        <v>4.9845500526506598E-3</v>
      </c>
      <c r="O130" s="199">
        <v>0.11660394621001574</v>
      </c>
      <c r="P130" s="737" t="s">
        <v>342</v>
      </c>
      <c r="Q130" s="259">
        <v>0.12158849626266641</v>
      </c>
      <c r="R130" s="201" t="s">
        <v>342</v>
      </c>
      <c r="S130" s="199" t="s">
        <v>342</v>
      </c>
      <c r="T130" s="199" t="s">
        <v>342</v>
      </c>
      <c r="U130" s="199">
        <v>3.3367238982116442E-3</v>
      </c>
      <c r="V130" s="199">
        <v>0.1200435876520748</v>
      </c>
      <c r="W130" s="737">
        <v>3.2696951476841196E-4</v>
      </c>
      <c r="X130" s="259">
        <v>0.12370728106505487</v>
      </c>
    </row>
    <row r="131" spans="2:36" x14ac:dyDescent="0.2">
      <c r="B131" s="950"/>
      <c r="C131" s="548" t="s">
        <v>107</v>
      </c>
      <c r="D131" s="198">
        <v>2.6318433783689108E-4</v>
      </c>
      <c r="E131" s="199" t="s">
        <v>342</v>
      </c>
      <c r="F131" s="199" t="s">
        <v>342</v>
      </c>
      <c r="G131" s="199">
        <v>2.6634254989093375E-3</v>
      </c>
      <c r="H131" s="199">
        <v>0.25788117342947769</v>
      </c>
      <c r="I131" s="737">
        <v>3.5003516932306518E-4</v>
      </c>
      <c r="J131" s="201">
        <v>0.26115781843554703</v>
      </c>
      <c r="K131" s="200" t="s">
        <v>342</v>
      </c>
      <c r="L131" s="199" t="s">
        <v>342</v>
      </c>
      <c r="M131" s="199" t="s">
        <v>342</v>
      </c>
      <c r="N131" s="199">
        <v>3.4093459234580273E-3</v>
      </c>
      <c r="O131" s="199">
        <v>0.21702860398073487</v>
      </c>
      <c r="P131" s="737" t="s">
        <v>342</v>
      </c>
      <c r="Q131" s="259">
        <v>0.22043794990419288</v>
      </c>
      <c r="R131" s="201">
        <v>1.6348475738420598E-4</v>
      </c>
      <c r="S131" s="199" t="s">
        <v>342</v>
      </c>
      <c r="T131" s="199" t="s">
        <v>342</v>
      </c>
      <c r="U131" s="199">
        <v>2.9459953280633919E-3</v>
      </c>
      <c r="V131" s="199">
        <v>0.24240538916385748</v>
      </c>
      <c r="W131" s="737">
        <v>2.1743472732099398E-4</v>
      </c>
      <c r="X131" s="259">
        <v>0.2457323039766261</v>
      </c>
    </row>
    <row r="132" spans="2:36" ht="13.5" thickBot="1" x14ac:dyDescent="0.25">
      <c r="B132" s="951"/>
      <c r="C132" s="549" t="s">
        <v>42</v>
      </c>
      <c r="D132" s="202">
        <v>2.6318433783689108E-4</v>
      </c>
      <c r="E132" s="203" t="s">
        <v>342</v>
      </c>
      <c r="F132" s="203">
        <v>5.2636867567378216E-4</v>
      </c>
      <c r="G132" s="203">
        <v>3.406921253298556E-2</v>
      </c>
      <c r="H132" s="203">
        <v>0.96373846193283297</v>
      </c>
      <c r="I132" s="284">
        <v>1.4027725206706295E-3</v>
      </c>
      <c r="J132" s="205">
        <v>1</v>
      </c>
      <c r="K132" s="204" t="s">
        <v>342</v>
      </c>
      <c r="L132" s="203">
        <v>3.5819710335065349E-4</v>
      </c>
      <c r="M132" s="203">
        <v>4.3156277512126923E-4</v>
      </c>
      <c r="N132" s="203">
        <v>3.901327487096274E-2</v>
      </c>
      <c r="O132" s="203">
        <v>0.96019696525056553</v>
      </c>
      <c r="P132" s="284" t="s">
        <v>342</v>
      </c>
      <c r="Q132" s="285">
        <v>1</v>
      </c>
      <c r="R132" s="205">
        <v>1.6348475738420598E-4</v>
      </c>
      <c r="S132" s="203">
        <v>1.3569234862889095E-4</v>
      </c>
      <c r="T132" s="203">
        <v>4.9045427215261791E-4</v>
      </c>
      <c r="U132" s="203">
        <v>3.5942123910917688E-2</v>
      </c>
      <c r="V132" s="203">
        <v>0.96239687095405879</v>
      </c>
      <c r="W132" s="284">
        <v>8.7137375685781789E-4</v>
      </c>
      <c r="X132" s="285">
        <v>1</v>
      </c>
    </row>
    <row r="133" spans="2:36" x14ac:dyDescent="0.2">
      <c r="B133" s="156"/>
      <c r="C133" s="154"/>
      <c r="D133" s="155"/>
      <c r="E133" s="155"/>
      <c r="F133" s="155"/>
      <c r="G133" s="155"/>
      <c r="H133" s="155"/>
      <c r="I133" s="155"/>
      <c r="J133" s="155"/>
      <c r="X133" s="22" t="s">
        <v>110</v>
      </c>
    </row>
    <row r="134" spans="2:36" x14ac:dyDescent="0.2">
      <c r="B134" s="156"/>
      <c r="C134" s="154"/>
      <c r="D134" s="155"/>
      <c r="E134" s="155"/>
      <c r="F134" s="155"/>
      <c r="G134" s="155"/>
      <c r="H134" s="155"/>
      <c r="I134" s="155"/>
      <c r="J134" s="155"/>
    </row>
    <row r="135" spans="2:36" ht="16.5" thickBot="1" x14ac:dyDescent="0.25">
      <c r="B135" s="725" t="s">
        <v>356</v>
      </c>
      <c r="C135" s="24"/>
      <c r="D135" s="24"/>
      <c r="E135" s="24"/>
      <c r="F135" s="24"/>
      <c r="G135" s="24"/>
      <c r="H135" s="24"/>
      <c r="I135" s="24"/>
      <c r="J135" s="24"/>
    </row>
    <row r="136" spans="2:36" x14ac:dyDescent="0.2">
      <c r="B136" s="1027" t="s">
        <v>45</v>
      </c>
      <c r="C136" s="1068" t="s">
        <v>75</v>
      </c>
      <c r="D136" s="1072" t="s">
        <v>150</v>
      </c>
      <c r="E136" s="1054"/>
      <c r="F136" s="1054"/>
      <c r="G136" s="1054"/>
      <c r="H136" s="1054"/>
      <c r="I136" s="1054"/>
      <c r="J136" s="1054"/>
      <c r="K136" s="1054"/>
      <c r="L136" s="1054"/>
      <c r="M136" s="1054"/>
      <c r="N136" s="1055"/>
      <c r="O136" s="1056" t="s">
        <v>151</v>
      </c>
      <c r="P136" s="1054"/>
      <c r="Q136" s="1054"/>
      <c r="R136" s="1054"/>
      <c r="S136" s="1054"/>
      <c r="T136" s="1054"/>
      <c r="U136" s="1054"/>
      <c r="V136" s="1054"/>
      <c r="W136" s="1054"/>
      <c r="X136" s="1054"/>
      <c r="Y136" s="1055"/>
      <c r="Z136" s="1054" t="s">
        <v>149</v>
      </c>
      <c r="AA136" s="1054"/>
      <c r="AB136" s="1054"/>
      <c r="AC136" s="1054"/>
      <c r="AD136" s="1054"/>
      <c r="AE136" s="1054"/>
      <c r="AF136" s="1054"/>
      <c r="AG136" s="1054"/>
      <c r="AH136" s="1054"/>
      <c r="AI136" s="1054"/>
      <c r="AJ136" s="1055"/>
    </row>
    <row r="137" spans="2:36" ht="12.75" customHeight="1" x14ac:dyDescent="0.2">
      <c r="B137" s="1028"/>
      <c r="C137" s="1069"/>
      <c r="D137" s="1066" t="s">
        <v>152</v>
      </c>
      <c r="E137" s="1052" t="s">
        <v>153</v>
      </c>
      <c r="F137" s="1052" t="s">
        <v>154</v>
      </c>
      <c r="G137" s="1052" t="s">
        <v>155</v>
      </c>
      <c r="H137" s="1052" t="s">
        <v>78</v>
      </c>
      <c r="I137" s="1052" t="s">
        <v>79</v>
      </c>
      <c r="J137" s="1052" t="s">
        <v>80</v>
      </c>
      <c r="K137" s="1052" t="s">
        <v>81</v>
      </c>
      <c r="L137" s="1052" t="s">
        <v>82</v>
      </c>
      <c r="M137" s="1057" t="s">
        <v>83</v>
      </c>
      <c r="N137" s="1061" t="s">
        <v>42</v>
      </c>
      <c r="O137" s="1063" t="s">
        <v>152</v>
      </c>
      <c r="P137" s="1052" t="s">
        <v>153</v>
      </c>
      <c r="Q137" s="1052" t="s">
        <v>154</v>
      </c>
      <c r="R137" s="1052" t="s">
        <v>155</v>
      </c>
      <c r="S137" s="1052" t="s">
        <v>78</v>
      </c>
      <c r="T137" s="1052" t="s">
        <v>79</v>
      </c>
      <c r="U137" s="1052" t="s">
        <v>80</v>
      </c>
      <c r="V137" s="1052" t="s">
        <v>81</v>
      </c>
      <c r="W137" s="1052" t="s">
        <v>82</v>
      </c>
      <c r="X137" s="1057" t="s">
        <v>83</v>
      </c>
      <c r="Y137" s="1059" t="s">
        <v>42</v>
      </c>
      <c r="Z137" s="1061" t="s">
        <v>152</v>
      </c>
      <c r="AA137" s="1052" t="s">
        <v>153</v>
      </c>
      <c r="AB137" s="1052" t="s">
        <v>154</v>
      </c>
      <c r="AC137" s="1052" t="s">
        <v>155</v>
      </c>
      <c r="AD137" s="1052" t="s">
        <v>78</v>
      </c>
      <c r="AE137" s="1052" t="s">
        <v>79</v>
      </c>
      <c r="AF137" s="1052" t="s">
        <v>80</v>
      </c>
      <c r="AG137" s="1052" t="s">
        <v>81</v>
      </c>
      <c r="AH137" s="1052" t="s">
        <v>82</v>
      </c>
      <c r="AI137" s="1057" t="s">
        <v>83</v>
      </c>
      <c r="AJ137" s="1059" t="s">
        <v>42</v>
      </c>
    </row>
    <row r="138" spans="2:36" ht="13.5" thickBot="1" x14ac:dyDescent="0.25">
      <c r="B138" s="1064"/>
      <c r="C138" s="1070"/>
      <c r="D138" s="1067"/>
      <c r="E138" s="1053"/>
      <c r="F138" s="1053"/>
      <c r="G138" s="1053"/>
      <c r="H138" s="1053"/>
      <c r="I138" s="1053"/>
      <c r="J138" s="1053"/>
      <c r="K138" s="1053"/>
      <c r="L138" s="1053"/>
      <c r="M138" s="1058"/>
      <c r="N138" s="1062"/>
      <c r="O138" s="1064"/>
      <c r="P138" s="1053"/>
      <c r="Q138" s="1053"/>
      <c r="R138" s="1053"/>
      <c r="S138" s="1053"/>
      <c r="T138" s="1053"/>
      <c r="U138" s="1053"/>
      <c r="V138" s="1053"/>
      <c r="W138" s="1053"/>
      <c r="X138" s="1058"/>
      <c r="Y138" s="1060"/>
      <c r="Z138" s="1062"/>
      <c r="AA138" s="1053"/>
      <c r="AB138" s="1053"/>
      <c r="AC138" s="1053"/>
      <c r="AD138" s="1053"/>
      <c r="AE138" s="1053"/>
      <c r="AF138" s="1053"/>
      <c r="AG138" s="1053"/>
      <c r="AH138" s="1053"/>
      <c r="AI138" s="1058"/>
      <c r="AJ138" s="1060"/>
    </row>
    <row r="139" spans="2:36" x14ac:dyDescent="0.2">
      <c r="B139" s="1024" t="s">
        <v>128</v>
      </c>
      <c r="C139" s="426" t="s">
        <v>108</v>
      </c>
      <c r="D139" s="529">
        <v>1.4620046990198573E-4</v>
      </c>
      <c r="E139" s="530">
        <v>1.6508605398732017E-4</v>
      </c>
      <c r="F139" s="543">
        <v>9.9279561855490943E-4</v>
      </c>
      <c r="G139" s="543">
        <v>5.1632535662266979E-3</v>
      </c>
      <c r="H139" s="543">
        <v>4.0157915262832834E-2</v>
      </c>
      <c r="I139" s="543">
        <v>2.045033938631928E-2</v>
      </c>
      <c r="J139" s="530">
        <v>2.1138829634826089E-3</v>
      </c>
      <c r="K139" s="530">
        <v>1.2843988052380353E-3</v>
      </c>
      <c r="L139" s="530">
        <v>2.9930394640067986E-3</v>
      </c>
      <c r="M139" s="731">
        <v>5.988032609125874E-4</v>
      </c>
      <c r="N139" s="532">
        <v>7.4065714851463044E-2</v>
      </c>
      <c r="O139" s="531">
        <v>8.5687055716987895E-4</v>
      </c>
      <c r="P139" s="530">
        <v>1.8361511939354549E-4</v>
      </c>
      <c r="Q139" s="543">
        <v>1.6554506002465687E-3</v>
      </c>
      <c r="R139" s="543">
        <v>4.1327974492071035E-3</v>
      </c>
      <c r="S139" s="543">
        <v>3.3971711613510557E-2</v>
      </c>
      <c r="T139" s="543">
        <v>2.718669577306336E-2</v>
      </c>
      <c r="U139" s="530">
        <v>8.4084066579425201E-3</v>
      </c>
      <c r="V139" s="530">
        <v>5.7328720610651425E-3</v>
      </c>
      <c r="W139" s="530">
        <v>3.2496961606952898E-3</v>
      </c>
      <c r="X139" s="731">
        <v>2.3316205637275618E-5</v>
      </c>
      <c r="Y139" s="738">
        <v>8.540143219793124E-2</v>
      </c>
      <c r="Z139" s="532">
        <v>2.1761832321209897E-4</v>
      </c>
      <c r="AA139" s="530">
        <v>1.6694810798236395E-4</v>
      </c>
      <c r="AB139" s="543">
        <v>1.0593882571442285E-3</v>
      </c>
      <c r="AC139" s="543">
        <v>5.0596992375356795E-3</v>
      </c>
      <c r="AD139" s="543">
        <v>3.9536240884398999E-2</v>
      </c>
      <c r="AE139" s="543">
        <v>2.1127300638653205E-2</v>
      </c>
      <c r="AF139" s="530">
        <v>2.7464428220186437E-3</v>
      </c>
      <c r="AG139" s="530">
        <v>1.7314422591984979E-3</v>
      </c>
      <c r="AH139" s="530">
        <v>3.0188318403056584E-3</v>
      </c>
      <c r="AI139" s="731">
        <v>5.4097044814636181E-4</v>
      </c>
      <c r="AJ139" s="738">
        <v>7.520488281859572E-2</v>
      </c>
    </row>
    <row r="140" spans="2:36" x14ac:dyDescent="0.2">
      <c r="B140" s="1024"/>
      <c r="C140" s="426" t="s">
        <v>104</v>
      </c>
      <c r="D140" s="533">
        <v>2.5332731755845189E-4</v>
      </c>
      <c r="E140" s="534">
        <v>4.9004834566255791E-4</v>
      </c>
      <c r="F140" s="544">
        <v>1.424559144367901E-3</v>
      </c>
      <c r="G140" s="544">
        <v>7.1416813059248345E-3</v>
      </c>
      <c r="H140" s="544">
        <v>6.2065459804906332E-2</v>
      </c>
      <c r="I140" s="544">
        <v>3.3695216290668288E-2</v>
      </c>
      <c r="J140" s="534">
        <v>4.8112653524983095E-3</v>
      </c>
      <c r="K140" s="534">
        <v>1.4698194234689611E-3</v>
      </c>
      <c r="L140" s="534">
        <v>7.2797414378590088E-3</v>
      </c>
      <c r="M140" s="732">
        <v>1.4750292397683639E-3</v>
      </c>
      <c r="N140" s="467">
        <v>0.12010614766268302</v>
      </c>
      <c r="O140" s="535">
        <v>1.361083504075964E-3</v>
      </c>
      <c r="P140" s="534">
        <v>3.2934140462651809E-4</v>
      </c>
      <c r="Q140" s="544">
        <v>3.1855765951927812E-3</v>
      </c>
      <c r="R140" s="544">
        <v>4.3543014027612216E-3</v>
      </c>
      <c r="S140" s="544">
        <v>5.1333541236166909E-2</v>
      </c>
      <c r="T140" s="544">
        <v>4.4070543180155568E-2</v>
      </c>
      <c r="U140" s="534">
        <v>1.8670451664048449E-2</v>
      </c>
      <c r="V140" s="534">
        <v>8.3267999382120542E-3</v>
      </c>
      <c r="W140" s="534">
        <v>8.4229792864658169E-3</v>
      </c>
      <c r="X140" s="732">
        <v>1.9177579136659196E-3</v>
      </c>
      <c r="Y140" s="468">
        <v>0.1419723761253712</v>
      </c>
      <c r="Z140" s="467">
        <v>3.646498148035844E-4</v>
      </c>
      <c r="AA140" s="534">
        <v>4.7389831353590329E-4</v>
      </c>
      <c r="AB140" s="544">
        <v>1.6015302709606423E-3</v>
      </c>
      <c r="AC140" s="544">
        <v>6.8615672380751549E-3</v>
      </c>
      <c r="AD140" s="544">
        <v>6.0986969799755188E-2</v>
      </c>
      <c r="AE140" s="544">
        <v>3.4737871085224963E-2</v>
      </c>
      <c r="AF140" s="534">
        <v>6.2040260057586545E-3</v>
      </c>
      <c r="AG140" s="534">
        <v>2.1589026384877278E-3</v>
      </c>
      <c r="AH140" s="534">
        <v>7.3946296179486721E-3</v>
      </c>
      <c r="AI140" s="732">
        <v>1.5195206740570249E-3</v>
      </c>
      <c r="AJ140" s="468">
        <v>0.1223035654586075</v>
      </c>
    </row>
    <row r="141" spans="2:36" x14ac:dyDescent="0.2">
      <c r="B141" s="1024"/>
      <c r="C141" s="427" t="s">
        <v>109</v>
      </c>
      <c r="D141" s="536">
        <v>1.1614634212480691E-3</v>
      </c>
      <c r="E141" s="537">
        <v>1.0357766030249813E-3</v>
      </c>
      <c r="F141" s="545">
        <v>3.9943010340482378E-3</v>
      </c>
      <c r="G141" s="545">
        <v>1.8698356312074657E-2</v>
      </c>
      <c r="H141" s="545">
        <v>0.12346464271555301</v>
      </c>
      <c r="I141" s="545">
        <v>4.5556587403088648E-2</v>
      </c>
      <c r="J141" s="537">
        <v>5.6093440868630459E-3</v>
      </c>
      <c r="K141" s="537">
        <v>1.8927913842767103E-3</v>
      </c>
      <c r="L141" s="537">
        <v>7.7846214792989298E-3</v>
      </c>
      <c r="M141" s="733">
        <v>1.5834585414996804E-3</v>
      </c>
      <c r="N141" s="477">
        <v>0.21078134298097598</v>
      </c>
      <c r="O141" s="538">
        <v>2.2791591010436914E-3</v>
      </c>
      <c r="P141" s="537">
        <v>5.8290514093189039E-4</v>
      </c>
      <c r="Q141" s="545">
        <v>5.8086497293862883E-3</v>
      </c>
      <c r="R141" s="545">
        <v>2.4744323232558751E-3</v>
      </c>
      <c r="S141" s="545">
        <v>3.5947760041269664E-2</v>
      </c>
      <c r="T141" s="545">
        <v>4.5725993780402138E-2</v>
      </c>
      <c r="U141" s="537">
        <v>2.2185369663867752E-2</v>
      </c>
      <c r="V141" s="537">
        <v>1.6965454126822668E-2</v>
      </c>
      <c r="W141" s="537">
        <v>1.4934029710675031E-2</v>
      </c>
      <c r="X141" s="733">
        <v>1.6029891375626986E-3</v>
      </c>
      <c r="Y141" s="478">
        <v>0.14850674275521772</v>
      </c>
      <c r="Z141" s="477">
        <v>1.2737847747636857E-3</v>
      </c>
      <c r="AA141" s="537">
        <v>9.9026588261118004E-4</v>
      </c>
      <c r="AB141" s="545">
        <v>4.1766316137342276E-3</v>
      </c>
      <c r="AC141" s="545">
        <v>1.7067954464147838E-2</v>
      </c>
      <c r="AD141" s="545">
        <v>0.11466974899346186</v>
      </c>
      <c r="AE141" s="545">
        <v>4.5573611673592689E-2</v>
      </c>
      <c r="AF141" s="537">
        <v>7.2751299196034003E-3</v>
      </c>
      <c r="AG141" s="537">
        <v>3.4074987513453021E-3</v>
      </c>
      <c r="AH141" s="537">
        <v>8.5030918320971906E-3</v>
      </c>
      <c r="AI141" s="733">
        <v>1.5854212429974317E-3</v>
      </c>
      <c r="AJ141" s="478">
        <v>0.20452313914835479</v>
      </c>
    </row>
    <row r="142" spans="2:36" x14ac:dyDescent="0.2">
      <c r="B142" s="1024"/>
      <c r="C142" s="427" t="s">
        <v>105</v>
      </c>
      <c r="D142" s="536">
        <v>1.4011149710205894E-3</v>
      </c>
      <c r="E142" s="537">
        <v>2.1197440068194367E-3</v>
      </c>
      <c r="F142" s="545">
        <v>4.2290683810400692E-3</v>
      </c>
      <c r="G142" s="545">
        <v>1.3431232033378643E-2</v>
      </c>
      <c r="H142" s="545">
        <v>9.761632800190731E-2</v>
      </c>
      <c r="I142" s="545">
        <v>5.8561871368098484E-2</v>
      </c>
      <c r="J142" s="537">
        <v>8.1361049920733106E-3</v>
      </c>
      <c r="K142" s="537">
        <v>2.7552113499390704E-3</v>
      </c>
      <c r="L142" s="537">
        <v>1.2231671830441189E-2</v>
      </c>
      <c r="M142" s="733">
        <v>3.5944476330690882E-3</v>
      </c>
      <c r="N142" s="477">
        <v>0.20407679456778721</v>
      </c>
      <c r="O142" s="538">
        <v>7.6826897574823133E-3</v>
      </c>
      <c r="P142" s="537">
        <v>2.5851843000329342E-3</v>
      </c>
      <c r="Q142" s="545">
        <v>9.2011576496098899E-3</v>
      </c>
      <c r="R142" s="545">
        <v>5.3568982451640728E-3</v>
      </c>
      <c r="S142" s="545">
        <v>2.9151086098003834E-2</v>
      </c>
      <c r="T142" s="545">
        <v>4.627683913858277E-2</v>
      </c>
      <c r="U142" s="537">
        <v>4.100446213885383E-2</v>
      </c>
      <c r="V142" s="537">
        <v>1.5863763410461397E-2</v>
      </c>
      <c r="W142" s="537">
        <v>1.9777971431819041E-2</v>
      </c>
      <c r="X142" s="733">
        <v>3.9783275868601519E-3</v>
      </c>
      <c r="Y142" s="478">
        <v>0.18087837975687027</v>
      </c>
      <c r="Z142" s="477">
        <v>2.0323735461221467E-3</v>
      </c>
      <c r="AA142" s="537">
        <v>2.1665178153430641E-3</v>
      </c>
      <c r="AB142" s="545">
        <v>4.7287319357460812E-3</v>
      </c>
      <c r="AC142" s="545">
        <v>1.2619812506379155E-2</v>
      </c>
      <c r="AD142" s="545">
        <v>9.0736003796997866E-2</v>
      </c>
      <c r="AE142" s="545">
        <v>5.7327303253587661E-2</v>
      </c>
      <c r="AF142" s="537">
        <v>1.1439167202384571E-2</v>
      </c>
      <c r="AG142" s="537">
        <v>4.0725380039501376E-3</v>
      </c>
      <c r="AH142" s="537">
        <v>1.2990027258115482E-2</v>
      </c>
      <c r="AI142" s="733">
        <v>3.6330251428302505E-3</v>
      </c>
      <c r="AJ142" s="478">
        <v>0.20174550046145642</v>
      </c>
    </row>
    <row r="143" spans="2:36" x14ac:dyDescent="0.2">
      <c r="B143" s="1024"/>
      <c r="C143" s="427" t="s">
        <v>103</v>
      </c>
      <c r="D143" s="536">
        <v>2.118767166263298E-3</v>
      </c>
      <c r="E143" s="537">
        <v>2.7494805520097269E-3</v>
      </c>
      <c r="F143" s="545">
        <v>3.4059174057344552E-3</v>
      </c>
      <c r="G143" s="545">
        <v>6.1260927410600437E-3</v>
      </c>
      <c r="H143" s="545">
        <v>4.8298578844168119E-2</v>
      </c>
      <c r="I143" s="545">
        <v>6.6102754847965017E-2</v>
      </c>
      <c r="J143" s="537">
        <v>1.2964302247544678E-2</v>
      </c>
      <c r="K143" s="537">
        <v>3.1652890154057977E-3</v>
      </c>
      <c r="L143" s="537">
        <v>1.2051281941074377E-2</v>
      </c>
      <c r="M143" s="733">
        <v>4.9887247201967121E-3</v>
      </c>
      <c r="N143" s="477">
        <v>0.16197118948142222</v>
      </c>
      <c r="O143" s="538">
        <v>1.556356726288147E-2</v>
      </c>
      <c r="P143" s="537">
        <v>3.9929002153834495E-3</v>
      </c>
      <c r="Q143" s="545">
        <v>8.527902211833558E-3</v>
      </c>
      <c r="R143" s="545">
        <v>4.1940024890049516E-3</v>
      </c>
      <c r="S143" s="545">
        <v>2.1415934877837651E-2</v>
      </c>
      <c r="T143" s="545">
        <v>4.8745442410429336E-2</v>
      </c>
      <c r="U143" s="537">
        <v>4.167480305092551E-2</v>
      </c>
      <c r="V143" s="537">
        <v>1.9180493662363855E-2</v>
      </c>
      <c r="W143" s="537">
        <v>2.1226490707034789E-2</v>
      </c>
      <c r="X143" s="733">
        <v>4.1794298604816539E-3</v>
      </c>
      <c r="Y143" s="478">
        <v>0.18870096674817624</v>
      </c>
      <c r="Z143" s="477">
        <v>3.469884623275553E-3</v>
      </c>
      <c r="AA143" s="537">
        <v>2.8744363714717893E-3</v>
      </c>
      <c r="AB143" s="545">
        <v>3.9206445148279364E-3</v>
      </c>
      <c r="AC143" s="545">
        <v>5.931929878889154E-3</v>
      </c>
      <c r="AD143" s="545">
        <v>4.5597042986993838E-2</v>
      </c>
      <c r="AE143" s="545">
        <v>6.4358454622402764E-2</v>
      </c>
      <c r="AF143" s="537">
        <v>1.5849526167294108E-2</v>
      </c>
      <c r="AG143" s="537">
        <v>4.7747158882956086E-3</v>
      </c>
      <c r="AH143" s="537">
        <v>1.2973332447317248E-2</v>
      </c>
      <c r="AI143" s="733">
        <v>4.9073957004289624E-3</v>
      </c>
      <c r="AJ143" s="478">
        <v>0.16465736320119695</v>
      </c>
    </row>
    <row r="144" spans="2:36" x14ac:dyDescent="0.2">
      <c r="B144" s="1024"/>
      <c r="C144" s="427" t="s">
        <v>106</v>
      </c>
      <c r="D144" s="536">
        <v>1.5447105327728735E-3</v>
      </c>
      <c r="E144" s="537">
        <v>1.2230043762847624E-3</v>
      </c>
      <c r="F144" s="545">
        <v>8.4789760272777461E-4</v>
      </c>
      <c r="G144" s="545">
        <v>1.509869886270619E-3</v>
      </c>
      <c r="H144" s="545">
        <v>1.3156088610066435E-2</v>
      </c>
      <c r="I144" s="545">
        <v>4.3320273756570125E-2</v>
      </c>
      <c r="J144" s="537">
        <v>8.3728260201774169E-3</v>
      </c>
      <c r="K144" s="537">
        <v>1.6651875346965588E-3</v>
      </c>
      <c r="L144" s="537">
        <v>5.4976586499446032E-3</v>
      </c>
      <c r="M144" s="733">
        <v>3.4628997715091714E-3</v>
      </c>
      <c r="N144" s="477">
        <v>8.060041674102035E-2</v>
      </c>
      <c r="O144" s="538">
        <v>9.5596443112830019E-3</v>
      </c>
      <c r="P144" s="537">
        <v>4.2260622717562053E-3</v>
      </c>
      <c r="Q144" s="545">
        <v>2.7367396366752257E-3</v>
      </c>
      <c r="R144" s="545">
        <v>1.675852280179185E-3</v>
      </c>
      <c r="S144" s="545">
        <v>8.9505084390091773E-3</v>
      </c>
      <c r="T144" s="545">
        <v>2.3820418584181702E-2</v>
      </c>
      <c r="U144" s="537">
        <v>1.8524725378815478E-2</v>
      </c>
      <c r="V144" s="537">
        <v>9.9531052814120311E-3</v>
      </c>
      <c r="W144" s="537">
        <v>1.5476131491741691E-2</v>
      </c>
      <c r="X144" s="733">
        <v>4.8964031838278797E-3</v>
      </c>
      <c r="Y144" s="478">
        <v>9.9819590858881563E-2</v>
      </c>
      <c r="Z144" s="477">
        <v>2.3501607341236638E-3</v>
      </c>
      <c r="AA144" s="537">
        <v>1.5247927195722573E-3</v>
      </c>
      <c r="AB144" s="545">
        <v>1.0377142922482728E-3</v>
      </c>
      <c r="AC144" s="545">
        <v>1.5265500680773354E-3</v>
      </c>
      <c r="AD144" s="545">
        <v>1.2733454376374157E-2</v>
      </c>
      <c r="AE144" s="545">
        <v>4.1360661524086892E-2</v>
      </c>
      <c r="AF144" s="537">
        <v>9.3930277596393184E-3</v>
      </c>
      <c r="AG144" s="537">
        <v>2.4980708999676879E-3</v>
      </c>
      <c r="AH144" s="537">
        <v>6.5004321202817295E-3</v>
      </c>
      <c r="AI144" s="733">
        <v>3.6069578066716002E-3</v>
      </c>
      <c r="AJ144" s="478">
        <v>8.2531822301042918E-2</v>
      </c>
    </row>
    <row r="145" spans="2:36" x14ac:dyDescent="0.2">
      <c r="B145" s="1024"/>
      <c r="C145" s="427" t="s">
        <v>107</v>
      </c>
      <c r="D145" s="536">
        <v>5.1134346978636619E-3</v>
      </c>
      <c r="E145" s="537">
        <v>4.0763556407638277E-3</v>
      </c>
      <c r="F145" s="545">
        <v>1.8152953668230962E-3</v>
      </c>
      <c r="G145" s="545">
        <v>3.4710401094769873E-3</v>
      </c>
      <c r="H145" s="545">
        <v>2.358548961443304E-2</v>
      </c>
      <c r="I145" s="545">
        <v>7.6416641200433386E-2</v>
      </c>
      <c r="J145" s="537">
        <v>1.467605251541715E-2</v>
      </c>
      <c r="K145" s="537">
        <v>3.0272288834716286E-3</v>
      </c>
      <c r="L145" s="537">
        <v>9.0846171720832987E-3</v>
      </c>
      <c r="M145" s="733">
        <v>7.1322385138821737E-3</v>
      </c>
      <c r="N145" s="477">
        <v>0.14839839371464827</v>
      </c>
      <c r="O145" s="538">
        <v>2.0308415110067059E-2</v>
      </c>
      <c r="P145" s="537">
        <v>1.1538607264746772E-2</v>
      </c>
      <c r="Q145" s="545">
        <v>4.881830555304582E-3</v>
      </c>
      <c r="R145" s="545">
        <v>2.4248853862766642E-3</v>
      </c>
      <c r="S145" s="545">
        <v>1.4520167060613393E-2</v>
      </c>
      <c r="T145" s="545">
        <v>4.0173822313025881E-2</v>
      </c>
      <c r="U145" s="537">
        <v>1.9058083582768157E-2</v>
      </c>
      <c r="V145" s="537">
        <v>1.2759793534999082E-2</v>
      </c>
      <c r="W145" s="537">
        <v>2.1826883002194639E-2</v>
      </c>
      <c r="X145" s="733">
        <v>7.2280237475554412E-3</v>
      </c>
      <c r="Y145" s="478">
        <v>0.15472051155755168</v>
      </c>
      <c r="Z145" s="477">
        <v>6.6404342178529056E-3</v>
      </c>
      <c r="AA145" s="537">
        <v>4.8262647777778823E-3</v>
      </c>
      <c r="AB145" s="545">
        <v>2.1234627769686639E-3</v>
      </c>
      <c r="AC145" s="545">
        <v>3.3659081700584664E-3</v>
      </c>
      <c r="AD145" s="545">
        <v>2.2674481978180162E-2</v>
      </c>
      <c r="AE145" s="545">
        <v>7.2774466907159441E-2</v>
      </c>
      <c r="AF145" s="537">
        <v>1.5116418949259275E-2</v>
      </c>
      <c r="AG145" s="537">
        <v>4.0052901344891706E-3</v>
      </c>
      <c r="AH145" s="537">
        <v>1.0365134374364697E-2</v>
      </c>
      <c r="AI145" s="733">
        <v>7.1418643246350241E-3</v>
      </c>
      <c r="AJ145" s="478">
        <v>0.14903372661074571</v>
      </c>
    </row>
    <row r="146" spans="2:36" ht="13.5" thickBot="1" x14ac:dyDescent="0.25">
      <c r="B146" s="1065"/>
      <c r="C146" s="428" t="s">
        <v>42</v>
      </c>
      <c r="D146" s="539">
        <v>1.1739018576628929E-2</v>
      </c>
      <c r="E146" s="540">
        <v>1.1859495578552613E-2</v>
      </c>
      <c r="F146" s="546">
        <v>1.6709834553296443E-2</v>
      </c>
      <c r="G146" s="546">
        <v>5.5541525954412488E-2</v>
      </c>
      <c r="H146" s="546">
        <v>0.40834450285386698</v>
      </c>
      <c r="I146" s="546">
        <v>0.34410368425314325</v>
      </c>
      <c r="J146" s="540">
        <v>5.6683778178056525E-2</v>
      </c>
      <c r="K146" s="540">
        <v>1.5259926396496763E-2</v>
      </c>
      <c r="L146" s="540">
        <v>5.6922631974708211E-2</v>
      </c>
      <c r="M146" s="734">
        <v>2.2835601680837776E-2</v>
      </c>
      <c r="N146" s="542">
        <v>1</v>
      </c>
      <c r="O146" s="541">
        <v>5.7611429604003367E-2</v>
      </c>
      <c r="P146" s="540">
        <v>2.3438615716871319E-2</v>
      </c>
      <c r="Q146" s="546">
        <v>3.5997306978248891E-2</v>
      </c>
      <c r="R146" s="546">
        <v>2.4613169575849074E-2</v>
      </c>
      <c r="S146" s="546">
        <v>0.19529070936641116</v>
      </c>
      <c r="T146" s="546">
        <v>0.27599975517984082</v>
      </c>
      <c r="U146" s="540">
        <v>0.1695263021372217</v>
      </c>
      <c r="V146" s="540">
        <v>8.8782282015336236E-2</v>
      </c>
      <c r="W146" s="540">
        <v>0.10491418179062631</v>
      </c>
      <c r="X146" s="734">
        <v>2.3826247635591023E-2</v>
      </c>
      <c r="Y146" s="739">
        <v>1</v>
      </c>
      <c r="Z146" s="542">
        <v>1.6348906034153638E-2</v>
      </c>
      <c r="AA146" s="540">
        <v>1.302312398829444E-2</v>
      </c>
      <c r="AB146" s="546">
        <v>1.8648103661630052E-2</v>
      </c>
      <c r="AC146" s="546">
        <v>5.2433421563162788E-2</v>
      </c>
      <c r="AD146" s="546">
        <v>0.38693394281616195</v>
      </c>
      <c r="AE146" s="546">
        <v>0.33725966970470761</v>
      </c>
      <c r="AF146" s="540">
        <v>6.8023738825957969E-2</v>
      </c>
      <c r="AG146" s="540">
        <v>2.2648458575734134E-2</v>
      </c>
      <c r="AH146" s="540">
        <v>6.1745479490430681E-2</v>
      </c>
      <c r="AI146" s="734">
        <v>2.2935155339766655E-2</v>
      </c>
      <c r="AJ146" s="739">
        <v>1</v>
      </c>
    </row>
    <row r="147" spans="2:36" x14ac:dyDescent="0.2">
      <c r="B147" s="917" t="s">
        <v>276</v>
      </c>
      <c r="C147" s="742" t="s">
        <v>108</v>
      </c>
      <c r="D147" s="190">
        <v>8.2730637194263244E-5</v>
      </c>
      <c r="E147" s="191" t="s">
        <v>342</v>
      </c>
      <c r="F147" s="206" t="s">
        <v>342</v>
      </c>
      <c r="G147" s="206">
        <v>1.8531662731514968E-4</v>
      </c>
      <c r="H147" s="206">
        <v>7.4283839136728971E-3</v>
      </c>
      <c r="I147" s="206">
        <v>4.4055354903885395E-2</v>
      </c>
      <c r="J147" s="191">
        <v>3.3778919166417682E-3</v>
      </c>
      <c r="K147" s="191">
        <v>7.8060492724647075E-4</v>
      </c>
      <c r="L147" s="191">
        <v>3.9876167127634882E-4</v>
      </c>
      <c r="M147" s="735" t="s">
        <v>342</v>
      </c>
      <c r="N147" s="193">
        <v>5.6309044597232301E-2</v>
      </c>
      <c r="O147" s="192" t="s">
        <v>342</v>
      </c>
      <c r="P147" s="191" t="s">
        <v>342</v>
      </c>
      <c r="Q147" s="206" t="s">
        <v>342</v>
      </c>
      <c r="R147" s="206">
        <v>3.5755787968177349E-4</v>
      </c>
      <c r="S147" s="206">
        <v>4.6865622086861014E-3</v>
      </c>
      <c r="T147" s="206">
        <v>3.9050428430959384E-2</v>
      </c>
      <c r="U147" s="191">
        <v>1.0273404078713813E-2</v>
      </c>
      <c r="V147" s="191">
        <v>4.8461862621154653E-3</v>
      </c>
      <c r="W147" s="191">
        <v>6.384962137174526E-4</v>
      </c>
      <c r="X147" s="735" t="s">
        <v>342</v>
      </c>
      <c r="Y147" s="740">
        <v>5.9852635073873998E-2</v>
      </c>
      <c r="Z147" s="193">
        <v>7.324075433436038E-5</v>
      </c>
      <c r="AA147" s="191" t="s">
        <v>342</v>
      </c>
      <c r="AB147" s="206" t="s">
        <v>342</v>
      </c>
      <c r="AC147" s="206">
        <v>2.0507411213620906E-4</v>
      </c>
      <c r="AD147" s="206">
        <v>7.113874468496424E-3</v>
      </c>
      <c r="AE147" s="206">
        <v>4.3481248773903983E-2</v>
      </c>
      <c r="AF147" s="191">
        <v>4.1688637367117923E-3</v>
      </c>
      <c r="AG147" s="191">
        <v>1.2469604629196526E-3</v>
      </c>
      <c r="AH147" s="191">
        <v>4.2626119022597738E-4</v>
      </c>
      <c r="AI147" s="735" t="s">
        <v>342</v>
      </c>
      <c r="AJ147" s="740">
        <v>5.671552349872841E-2</v>
      </c>
    </row>
    <row r="148" spans="2:36" x14ac:dyDescent="0.2">
      <c r="B148" s="917"/>
      <c r="C148" s="547" t="s">
        <v>104</v>
      </c>
      <c r="D148" s="194" t="s">
        <v>342</v>
      </c>
      <c r="E148" s="195">
        <v>8.2730637194263244E-5</v>
      </c>
      <c r="F148" s="207">
        <v>8.2730637194263244E-5</v>
      </c>
      <c r="G148" s="207">
        <v>2.2337272042451077E-4</v>
      </c>
      <c r="H148" s="207">
        <v>8.2738910257982648E-3</v>
      </c>
      <c r="I148" s="207">
        <v>7.2458999833752771E-2</v>
      </c>
      <c r="J148" s="195">
        <v>7.6575477787010045E-3</v>
      </c>
      <c r="K148" s="195">
        <v>1.0341329649282906E-3</v>
      </c>
      <c r="L148" s="195">
        <v>6.6184509755410595E-4</v>
      </c>
      <c r="M148" s="736">
        <v>4.1365318597131622E-5</v>
      </c>
      <c r="N148" s="197">
        <v>9.0516616014144596E-2</v>
      </c>
      <c r="O148" s="196" t="s">
        <v>342</v>
      </c>
      <c r="P148" s="195" t="s">
        <v>342</v>
      </c>
      <c r="Q148" s="207" t="s">
        <v>342</v>
      </c>
      <c r="R148" s="207">
        <v>6.384962137174526E-4</v>
      </c>
      <c r="S148" s="207">
        <v>7.7768838830785721E-3</v>
      </c>
      <c r="T148" s="207">
        <v>7.0815615063402657E-2</v>
      </c>
      <c r="U148" s="195">
        <v>2.4039382446462091E-2</v>
      </c>
      <c r="V148" s="195">
        <v>5.7145411127712004E-3</v>
      </c>
      <c r="W148" s="195">
        <v>3.1924810685872631E-3</v>
      </c>
      <c r="X148" s="736" t="s">
        <v>342</v>
      </c>
      <c r="Y148" s="741">
        <v>0.11217739978801922</v>
      </c>
      <c r="Z148" s="197" t="s">
        <v>342</v>
      </c>
      <c r="AA148" s="195">
        <v>7.324075433436038E-5</v>
      </c>
      <c r="AB148" s="207">
        <v>7.324075433436038E-5</v>
      </c>
      <c r="AC148" s="207">
        <v>2.709907910371334E-4</v>
      </c>
      <c r="AD148" s="207">
        <v>8.2168802287718879E-3</v>
      </c>
      <c r="AE148" s="207">
        <v>7.2270490117240488E-2</v>
      </c>
      <c r="AF148" s="195">
        <v>9.5366786218770636E-3</v>
      </c>
      <c r="AG148" s="195">
        <v>1.57101418047203E-3</v>
      </c>
      <c r="AH148" s="195">
        <v>9.5212980634668486E-4</v>
      </c>
      <c r="AI148" s="736">
        <v>3.662037716718019E-5</v>
      </c>
      <c r="AJ148" s="741">
        <v>9.3001285631581179E-2</v>
      </c>
    </row>
    <row r="149" spans="2:36" x14ac:dyDescent="0.2">
      <c r="B149" s="917"/>
      <c r="C149" s="548" t="s">
        <v>109</v>
      </c>
      <c r="D149" s="198" t="s">
        <v>342</v>
      </c>
      <c r="E149" s="199">
        <v>5.2947607804328474E-5</v>
      </c>
      <c r="F149" s="208">
        <v>8.2730637194263244E-5</v>
      </c>
      <c r="G149" s="208">
        <v>2.6970187725329817E-4</v>
      </c>
      <c r="H149" s="208">
        <v>1.2398840596304219E-2</v>
      </c>
      <c r="I149" s="208">
        <v>9.9529920382930237E-2</v>
      </c>
      <c r="J149" s="199">
        <v>9.2352210299956033E-3</v>
      </c>
      <c r="K149" s="199">
        <v>1.3145898250168429E-3</v>
      </c>
      <c r="L149" s="199">
        <v>9.0424586453329719E-4</v>
      </c>
      <c r="M149" s="737" t="s">
        <v>342</v>
      </c>
      <c r="N149" s="201">
        <v>0.12378819782103209</v>
      </c>
      <c r="O149" s="200" t="s">
        <v>342</v>
      </c>
      <c r="P149" s="199" t="s">
        <v>342</v>
      </c>
      <c r="Q149" s="208" t="s">
        <v>342</v>
      </c>
      <c r="R149" s="208" t="s">
        <v>342</v>
      </c>
      <c r="S149" s="208">
        <v>6.2891877051169092E-3</v>
      </c>
      <c r="T149" s="208">
        <v>7.2367160862736077E-2</v>
      </c>
      <c r="U149" s="199">
        <v>2.7085009385894341E-2</v>
      </c>
      <c r="V149" s="199">
        <v>2.1044835204127241E-2</v>
      </c>
      <c r="W149" s="199">
        <v>1.2227202492689219E-2</v>
      </c>
      <c r="X149" s="737" t="s">
        <v>342</v>
      </c>
      <c r="Y149" s="259">
        <v>0.13901339565056381</v>
      </c>
      <c r="Z149" s="201" t="s">
        <v>342</v>
      </c>
      <c r="AA149" s="199">
        <v>4.6874082773990643E-5</v>
      </c>
      <c r="AB149" s="208">
        <v>7.324075433436038E-5</v>
      </c>
      <c r="AC149" s="208">
        <v>2.387648591300148E-4</v>
      </c>
      <c r="AD149" s="208">
        <v>1.1698013282284026E-2</v>
      </c>
      <c r="AE149" s="208">
        <v>9.64141290057519E-2</v>
      </c>
      <c r="AF149" s="199">
        <v>1.1282738205208214E-2</v>
      </c>
      <c r="AG149" s="199">
        <v>3.5778108492335045E-3</v>
      </c>
      <c r="AH149" s="199">
        <v>2.2030818903775603E-3</v>
      </c>
      <c r="AI149" s="737" t="s">
        <v>342</v>
      </c>
      <c r="AJ149" s="259">
        <v>0.12553465292909358</v>
      </c>
    </row>
    <row r="150" spans="2:36" x14ac:dyDescent="0.2">
      <c r="B150" s="917"/>
      <c r="C150" s="548" t="s">
        <v>105</v>
      </c>
      <c r="D150" s="198" t="s">
        <v>342</v>
      </c>
      <c r="E150" s="199">
        <v>8.2730637194263244E-5</v>
      </c>
      <c r="F150" s="208" t="s">
        <v>342</v>
      </c>
      <c r="G150" s="208">
        <v>1.1334097295614064E-4</v>
      </c>
      <c r="H150" s="208">
        <v>1.1913211755973901E-2</v>
      </c>
      <c r="I150" s="208">
        <v>0.13127118395525317</v>
      </c>
      <c r="J150" s="199">
        <v>1.5432573062217864E-2</v>
      </c>
      <c r="K150" s="199">
        <v>2.7934826955014931E-3</v>
      </c>
      <c r="L150" s="199">
        <v>1.7480983639147822E-3</v>
      </c>
      <c r="M150" s="737">
        <v>8.2730637194263244E-5</v>
      </c>
      <c r="N150" s="201">
        <v>0.16343735208020588</v>
      </c>
      <c r="O150" s="200" t="s">
        <v>342</v>
      </c>
      <c r="P150" s="199">
        <v>5.9380147875723094E-4</v>
      </c>
      <c r="Q150" s="208" t="s">
        <v>342</v>
      </c>
      <c r="R150" s="208">
        <v>4.980270466996131E-4</v>
      </c>
      <c r="S150" s="208">
        <v>6.0593290681786229E-3</v>
      </c>
      <c r="T150" s="208">
        <v>7.9269304933021728E-2</v>
      </c>
      <c r="U150" s="199">
        <v>7.4735981815627822E-2</v>
      </c>
      <c r="V150" s="199">
        <v>1.9442209707696435E-2</v>
      </c>
      <c r="W150" s="199">
        <v>1.5030200870908835E-2</v>
      </c>
      <c r="X150" s="737">
        <v>6.384962137174526E-4</v>
      </c>
      <c r="Y150" s="259">
        <v>0.19626735113460775</v>
      </c>
      <c r="Z150" s="201" t="s">
        <v>342</v>
      </c>
      <c r="AA150" s="199">
        <v>1.4135465586531554E-4</v>
      </c>
      <c r="AB150" s="208" t="s">
        <v>342</v>
      </c>
      <c r="AC150" s="208">
        <v>1.5746762181887482E-4</v>
      </c>
      <c r="AD150" s="208">
        <v>1.124172338278097E-2</v>
      </c>
      <c r="AE150" s="208">
        <v>0.12530614177557034</v>
      </c>
      <c r="AF150" s="199">
        <v>2.2235160608368464E-2</v>
      </c>
      <c r="AG150" s="199">
        <v>4.7032282803352865E-3</v>
      </c>
      <c r="AH150" s="199">
        <v>3.2716644961158781E-3</v>
      </c>
      <c r="AI150" s="737">
        <v>1.4648150866872076E-4</v>
      </c>
      <c r="AJ150" s="259">
        <v>0.16720322232952387</v>
      </c>
    </row>
    <row r="151" spans="2:36" x14ac:dyDescent="0.2">
      <c r="B151" s="917"/>
      <c r="C151" s="548" t="s">
        <v>103</v>
      </c>
      <c r="D151" s="198">
        <v>8.2730637194263244E-5</v>
      </c>
      <c r="E151" s="199">
        <v>8.2730637194263244E-5</v>
      </c>
      <c r="F151" s="208" t="s">
        <v>342</v>
      </c>
      <c r="G151" s="208">
        <v>4.1365318597131622E-5</v>
      </c>
      <c r="H151" s="208">
        <v>1.0695416776474348E-2</v>
      </c>
      <c r="I151" s="208">
        <v>0.15183305652351528</v>
      </c>
      <c r="J151" s="199">
        <v>2.6512687301645535E-2</v>
      </c>
      <c r="K151" s="199">
        <v>4.165487582731154E-3</v>
      </c>
      <c r="L151" s="199">
        <v>1.5073522096794763E-3</v>
      </c>
      <c r="M151" s="737">
        <v>8.2730637194263244E-5</v>
      </c>
      <c r="N151" s="201">
        <v>0.19500355762422569</v>
      </c>
      <c r="O151" s="200">
        <v>4.609942663040008E-3</v>
      </c>
      <c r="P151" s="199" t="s">
        <v>342</v>
      </c>
      <c r="Q151" s="208">
        <v>4.2140750105351877E-4</v>
      </c>
      <c r="R151" s="208">
        <v>7.2150072150072139E-4</v>
      </c>
      <c r="S151" s="208">
        <v>5.0121952776820021E-3</v>
      </c>
      <c r="T151" s="208">
        <v>9.3437535915412026E-2</v>
      </c>
      <c r="U151" s="199">
        <v>7.9511933494234383E-2</v>
      </c>
      <c r="V151" s="199">
        <v>2.7136089082991737E-2</v>
      </c>
      <c r="W151" s="199">
        <v>1.5323909129218863E-2</v>
      </c>
      <c r="X151" s="737" t="s">
        <v>342</v>
      </c>
      <c r="Y151" s="259">
        <v>0.22617451378513326</v>
      </c>
      <c r="Z151" s="201">
        <v>6.0203900062844214E-4</v>
      </c>
      <c r="AA151" s="199">
        <v>7.324075433436038E-5</v>
      </c>
      <c r="AB151" s="208">
        <v>4.8338897860677846E-5</v>
      </c>
      <c r="AC151" s="208">
        <v>1.193824295650074E-4</v>
      </c>
      <c r="AD151" s="208">
        <v>1.0043504641870834E-2</v>
      </c>
      <c r="AE151" s="208">
        <v>0.14513461119651166</v>
      </c>
      <c r="AF151" s="199">
        <v>3.2592135678790358E-2</v>
      </c>
      <c r="AG151" s="199">
        <v>6.8004040399453599E-3</v>
      </c>
      <c r="AH151" s="199">
        <v>3.0922246479966947E-3</v>
      </c>
      <c r="AI151" s="737">
        <v>7.324075433436038E-5</v>
      </c>
      <c r="AJ151" s="259">
        <v>0.19857912204183775</v>
      </c>
    </row>
    <row r="152" spans="2:36" x14ac:dyDescent="0.2">
      <c r="B152" s="917"/>
      <c r="C152" s="548" t="s">
        <v>106</v>
      </c>
      <c r="D152" s="198">
        <v>5.2120301432385843E-5</v>
      </c>
      <c r="E152" s="199">
        <v>1.4477861508996068E-4</v>
      </c>
      <c r="F152" s="208" t="s">
        <v>342</v>
      </c>
      <c r="G152" s="208" t="s">
        <v>342</v>
      </c>
      <c r="H152" s="208">
        <v>5.0407777242464612E-3</v>
      </c>
      <c r="I152" s="208">
        <v>0.10436635343330698</v>
      </c>
      <c r="J152" s="199">
        <v>1.8997436218918664E-2</v>
      </c>
      <c r="K152" s="199">
        <v>2.7301110274106869E-3</v>
      </c>
      <c r="L152" s="199">
        <v>1.0051772419102983E-3</v>
      </c>
      <c r="M152" s="737">
        <v>1.6546127438852649E-4</v>
      </c>
      <c r="N152" s="201">
        <v>0.13250221583670396</v>
      </c>
      <c r="O152" s="200">
        <v>1.2769924274349052E-3</v>
      </c>
      <c r="P152" s="199" t="s">
        <v>342</v>
      </c>
      <c r="Q152" s="208" t="s">
        <v>342</v>
      </c>
      <c r="R152" s="208">
        <v>4.7887216028808947E-4</v>
      </c>
      <c r="S152" s="208">
        <v>1.9282585654267067E-3</v>
      </c>
      <c r="T152" s="208">
        <v>4.8512942318252053E-2</v>
      </c>
      <c r="U152" s="199">
        <v>3.4114852698923497E-2</v>
      </c>
      <c r="V152" s="199">
        <v>1.5611232425391719E-2</v>
      </c>
      <c r="W152" s="199">
        <v>1.0739506314727554E-2</v>
      </c>
      <c r="X152" s="737">
        <v>6.384962137174526E-4</v>
      </c>
      <c r="Y152" s="259">
        <v>0.11330115312416196</v>
      </c>
      <c r="Z152" s="201">
        <v>1.9262318389936777E-4</v>
      </c>
      <c r="AA152" s="199">
        <v>1.2817132008513066E-4</v>
      </c>
      <c r="AB152" s="208" t="s">
        <v>342</v>
      </c>
      <c r="AC152" s="208">
        <v>5.4930565750770278E-5</v>
      </c>
      <c r="AD152" s="208">
        <v>4.6837462396823468E-3</v>
      </c>
      <c r="AE152" s="208">
        <v>9.795950892220702E-2</v>
      </c>
      <c r="AF152" s="199">
        <v>2.0731527921884044E-2</v>
      </c>
      <c r="AG152" s="199">
        <v>4.2076813365090034E-3</v>
      </c>
      <c r="AH152" s="199">
        <v>2.1217846530664198E-3</v>
      </c>
      <c r="AI152" s="737">
        <v>2.1972226300308111E-4</v>
      </c>
      <c r="AJ152" s="259">
        <v>0.13029969640608718</v>
      </c>
    </row>
    <row r="153" spans="2:36" x14ac:dyDescent="0.2">
      <c r="B153" s="917"/>
      <c r="C153" s="548" t="s">
        <v>107</v>
      </c>
      <c r="D153" s="198">
        <v>1.2409595579139485E-4</v>
      </c>
      <c r="E153" s="199" t="s">
        <v>342</v>
      </c>
      <c r="F153" s="208">
        <v>7.5284879846779546E-5</v>
      </c>
      <c r="G153" s="208">
        <v>4.1365318597131622E-5</v>
      </c>
      <c r="H153" s="208">
        <v>1.2402149821792002E-2</v>
      </c>
      <c r="I153" s="208">
        <v>0.18503046204109516</v>
      </c>
      <c r="J153" s="199">
        <v>3.3655650516998231E-2</v>
      </c>
      <c r="K153" s="199">
        <v>4.8083046337305795E-3</v>
      </c>
      <c r="L153" s="199">
        <v>2.3057028586041164E-3</v>
      </c>
      <c r="M153" s="737" t="s">
        <v>342</v>
      </c>
      <c r="N153" s="201">
        <v>0.2384430160264554</v>
      </c>
      <c r="O153" s="200" t="s">
        <v>342</v>
      </c>
      <c r="P153" s="199" t="s">
        <v>342</v>
      </c>
      <c r="Q153" s="208">
        <v>4.2140750105351877E-4</v>
      </c>
      <c r="R153" s="208" t="s">
        <v>342</v>
      </c>
      <c r="S153" s="208">
        <v>8.7984778250264975E-3</v>
      </c>
      <c r="T153" s="208">
        <v>8.2538405547255084E-2</v>
      </c>
      <c r="U153" s="199">
        <v>3.3131568529798615E-2</v>
      </c>
      <c r="V153" s="199">
        <v>1.523451965929842E-2</v>
      </c>
      <c r="W153" s="199">
        <v>1.2450676167490326E-2</v>
      </c>
      <c r="X153" s="737">
        <v>6.384962137174526E-4</v>
      </c>
      <c r="Y153" s="259">
        <v>0.15321355144363993</v>
      </c>
      <c r="Z153" s="201">
        <v>1.0986113150154056E-4</v>
      </c>
      <c r="AA153" s="199" t="s">
        <v>342</v>
      </c>
      <c r="AB153" s="208">
        <v>1.1498798430494578E-4</v>
      </c>
      <c r="AC153" s="208">
        <v>3.662037716718019E-5</v>
      </c>
      <c r="AD153" s="208">
        <v>1.1988779076991449E-2</v>
      </c>
      <c r="AE153" s="208">
        <v>0.17327378225252785</v>
      </c>
      <c r="AF153" s="199">
        <v>3.3595534013171106E-2</v>
      </c>
      <c r="AG153" s="199">
        <v>6.0042770403308625E-3</v>
      </c>
      <c r="AH153" s="199">
        <v>3.4694145328186508E-3</v>
      </c>
      <c r="AI153" s="737">
        <v>7.324075433436038E-5</v>
      </c>
      <c r="AJ153" s="259">
        <v>0.22866649716314796</v>
      </c>
    </row>
    <row r="154" spans="2:36" ht="13.5" thickBot="1" x14ac:dyDescent="0.25">
      <c r="B154" s="919"/>
      <c r="C154" s="549" t="s">
        <v>42</v>
      </c>
      <c r="D154" s="202">
        <v>3.4167753161230716E-4</v>
      </c>
      <c r="E154" s="203">
        <v>4.459181344770789E-4</v>
      </c>
      <c r="F154" s="209">
        <v>2.4074615423530605E-4</v>
      </c>
      <c r="G154" s="209">
        <v>8.7446283514336246E-4</v>
      </c>
      <c r="H154" s="209">
        <v>6.8152671614262098E-2</v>
      </c>
      <c r="I154" s="209">
        <v>0.78854533107373892</v>
      </c>
      <c r="J154" s="203">
        <v>0.11486900782511866</v>
      </c>
      <c r="K154" s="203">
        <v>1.7626713656565516E-2</v>
      </c>
      <c r="L154" s="203">
        <v>8.5311833074724255E-3</v>
      </c>
      <c r="M154" s="284">
        <v>3.7228786737418458E-4</v>
      </c>
      <c r="N154" s="205">
        <v>1</v>
      </c>
      <c r="O154" s="204">
        <v>5.8869350904749125E-3</v>
      </c>
      <c r="P154" s="203">
        <v>5.9380147875723094E-4</v>
      </c>
      <c r="Q154" s="209">
        <v>8.4281500210703754E-4</v>
      </c>
      <c r="R154" s="209">
        <v>2.6944540218876499E-3</v>
      </c>
      <c r="S154" s="209">
        <v>4.0550894533195408E-2</v>
      </c>
      <c r="T154" s="209">
        <v>0.48599139307103906</v>
      </c>
      <c r="U154" s="203">
        <v>0.28289213244965455</v>
      </c>
      <c r="V154" s="203">
        <v>0.1090296134543922</v>
      </c>
      <c r="W154" s="203">
        <v>6.9602472257339509E-2</v>
      </c>
      <c r="X154" s="284">
        <v>1.9154886411523579E-3</v>
      </c>
      <c r="Y154" s="285">
        <v>1</v>
      </c>
      <c r="Z154" s="205">
        <v>9.7776407036371084E-4</v>
      </c>
      <c r="AA154" s="203">
        <v>4.6288156739315758E-4</v>
      </c>
      <c r="AB154" s="209">
        <v>3.0980839083434439E-4</v>
      </c>
      <c r="AC154" s="209">
        <v>1.0832307566051899E-3</v>
      </c>
      <c r="AD154" s="209">
        <v>6.4986521320877941E-2</v>
      </c>
      <c r="AE154" s="209">
        <v>0.75383991204371326</v>
      </c>
      <c r="AF154" s="203">
        <v>0.13414263878601104</v>
      </c>
      <c r="AG154" s="203">
        <v>2.8111376189745702E-2</v>
      </c>
      <c r="AH154" s="203">
        <v>1.5536561216947865E-2</v>
      </c>
      <c r="AI154" s="284">
        <v>5.4930565750770284E-4</v>
      </c>
      <c r="AJ154" s="285">
        <v>1</v>
      </c>
    </row>
    <row r="155" spans="2:36" x14ac:dyDescent="0.2">
      <c r="B155" s="917" t="s">
        <v>269</v>
      </c>
      <c r="C155" s="742" t="s">
        <v>108</v>
      </c>
      <c r="D155" s="190">
        <v>2.3428951831122182E-4</v>
      </c>
      <c r="E155" s="191">
        <v>3.4035755238908159E-4</v>
      </c>
      <c r="F155" s="206">
        <v>2.0468445310341406E-3</v>
      </c>
      <c r="G155" s="206">
        <v>1.0091903520838387E-2</v>
      </c>
      <c r="H155" s="206">
        <v>7.4502052872954597E-2</v>
      </c>
      <c r="I155" s="206">
        <v>2.9054585537277018E-3</v>
      </c>
      <c r="J155" s="191" t="s">
        <v>342</v>
      </c>
      <c r="K155" s="191">
        <v>1.8931130132883827E-4</v>
      </c>
      <c r="L155" s="191">
        <v>2.0743685145606743E-4</v>
      </c>
      <c r="M155" s="735" t="s">
        <v>342</v>
      </c>
      <c r="N155" s="193">
        <v>9.0517654702040012E-2</v>
      </c>
      <c r="O155" s="192">
        <v>2.6037976477256627E-3</v>
      </c>
      <c r="P155" s="191">
        <v>5.579566387983563E-4</v>
      </c>
      <c r="Q155" s="206">
        <v>5.0304662037693069E-3</v>
      </c>
      <c r="R155" s="206">
        <v>1.2062491143545418E-2</v>
      </c>
      <c r="S155" s="206">
        <v>9.4560365594445181E-2</v>
      </c>
      <c r="T155" s="206">
        <v>7.6342638514949714E-3</v>
      </c>
      <c r="U155" s="191" t="s">
        <v>342</v>
      </c>
      <c r="V155" s="191" t="s">
        <v>342</v>
      </c>
      <c r="W155" s="191">
        <v>6.0223891171886084E-4</v>
      </c>
      <c r="X155" s="735" t="s">
        <v>342</v>
      </c>
      <c r="Y155" s="740">
        <v>0.12305157999149777</v>
      </c>
      <c r="Z155" s="193">
        <v>4.0124255145932428E-4</v>
      </c>
      <c r="AA155" s="191">
        <v>3.5568935354870118E-4</v>
      </c>
      <c r="AB155" s="206">
        <v>2.2570673540099153E-3</v>
      </c>
      <c r="AC155" s="206">
        <v>1.0230749037598167E-2</v>
      </c>
      <c r="AD155" s="206">
        <v>7.5915340342668225E-2</v>
      </c>
      <c r="AE155" s="206">
        <v>3.2386451665223836E-3</v>
      </c>
      <c r="AF155" s="191" t="s">
        <v>342</v>
      </c>
      <c r="AG155" s="191">
        <v>1.7597262754514691E-4</v>
      </c>
      <c r="AH155" s="191">
        <v>2.3525418646993041E-4</v>
      </c>
      <c r="AI155" s="735" t="s">
        <v>342</v>
      </c>
      <c r="AJ155" s="740">
        <v>9.2809960619821774E-2</v>
      </c>
    </row>
    <row r="156" spans="2:36" x14ac:dyDescent="0.2">
      <c r="B156" s="917"/>
      <c r="C156" s="547" t="s">
        <v>104</v>
      </c>
      <c r="D156" s="194">
        <v>4.8871853676380936E-4</v>
      </c>
      <c r="E156" s="195">
        <v>8.9285117293388255E-4</v>
      </c>
      <c r="F156" s="207">
        <v>2.8698787701446223E-3</v>
      </c>
      <c r="G156" s="207">
        <v>1.4000309181606097E-2</v>
      </c>
      <c r="H156" s="207">
        <v>0.11921229366645751</v>
      </c>
      <c r="I156" s="207">
        <v>4.2051276295171722E-3</v>
      </c>
      <c r="J156" s="195" t="s">
        <v>342</v>
      </c>
      <c r="K156" s="195">
        <v>8.7271167279251687E-5</v>
      </c>
      <c r="L156" s="195">
        <v>7.5724520531535297E-4</v>
      </c>
      <c r="M156" s="736" t="s">
        <v>342</v>
      </c>
      <c r="N156" s="197">
        <v>0.14251369533001773</v>
      </c>
      <c r="O156" s="196">
        <v>3.6931415615700726E-3</v>
      </c>
      <c r="P156" s="195">
        <v>1.0007793680034008E-3</v>
      </c>
      <c r="Q156" s="207">
        <v>9.680104860422277E-3</v>
      </c>
      <c r="R156" s="207">
        <v>1.2345897690236645E-2</v>
      </c>
      <c r="S156" s="207">
        <v>0.14265091398611304</v>
      </c>
      <c r="T156" s="207">
        <v>1.1477965140994759E-2</v>
      </c>
      <c r="U156" s="195" t="s">
        <v>342</v>
      </c>
      <c r="V156" s="195" t="s">
        <v>342</v>
      </c>
      <c r="W156" s="195">
        <v>1.7712909168201788E-3</v>
      </c>
      <c r="X156" s="736" t="s">
        <v>342</v>
      </c>
      <c r="Y156" s="741">
        <v>0.18262009352416039</v>
      </c>
      <c r="Z156" s="197">
        <v>7.1449878914607503E-4</v>
      </c>
      <c r="AA156" s="195">
        <v>9.0045567924697506E-4</v>
      </c>
      <c r="AB156" s="207">
        <v>3.3497200874551365E-3</v>
      </c>
      <c r="AC156" s="207">
        <v>1.3883741100184293E-2</v>
      </c>
      <c r="AD156" s="207">
        <v>0.12086375402930516</v>
      </c>
      <c r="AE156" s="207">
        <v>4.7175640575932995E-3</v>
      </c>
      <c r="AF156" s="195" t="s">
        <v>342</v>
      </c>
      <c r="AG156" s="195">
        <v>8.1122133265493245E-5</v>
      </c>
      <c r="AH156" s="195">
        <v>8.2869379212750023E-4</v>
      </c>
      <c r="AI156" s="736" t="s">
        <v>342</v>
      </c>
      <c r="AJ156" s="741">
        <v>0.14533954966832394</v>
      </c>
    </row>
    <row r="157" spans="2:36" x14ac:dyDescent="0.2">
      <c r="B157" s="917"/>
      <c r="C157" s="548" t="s">
        <v>109</v>
      </c>
      <c r="D157" s="198">
        <v>2.3274548996705044E-3</v>
      </c>
      <c r="E157" s="199">
        <v>2.0253623975500178E-3</v>
      </c>
      <c r="F157" s="208">
        <v>8.1679099406665769E-3</v>
      </c>
      <c r="G157" s="208">
        <v>3.728090002835352E-2</v>
      </c>
      <c r="H157" s="208">
        <v>0.24115602717908907</v>
      </c>
      <c r="I157" s="208">
        <v>6.58427391288385E-3</v>
      </c>
      <c r="J157" s="199" t="s">
        <v>342</v>
      </c>
      <c r="K157" s="199">
        <v>8.5257217265115106E-5</v>
      </c>
      <c r="L157" s="199">
        <v>6.592329712940396E-4</v>
      </c>
      <c r="M157" s="737" t="s">
        <v>342</v>
      </c>
      <c r="N157" s="201">
        <v>0.29828641854677274</v>
      </c>
      <c r="O157" s="200">
        <v>6.9257474847668988E-3</v>
      </c>
      <c r="P157" s="199">
        <v>1.7712909168201788E-3</v>
      </c>
      <c r="Q157" s="208">
        <v>1.7650913986113081E-2</v>
      </c>
      <c r="R157" s="208">
        <v>7.5191299419016585E-3</v>
      </c>
      <c r="S157" s="208">
        <v>9.94225591611166E-2</v>
      </c>
      <c r="T157" s="208">
        <v>1.3683222332435881E-2</v>
      </c>
      <c r="U157" s="199" t="s">
        <v>342</v>
      </c>
      <c r="V157" s="199">
        <v>7.0851636672807148E-4</v>
      </c>
      <c r="W157" s="199">
        <v>2.6569363752302678E-4</v>
      </c>
      <c r="X157" s="737">
        <v>8.8564545841008941E-4</v>
      </c>
      <c r="Y157" s="259">
        <v>0.14883271928581551</v>
      </c>
      <c r="Z157" s="201">
        <v>2.6514457249621603E-3</v>
      </c>
      <c r="AA157" s="199">
        <v>2.0074607901160906E-3</v>
      </c>
      <c r="AB157" s="208">
        <v>8.8360723618414183E-3</v>
      </c>
      <c r="AC157" s="208">
        <v>3.5183917230063859E-2</v>
      </c>
      <c r="AD157" s="208">
        <v>0.2311696371387022</v>
      </c>
      <c r="AE157" s="208">
        <v>7.0844582997164991E-3</v>
      </c>
      <c r="AF157" s="199" t="s">
        <v>342</v>
      </c>
      <c r="AG157" s="199">
        <v>1.2917139681505464E-4</v>
      </c>
      <c r="AH157" s="199">
        <v>6.3150460665137829E-4</v>
      </c>
      <c r="AI157" s="737">
        <v>6.2401640973456347E-5</v>
      </c>
      <c r="AJ157" s="259">
        <v>0.28775606918984215</v>
      </c>
    </row>
    <row r="158" spans="2:36" x14ac:dyDescent="0.2">
      <c r="B158" s="917"/>
      <c r="C158" s="548" t="s">
        <v>105</v>
      </c>
      <c r="D158" s="198">
        <v>2.8215439698053451E-3</v>
      </c>
      <c r="E158" s="199">
        <v>4.101744862124829E-3</v>
      </c>
      <c r="F158" s="208">
        <v>8.6519292607307365E-3</v>
      </c>
      <c r="G158" s="208">
        <v>2.7154088040603479E-2</v>
      </c>
      <c r="H158" s="208">
        <v>0.18905150177701596</v>
      </c>
      <c r="I158" s="208">
        <v>6.7922880966772986E-3</v>
      </c>
      <c r="J158" s="199">
        <v>6.7131667137885901E-5</v>
      </c>
      <c r="K158" s="199">
        <v>1.3694860096128726E-4</v>
      </c>
      <c r="L158" s="199">
        <v>2.9605065207807688E-4</v>
      </c>
      <c r="M158" s="737" t="s">
        <v>342</v>
      </c>
      <c r="N158" s="201">
        <v>0.2390732269271349</v>
      </c>
      <c r="O158" s="200">
        <v>2.3345614283689947E-2</v>
      </c>
      <c r="P158" s="199">
        <v>7.0320249397761098E-3</v>
      </c>
      <c r="Q158" s="208">
        <v>2.7959827122006523E-2</v>
      </c>
      <c r="R158" s="208">
        <v>1.558736006801757E-2</v>
      </c>
      <c r="S158" s="208">
        <v>7.6165509423267677E-2</v>
      </c>
      <c r="T158" s="208">
        <v>1.1097137593878419E-2</v>
      </c>
      <c r="U158" s="199" t="s">
        <v>342</v>
      </c>
      <c r="V158" s="199" t="s">
        <v>342</v>
      </c>
      <c r="W158" s="199">
        <v>8.8564545841008941E-4</v>
      </c>
      <c r="X158" s="737" t="s">
        <v>342</v>
      </c>
      <c r="Y158" s="259">
        <v>0.16207311888904632</v>
      </c>
      <c r="Z158" s="201">
        <v>4.2676482261746794E-3</v>
      </c>
      <c r="AA158" s="199">
        <v>4.3082092928074262E-3</v>
      </c>
      <c r="AB158" s="208">
        <v>1.0012343294191071E-2</v>
      </c>
      <c r="AC158" s="208">
        <v>2.6339108638486198E-2</v>
      </c>
      <c r="AD158" s="208">
        <v>0.1810976743182981</v>
      </c>
      <c r="AE158" s="208">
        <v>7.0956032327943539E-3</v>
      </c>
      <c r="AF158" s="199">
        <v>6.2401640973456347E-5</v>
      </c>
      <c r="AG158" s="199">
        <v>1.2729934758585093E-4</v>
      </c>
      <c r="AH158" s="199">
        <v>3.3759287766639882E-4</v>
      </c>
      <c r="AI158" s="737" t="s">
        <v>342</v>
      </c>
      <c r="AJ158" s="259">
        <v>0.2336478808689775</v>
      </c>
    </row>
    <row r="159" spans="2:36" x14ac:dyDescent="0.2">
      <c r="B159" s="917"/>
      <c r="C159" s="548" t="s">
        <v>103</v>
      </c>
      <c r="D159" s="198">
        <v>4.2339942463864629E-3</v>
      </c>
      <c r="E159" s="199">
        <v>5.6014663059852001E-3</v>
      </c>
      <c r="F159" s="208">
        <v>6.9669244155697984E-3</v>
      </c>
      <c r="G159" s="208">
        <v>1.2349541486685493E-2</v>
      </c>
      <c r="H159" s="208">
        <v>8.9431464327749052E-2</v>
      </c>
      <c r="I159" s="208">
        <v>6.0102041745209297E-3</v>
      </c>
      <c r="J159" s="199" t="s">
        <v>342</v>
      </c>
      <c r="K159" s="199">
        <v>3.356583356894295E-5</v>
      </c>
      <c r="L159" s="199">
        <v>2.9873591876359228E-4</v>
      </c>
      <c r="M159" s="737">
        <v>1.342633342757718E-4</v>
      </c>
      <c r="N159" s="201">
        <v>0.12506016004350523</v>
      </c>
      <c r="O159" s="200">
        <v>4.0899107269377913E-2</v>
      </c>
      <c r="P159" s="199">
        <v>1.2133342780218223E-2</v>
      </c>
      <c r="Q159" s="208">
        <v>2.5329460110528557E-2</v>
      </c>
      <c r="R159" s="208">
        <v>1.130083604931274E-2</v>
      </c>
      <c r="S159" s="208">
        <v>5.6991285248689245E-2</v>
      </c>
      <c r="T159" s="208">
        <v>4.9241887487600968E-3</v>
      </c>
      <c r="U159" s="199" t="s">
        <v>342</v>
      </c>
      <c r="V159" s="199">
        <v>1.7712909168201788E-3</v>
      </c>
      <c r="W159" s="199">
        <v>3.0111945585943042E-4</v>
      </c>
      <c r="X159" s="737" t="s">
        <v>342</v>
      </c>
      <c r="Y159" s="259">
        <v>0.15365063057956638</v>
      </c>
      <c r="Z159" s="201">
        <v>6.8173792763501035E-3</v>
      </c>
      <c r="AA159" s="199">
        <v>6.0616954041615495E-3</v>
      </c>
      <c r="AB159" s="208">
        <v>8.2607292320661507E-3</v>
      </c>
      <c r="AC159" s="208">
        <v>1.2275650812298332E-2</v>
      </c>
      <c r="AD159" s="208">
        <v>8.7145763668661169E-2</v>
      </c>
      <c r="AE159" s="208">
        <v>5.9336846778685988E-3</v>
      </c>
      <c r="AF159" s="199" t="s">
        <v>342</v>
      </c>
      <c r="AG159" s="199">
        <v>1.5600410243364087E-4</v>
      </c>
      <c r="AH159" s="199">
        <v>2.989038602628559E-4</v>
      </c>
      <c r="AI159" s="737">
        <v>1.2480328194691269E-4</v>
      </c>
      <c r="AJ159" s="259">
        <v>0.12707461431604933</v>
      </c>
    </row>
    <row r="160" spans="2:36" x14ac:dyDescent="0.2">
      <c r="B160" s="917"/>
      <c r="C160" s="548" t="s">
        <v>106</v>
      </c>
      <c r="D160" s="198">
        <v>3.1424333387244387E-3</v>
      </c>
      <c r="E160" s="199">
        <v>2.4039850002076941E-3</v>
      </c>
      <c r="F160" s="208">
        <v>1.7481086122705489E-3</v>
      </c>
      <c r="G160" s="208">
        <v>3.0659032381872499E-3</v>
      </c>
      <c r="H160" s="208">
        <v>2.2624714458810299E-2</v>
      </c>
      <c r="I160" s="208">
        <v>1.515833043973464E-3</v>
      </c>
      <c r="J160" s="199" t="s">
        <v>342</v>
      </c>
      <c r="K160" s="199">
        <v>4.1621633625489262E-5</v>
      </c>
      <c r="L160" s="199">
        <v>1.2150831751957349E-4</v>
      </c>
      <c r="M160" s="737" t="s">
        <v>342</v>
      </c>
      <c r="N160" s="201">
        <v>3.4664107643318759E-2</v>
      </c>
      <c r="O160" s="200">
        <v>2.7277880119030751E-2</v>
      </c>
      <c r="P160" s="199">
        <v>1.2841859146946296E-2</v>
      </c>
      <c r="Q160" s="208">
        <v>8.3162108544707399E-3</v>
      </c>
      <c r="R160" s="208">
        <v>4.4282272920504471E-3</v>
      </c>
      <c r="S160" s="208">
        <v>2.3965566104577018E-2</v>
      </c>
      <c r="T160" s="208">
        <v>2.6569363752302682E-3</v>
      </c>
      <c r="U160" s="199" t="s">
        <v>342</v>
      </c>
      <c r="V160" s="199" t="s">
        <v>342</v>
      </c>
      <c r="W160" s="199">
        <v>8.8564545841008941E-4</v>
      </c>
      <c r="X160" s="737" t="s">
        <v>342</v>
      </c>
      <c r="Y160" s="259">
        <v>8.0372325350715604E-2</v>
      </c>
      <c r="Z160" s="201">
        <v>4.8429913559499471E-3</v>
      </c>
      <c r="AA160" s="199">
        <v>3.1394265573745882E-3</v>
      </c>
      <c r="AB160" s="208">
        <v>2.2108901396895582E-3</v>
      </c>
      <c r="AC160" s="208">
        <v>3.1618911481250335E-3</v>
      </c>
      <c r="AD160" s="208">
        <v>2.2719189445615979E-2</v>
      </c>
      <c r="AE160" s="208">
        <v>1.5962339761010137E-3</v>
      </c>
      <c r="AF160" s="199" t="s">
        <v>342</v>
      </c>
      <c r="AG160" s="199">
        <v>3.868901740354293E-5</v>
      </c>
      <c r="AH160" s="199">
        <v>1.7534861113541233E-4</v>
      </c>
      <c r="AI160" s="737" t="s">
        <v>342</v>
      </c>
      <c r="AJ160" s="259">
        <v>3.7884660251395072E-2</v>
      </c>
    </row>
    <row r="161" spans="2:36" x14ac:dyDescent="0.2">
      <c r="B161" s="917"/>
      <c r="C161" s="548" t="s">
        <v>107</v>
      </c>
      <c r="D161" s="198">
        <v>1.0208712621658312E-2</v>
      </c>
      <c r="E161" s="199">
        <v>8.3706475754229924E-3</v>
      </c>
      <c r="F161" s="208">
        <v>3.6143689587037763E-3</v>
      </c>
      <c r="G161" s="208">
        <v>6.8883803650184707E-3</v>
      </c>
      <c r="H161" s="208">
        <v>3.799383833335792E-2</v>
      </c>
      <c r="I161" s="208">
        <v>2.6174637017061706E-3</v>
      </c>
      <c r="J161" s="199" t="s">
        <v>342</v>
      </c>
      <c r="K161" s="199">
        <v>4.2292950296868121E-5</v>
      </c>
      <c r="L161" s="199">
        <v>1.4299045100369697E-4</v>
      </c>
      <c r="M161" s="737">
        <v>6.0418500424097314E-6</v>
      </c>
      <c r="N161" s="201">
        <v>6.9884736807210621E-2</v>
      </c>
      <c r="O161" s="200">
        <v>6.0259316990222474E-2</v>
      </c>
      <c r="P161" s="199">
        <v>3.506270369845544E-2</v>
      </c>
      <c r="Q161" s="208">
        <v>1.4250035425818338E-2</v>
      </c>
      <c r="R161" s="208">
        <v>7.0320249397761089E-3</v>
      </c>
      <c r="S161" s="208">
        <v>3.1139294317698744E-2</v>
      </c>
      <c r="T161" s="208">
        <v>1.6561570072268672E-3</v>
      </c>
      <c r="U161" s="199" t="s">
        <v>342</v>
      </c>
      <c r="V161" s="199" t="s">
        <v>342</v>
      </c>
      <c r="W161" s="199" t="s">
        <v>342</v>
      </c>
      <c r="X161" s="737" t="s">
        <v>342</v>
      </c>
      <c r="Y161" s="259">
        <v>0.14939953237919798</v>
      </c>
      <c r="Z161" s="201">
        <v>1.3735225194667477E-2</v>
      </c>
      <c r="AA161" s="199">
        <v>1.0251341579119406E-2</v>
      </c>
      <c r="AB161" s="208">
        <v>4.3637467532738018E-3</v>
      </c>
      <c r="AC161" s="208">
        <v>6.8985014096155971E-3</v>
      </c>
      <c r="AD161" s="208">
        <v>3.7510874421964081E-2</v>
      </c>
      <c r="AE161" s="208">
        <v>2.5497310501754254E-3</v>
      </c>
      <c r="AF161" s="199" t="s">
        <v>342</v>
      </c>
      <c r="AG161" s="199">
        <v>3.9313033813277497E-5</v>
      </c>
      <c r="AH161" s="199">
        <v>1.32915495273462E-4</v>
      </c>
      <c r="AI161" s="737">
        <v>5.6161476876110709E-6</v>
      </c>
      <c r="AJ161" s="259">
        <v>7.5487265085590158E-2</v>
      </c>
    </row>
    <row r="162" spans="2:36" ht="13.5" thickBot="1" x14ac:dyDescent="0.25">
      <c r="B162" s="919"/>
      <c r="C162" s="549" t="s">
        <v>42</v>
      </c>
      <c r="D162" s="202">
        <v>2.3457147131320091E-2</v>
      </c>
      <c r="E162" s="203">
        <v>2.3736414866613698E-2</v>
      </c>
      <c r="F162" s="209">
        <v>3.40659644891202E-2</v>
      </c>
      <c r="G162" s="209">
        <v>0.1108310258612927</v>
      </c>
      <c r="H162" s="209">
        <v>0.77397189261543442</v>
      </c>
      <c r="I162" s="209">
        <v>3.063064911300659E-2</v>
      </c>
      <c r="J162" s="203">
        <v>6.7131667137885901E-5</v>
      </c>
      <c r="K162" s="203">
        <v>6.1626870432579268E-4</v>
      </c>
      <c r="L162" s="203">
        <v>2.4832003674304E-3</v>
      </c>
      <c r="M162" s="284">
        <v>1.4030518431818153E-4</v>
      </c>
      <c r="N162" s="205">
        <v>1</v>
      </c>
      <c r="O162" s="204">
        <v>0.1650046053563837</v>
      </c>
      <c r="P162" s="203">
        <v>7.0399957489018006E-2</v>
      </c>
      <c r="Q162" s="209">
        <v>0.10821701856312883</v>
      </c>
      <c r="R162" s="209">
        <v>7.0275967124840605E-2</v>
      </c>
      <c r="S162" s="209">
        <v>0.52489549383590739</v>
      </c>
      <c r="T162" s="209">
        <v>5.312987105002126E-2</v>
      </c>
      <c r="U162" s="203" t="s">
        <v>342</v>
      </c>
      <c r="V162" s="203">
        <v>2.4798072835482501E-3</v>
      </c>
      <c r="W162" s="203">
        <v>4.7116338387416757E-3</v>
      </c>
      <c r="X162" s="284">
        <v>8.8564545841008941E-4</v>
      </c>
      <c r="Y162" s="285">
        <v>1</v>
      </c>
      <c r="Z162" s="205">
        <v>3.3430431118709761E-2</v>
      </c>
      <c r="AA162" s="203">
        <v>2.7024278656374738E-2</v>
      </c>
      <c r="AB162" s="209">
        <v>3.929056922252705E-2</v>
      </c>
      <c r="AC162" s="209">
        <v>0.10797355937637147</v>
      </c>
      <c r="AD162" s="209">
        <v>0.75642223336521486</v>
      </c>
      <c r="AE162" s="209">
        <v>3.2215920460771576E-2</v>
      </c>
      <c r="AF162" s="203">
        <v>6.2401640973456347E-5</v>
      </c>
      <c r="AG162" s="203">
        <v>7.4757165886200699E-4</v>
      </c>
      <c r="AH162" s="203">
        <v>2.6402134295869378E-3</v>
      </c>
      <c r="AI162" s="284">
        <v>1.9282107060798008E-4</v>
      </c>
      <c r="AJ162" s="285">
        <v>1</v>
      </c>
    </row>
    <row r="163" spans="2:36" x14ac:dyDescent="0.2">
      <c r="B163" s="917" t="s">
        <v>270</v>
      </c>
      <c r="C163" s="742" t="s">
        <v>108</v>
      </c>
      <c r="D163" s="190" t="s">
        <v>342</v>
      </c>
      <c r="E163" s="191" t="s">
        <v>342</v>
      </c>
      <c r="F163" s="206" t="s">
        <v>342</v>
      </c>
      <c r="G163" s="206">
        <v>5.3057322069617564E-4</v>
      </c>
      <c r="H163" s="206">
        <v>6.1829465985127671E-3</v>
      </c>
      <c r="I163" s="206" t="s">
        <v>342</v>
      </c>
      <c r="J163" s="191">
        <v>2.8297238437129373E-4</v>
      </c>
      <c r="K163" s="191">
        <v>7.2440930399051183E-3</v>
      </c>
      <c r="L163" s="191">
        <v>1.7827260215391501E-2</v>
      </c>
      <c r="M163" s="735">
        <v>3.5371548046411712E-3</v>
      </c>
      <c r="N163" s="193">
        <v>3.5605000263518025E-2</v>
      </c>
      <c r="O163" s="192" t="s">
        <v>342</v>
      </c>
      <c r="P163" s="191" t="s">
        <v>342</v>
      </c>
      <c r="Q163" s="206" t="s">
        <v>342</v>
      </c>
      <c r="R163" s="206" t="s">
        <v>342</v>
      </c>
      <c r="S163" s="206" t="s">
        <v>342</v>
      </c>
      <c r="T163" s="206" t="s">
        <v>342</v>
      </c>
      <c r="U163" s="191" t="s">
        <v>342</v>
      </c>
      <c r="V163" s="191">
        <v>1.3601546281050899E-2</v>
      </c>
      <c r="W163" s="191">
        <v>1.9543274393299448E-2</v>
      </c>
      <c r="X163" s="735" t="s">
        <v>342</v>
      </c>
      <c r="Y163" s="740">
        <v>3.3144820674350345E-2</v>
      </c>
      <c r="Z163" s="193" t="s">
        <v>342</v>
      </c>
      <c r="AA163" s="191" t="s">
        <v>342</v>
      </c>
      <c r="AB163" s="206" t="s">
        <v>342</v>
      </c>
      <c r="AC163" s="206">
        <v>4.8285681267505565E-4</v>
      </c>
      <c r="AD163" s="206">
        <v>5.6268913903733155E-3</v>
      </c>
      <c r="AE163" s="206" t="s">
        <v>342</v>
      </c>
      <c r="AF163" s="191">
        <v>2.5752363342669636E-4</v>
      </c>
      <c r="AG163" s="191">
        <v>7.815842274500235E-3</v>
      </c>
      <c r="AH163" s="191">
        <v>1.7981587704019069E-2</v>
      </c>
      <c r="AI163" s="735">
        <v>3.2190454178337045E-3</v>
      </c>
      <c r="AJ163" s="740">
        <v>3.5383747232828076E-2</v>
      </c>
    </row>
    <row r="164" spans="2:36" x14ac:dyDescent="0.2">
      <c r="B164" s="917"/>
      <c r="C164" s="547" t="s">
        <v>104</v>
      </c>
      <c r="D164" s="194" t="s">
        <v>342</v>
      </c>
      <c r="E164" s="195" t="s">
        <v>342</v>
      </c>
      <c r="F164" s="207" t="s">
        <v>342</v>
      </c>
      <c r="G164" s="207" t="s">
        <v>342</v>
      </c>
      <c r="H164" s="207">
        <v>6.3527300291355421E-3</v>
      </c>
      <c r="I164" s="207">
        <v>3.5371548046411711E-4</v>
      </c>
      <c r="J164" s="195" t="s">
        <v>342</v>
      </c>
      <c r="K164" s="195">
        <v>8.5316173887945036E-3</v>
      </c>
      <c r="L164" s="195">
        <v>6.8076081370123998E-2</v>
      </c>
      <c r="M164" s="736">
        <v>8.9702245845700111E-3</v>
      </c>
      <c r="N164" s="197">
        <v>9.2284368853088189E-2</v>
      </c>
      <c r="O164" s="196" t="s">
        <v>342</v>
      </c>
      <c r="P164" s="195" t="s">
        <v>342</v>
      </c>
      <c r="Q164" s="207" t="s">
        <v>342</v>
      </c>
      <c r="R164" s="207" t="s">
        <v>342</v>
      </c>
      <c r="S164" s="207">
        <v>1.0022191996563821E-3</v>
      </c>
      <c r="T164" s="207" t="s">
        <v>342</v>
      </c>
      <c r="U164" s="195" t="s">
        <v>342</v>
      </c>
      <c r="V164" s="195">
        <v>1.9614861478989193E-2</v>
      </c>
      <c r="W164" s="195">
        <v>4.5243038155916675E-2</v>
      </c>
      <c r="X164" s="736">
        <v>1.4317417137948315E-2</v>
      </c>
      <c r="Y164" s="741">
        <v>8.0177535972510566E-2</v>
      </c>
      <c r="Z164" s="197" t="s">
        <v>342</v>
      </c>
      <c r="AA164" s="195" t="s">
        <v>342</v>
      </c>
      <c r="AB164" s="207" t="s">
        <v>342</v>
      </c>
      <c r="AC164" s="207" t="s">
        <v>342</v>
      </c>
      <c r="AD164" s="207">
        <v>5.8715388421286758E-3</v>
      </c>
      <c r="AE164" s="207">
        <v>3.2190454178337042E-4</v>
      </c>
      <c r="AF164" s="195" t="s">
        <v>342</v>
      </c>
      <c r="AG164" s="195">
        <v>9.5283744367877649E-3</v>
      </c>
      <c r="AH164" s="195">
        <v>6.6022621519769301E-2</v>
      </c>
      <c r="AI164" s="736">
        <v>9.4511173467597565E-3</v>
      </c>
      <c r="AJ164" s="741">
        <v>9.1195556687228868E-2</v>
      </c>
    </row>
    <row r="165" spans="2:36" x14ac:dyDescent="0.2">
      <c r="B165" s="917"/>
      <c r="C165" s="548" t="s">
        <v>109</v>
      </c>
      <c r="D165" s="198" t="s">
        <v>342</v>
      </c>
      <c r="E165" s="199" t="s">
        <v>342</v>
      </c>
      <c r="F165" s="208" t="s">
        <v>342</v>
      </c>
      <c r="G165" s="208">
        <v>1.5917196620885269E-3</v>
      </c>
      <c r="H165" s="208">
        <v>4.5983012460335234E-3</v>
      </c>
      <c r="I165" s="208">
        <v>3.8908702851052888E-4</v>
      </c>
      <c r="J165" s="199">
        <v>8.1354560506746926E-4</v>
      </c>
      <c r="K165" s="199">
        <v>8.1779019083303862E-3</v>
      </c>
      <c r="L165" s="199">
        <v>7.8719733892769733E-2</v>
      </c>
      <c r="M165" s="737">
        <v>1.5492738044328328E-2</v>
      </c>
      <c r="N165" s="201">
        <v>0.1097830273871285</v>
      </c>
      <c r="O165" s="200" t="s">
        <v>342</v>
      </c>
      <c r="P165" s="199" t="s">
        <v>342</v>
      </c>
      <c r="Q165" s="208" t="s">
        <v>342</v>
      </c>
      <c r="R165" s="208" t="s">
        <v>342</v>
      </c>
      <c r="S165" s="208" t="s">
        <v>342</v>
      </c>
      <c r="T165" s="208" t="s">
        <v>342</v>
      </c>
      <c r="U165" s="199" t="s">
        <v>342</v>
      </c>
      <c r="V165" s="199">
        <v>1.0738062853461235E-2</v>
      </c>
      <c r="W165" s="199">
        <v>7.4880091631469678E-2</v>
      </c>
      <c r="X165" s="737">
        <v>7.1587085689741575E-3</v>
      </c>
      <c r="Y165" s="259">
        <v>9.2776863053905076E-2</v>
      </c>
      <c r="Z165" s="201" t="s">
        <v>342</v>
      </c>
      <c r="AA165" s="199" t="s">
        <v>342</v>
      </c>
      <c r="AB165" s="208" t="s">
        <v>342</v>
      </c>
      <c r="AC165" s="208">
        <v>1.4485704380251669E-3</v>
      </c>
      <c r="AD165" s="208">
        <v>4.1847590431838165E-3</v>
      </c>
      <c r="AE165" s="208">
        <v>3.5409499596170753E-4</v>
      </c>
      <c r="AF165" s="199">
        <v>7.403804461017519E-4</v>
      </c>
      <c r="AG165" s="199">
        <v>8.4081466313816345E-3</v>
      </c>
      <c r="AH165" s="199">
        <v>7.8374420692538985E-2</v>
      </c>
      <c r="AI165" s="737">
        <v>1.4743228013678365E-2</v>
      </c>
      <c r="AJ165" s="259">
        <v>0.10825360026087144</v>
      </c>
    </row>
    <row r="166" spans="2:36" x14ac:dyDescent="0.2">
      <c r="B166" s="917"/>
      <c r="C166" s="548" t="s">
        <v>105</v>
      </c>
      <c r="D166" s="198" t="s">
        <v>342</v>
      </c>
      <c r="E166" s="199" t="s">
        <v>342</v>
      </c>
      <c r="F166" s="208" t="s">
        <v>342</v>
      </c>
      <c r="G166" s="208">
        <v>1.1601867759223042E-3</v>
      </c>
      <c r="H166" s="208">
        <v>4.0182078580723703E-3</v>
      </c>
      <c r="I166" s="208">
        <v>3.5371548046411711E-4</v>
      </c>
      <c r="J166" s="199">
        <v>1.4148619218564687E-4</v>
      </c>
      <c r="K166" s="199">
        <v>8.4608742927016825E-3</v>
      </c>
      <c r="L166" s="199">
        <v>0.13207736040530135</v>
      </c>
      <c r="M166" s="737">
        <v>3.4359921772284328E-2</v>
      </c>
      <c r="N166" s="201">
        <v>0.1805717527769318</v>
      </c>
      <c r="O166" s="200" t="s">
        <v>342</v>
      </c>
      <c r="P166" s="199" t="s">
        <v>342</v>
      </c>
      <c r="Q166" s="208" t="s">
        <v>342</v>
      </c>
      <c r="R166" s="208" t="s">
        <v>342</v>
      </c>
      <c r="S166" s="208">
        <v>1.7896771422435394E-3</v>
      </c>
      <c r="T166" s="208" t="s">
        <v>342</v>
      </c>
      <c r="U166" s="199" t="s">
        <v>342</v>
      </c>
      <c r="V166" s="199">
        <v>2.0259145250196866E-2</v>
      </c>
      <c r="W166" s="199">
        <v>0.12721025127067076</v>
      </c>
      <c r="X166" s="737">
        <v>2.8276898847447923E-2</v>
      </c>
      <c r="Y166" s="259">
        <v>0.17753597251055911</v>
      </c>
      <c r="Z166" s="201" t="s">
        <v>342</v>
      </c>
      <c r="AA166" s="199" t="s">
        <v>342</v>
      </c>
      <c r="AB166" s="208" t="s">
        <v>342</v>
      </c>
      <c r="AC166" s="208">
        <v>1.0558468970494552E-3</v>
      </c>
      <c r="AD166" s="208">
        <v>3.817787865550773E-3</v>
      </c>
      <c r="AE166" s="208">
        <v>3.2190454178337042E-4</v>
      </c>
      <c r="AF166" s="199">
        <v>1.2876181671334818E-4</v>
      </c>
      <c r="AG166" s="199">
        <v>9.5219363459520985E-3</v>
      </c>
      <c r="AH166" s="199">
        <v>0.13163964331689154</v>
      </c>
      <c r="AI166" s="737">
        <v>3.3812853068925224E-2</v>
      </c>
      <c r="AJ166" s="259">
        <v>0.18029873385286579</v>
      </c>
    </row>
    <row r="167" spans="2:36" x14ac:dyDescent="0.2">
      <c r="B167" s="917"/>
      <c r="C167" s="548" t="s">
        <v>103</v>
      </c>
      <c r="D167" s="198" t="s">
        <v>342</v>
      </c>
      <c r="E167" s="199" t="s">
        <v>342</v>
      </c>
      <c r="F167" s="208" t="s">
        <v>342</v>
      </c>
      <c r="G167" s="208" t="s">
        <v>342</v>
      </c>
      <c r="H167" s="208">
        <v>8.842887011602928E-4</v>
      </c>
      <c r="I167" s="208">
        <v>3.8908702851052888E-4</v>
      </c>
      <c r="J167" s="199">
        <v>1.4148619218564687E-4</v>
      </c>
      <c r="K167" s="199">
        <v>6.3456557195262619E-3</v>
      </c>
      <c r="L167" s="199">
        <v>0.16276571549036817</v>
      </c>
      <c r="M167" s="737">
        <v>6.1801168746690539E-2</v>
      </c>
      <c r="N167" s="201">
        <v>0.23232740187844148</v>
      </c>
      <c r="O167" s="200" t="s">
        <v>342</v>
      </c>
      <c r="P167" s="199" t="s">
        <v>342</v>
      </c>
      <c r="Q167" s="208" t="s">
        <v>342</v>
      </c>
      <c r="R167" s="208" t="s">
        <v>342</v>
      </c>
      <c r="S167" s="208">
        <v>5.5837926837998429E-3</v>
      </c>
      <c r="T167" s="208">
        <v>1.4317417137948314E-3</v>
      </c>
      <c r="U167" s="199" t="s">
        <v>342</v>
      </c>
      <c r="V167" s="199">
        <v>9.3063211396664052E-4</v>
      </c>
      <c r="W167" s="199">
        <v>0.14925907366311117</v>
      </c>
      <c r="X167" s="737">
        <v>5.9703629465244469E-2</v>
      </c>
      <c r="Y167" s="259">
        <v>0.21690886963991693</v>
      </c>
      <c r="Z167" s="201" t="s">
        <v>342</v>
      </c>
      <c r="AA167" s="199" t="s">
        <v>342</v>
      </c>
      <c r="AB167" s="208" t="s">
        <v>342</v>
      </c>
      <c r="AC167" s="208" t="s">
        <v>342</v>
      </c>
      <c r="AD167" s="208">
        <v>1.3069324396404842E-3</v>
      </c>
      <c r="AE167" s="208">
        <v>4.8285681267505565E-4</v>
      </c>
      <c r="AF167" s="199">
        <v>1.2876181671334818E-4</v>
      </c>
      <c r="AG167" s="199">
        <v>5.8586626604573431E-3</v>
      </c>
      <c r="AH167" s="199">
        <v>0.16155101333940233</v>
      </c>
      <c r="AI167" s="737">
        <v>6.1612529297337106E-2</v>
      </c>
      <c r="AJ167" s="259">
        <v>0.23094075636622569</v>
      </c>
    </row>
    <row r="168" spans="2:36" x14ac:dyDescent="0.2">
      <c r="B168" s="917"/>
      <c r="C168" s="548" t="s">
        <v>106</v>
      </c>
      <c r="D168" s="198" t="s">
        <v>342</v>
      </c>
      <c r="E168" s="199" t="s">
        <v>342</v>
      </c>
      <c r="F168" s="208" t="s">
        <v>342</v>
      </c>
      <c r="G168" s="208" t="s">
        <v>342</v>
      </c>
      <c r="H168" s="208">
        <v>1.23800418162441E-3</v>
      </c>
      <c r="I168" s="208" t="s">
        <v>342</v>
      </c>
      <c r="J168" s="199" t="s">
        <v>342</v>
      </c>
      <c r="K168" s="199">
        <v>2.2001102884868086E-3</v>
      </c>
      <c r="L168" s="199">
        <v>8.0010441680983285E-2</v>
      </c>
      <c r="M168" s="737">
        <v>3.8929925779880734E-2</v>
      </c>
      <c r="N168" s="201">
        <v>0.12237848193097525</v>
      </c>
      <c r="O168" s="200" t="s">
        <v>342</v>
      </c>
      <c r="P168" s="199" t="s">
        <v>342</v>
      </c>
      <c r="Q168" s="208" t="s">
        <v>342</v>
      </c>
      <c r="R168" s="208" t="s">
        <v>342</v>
      </c>
      <c r="S168" s="208" t="s">
        <v>342</v>
      </c>
      <c r="T168" s="208" t="s">
        <v>342</v>
      </c>
      <c r="U168" s="199" t="s">
        <v>342</v>
      </c>
      <c r="V168" s="199" t="s">
        <v>342</v>
      </c>
      <c r="W168" s="199">
        <v>0.10501825470685089</v>
      </c>
      <c r="X168" s="737">
        <v>5.2258572553511344E-2</v>
      </c>
      <c r="Y168" s="259">
        <v>0.15727682726036221</v>
      </c>
      <c r="Z168" s="201" t="s">
        <v>342</v>
      </c>
      <c r="AA168" s="199" t="s">
        <v>342</v>
      </c>
      <c r="AB168" s="208" t="s">
        <v>342</v>
      </c>
      <c r="AC168" s="208" t="s">
        <v>342</v>
      </c>
      <c r="AD168" s="208">
        <v>1.1266658962417965E-3</v>
      </c>
      <c r="AE168" s="208" t="s">
        <v>342</v>
      </c>
      <c r="AF168" s="199" t="s">
        <v>342</v>
      </c>
      <c r="AG168" s="199">
        <v>2.0022462498925642E-3</v>
      </c>
      <c r="AH168" s="199">
        <v>8.2259486607322477E-2</v>
      </c>
      <c r="AI168" s="737">
        <v>4.0128620178714956E-2</v>
      </c>
      <c r="AJ168" s="259">
        <v>0.12551701893217179</v>
      </c>
    </row>
    <row r="169" spans="2:36" x14ac:dyDescent="0.2">
      <c r="B169" s="917"/>
      <c r="C169" s="548" t="s">
        <v>107</v>
      </c>
      <c r="D169" s="198">
        <v>7.0743096092823422E-4</v>
      </c>
      <c r="E169" s="199" t="s">
        <v>342</v>
      </c>
      <c r="F169" s="208" t="s">
        <v>342</v>
      </c>
      <c r="G169" s="208">
        <v>6.4376217444469315E-4</v>
      </c>
      <c r="H169" s="208">
        <v>7.710997474117754E-4</v>
      </c>
      <c r="I169" s="208">
        <v>8.842887011602928E-4</v>
      </c>
      <c r="J169" s="199">
        <v>7.0743096092823422E-4</v>
      </c>
      <c r="K169" s="199">
        <v>2.9216898686336072E-3</v>
      </c>
      <c r="L169" s="199">
        <v>0.12573170468577502</v>
      </c>
      <c r="M169" s="737">
        <v>9.4682559810634892E-2</v>
      </c>
      <c r="N169" s="201">
        <v>0.22704996690991672</v>
      </c>
      <c r="O169" s="200" t="s">
        <v>342</v>
      </c>
      <c r="P169" s="199" t="s">
        <v>342</v>
      </c>
      <c r="Q169" s="208" t="s">
        <v>342</v>
      </c>
      <c r="R169" s="208" t="s">
        <v>342</v>
      </c>
      <c r="S169" s="208" t="s">
        <v>342</v>
      </c>
      <c r="T169" s="208" t="s">
        <v>342</v>
      </c>
      <c r="U169" s="199" t="s">
        <v>342</v>
      </c>
      <c r="V169" s="199" t="s">
        <v>342</v>
      </c>
      <c r="W169" s="199">
        <v>0.12048106521583506</v>
      </c>
      <c r="X169" s="737">
        <v>0.12169804567256068</v>
      </c>
      <c r="Y169" s="259">
        <v>0.24217911088839572</v>
      </c>
      <c r="Z169" s="201">
        <v>6.4380908356674084E-4</v>
      </c>
      <c r="AA169" s="199" t="s">
        <v>342</v>
      </c>
      <c r="AB169" s="208" t="s">
        <v>342</v>
      </c>
      <c r="AC169" s="208">
        <v>5.8586626604573415E-4</v>
      </c>
      <c r="AD169" s="208">
        <v>7.0175190108774763E-4</v>
      </c>
      <c r="AE169" s="208">
        <v>8.0476135445842613E-4</v>
      </c>
      <c r="AF169" s="199">
        <v>6.4380908356674084E-4</v>
      </c>
      <c r="AG169" s="199">
        <v>2.6589315151306398E-3</v>
      </c>
      <c r="AH169" s="199">
        <v>0.12525949529874505</v>
      </c>
      <c r="AI169" s="737">
        <v>9.7112162165207211E-2</v>
      </c>
      <c r="AJ169" s="259">
        <v>0.22841058666780828</v>
      </c>
    </row>
    <row r="170" spans="2:36" ht="13.5" thickBot="1" x14ac:dyDescent="0.25">
      <c r="B170" s="919"/>
      <c r="C170" s="549" t="s">
        <v>42</v>
      </c>
      <c r="D170" s="202">
        <v>7.0743096092823422E-4</v>
      </c>
      <c r="E170" s="203" t="s">
        <v>342</v>
      </c>
      <c r="F170" s="209" t="s">
        <v>342</v>
      </c>
      <c r="G170" s="209">
        <v>3.9262418331517009E-3</v>
      </c>
      <c r="H170" s="209">
        <v>2.4045578361950683E-2</v>
      </c>
      <c r="I170" s="209">
        <v>2.3698937191095849E-3</v>
      </c>
      <c r="J170" s="203">
        <v>2.0869213347382907E-3</v>
      </c>
      <c r="K170" s="203">
        <v>4.388194250637837E-2</v>
      </c>
      <c r="L170" s="203">
        <v>0.66520829774071311</v>
      </c>
      <c r="M170" s="284">
        <v>0.25777369354302998</v>
      </c>
      <c r="N170" s="205">
        <v>1</v>
      </c>
      <c r="O170" s="204" t="s">
        <v>342</v>
      </c>
      <c r="P170" s="203" t="s">
        <v>342</v>
      </c>
      <c r="Q170" s="209" t="s">
        <v>342</v>
      </c>
      <c r="R170" s="209" t="s">
        <v>342</v>
      </c>
      <c r="S170" s="209">
        <v>8.3756890256997639E-3</v>
      </c>
      <c r="T170" s="209">
        <v>1.4317417137948314E-3</v>
      </c>
      <c r="U170" s="203" t="s">
        <v>342</v>
      </c>
      <c r="V170" s="203">
        <v>6.514424797766484E-2</v>
      </c>
      <c r="W170" s="203">
        <v>0.64163504903715363</v>
      </c>
      <c r="X170" s="284">
        <v>0.28341327224568691</v>
      </c>
      <c r="Y170" s="285">
        <v>1</v>
      </c>
      <c r="Z170" s="205">
        <v>6.4380908356674084E-4</v>
      </c>
      <c r="AA170" s="203" t="s">
        <v>342</v>
      </c>
      <c r="AB170" s="209" t="s">
        <v>342</v>
      </c>
      <c r="AC170" s="209">
        <v>3.5731404137954123E-3</v>
      </c>
      <c r="AD170" s="209">
        <v>2.263632737820661E-2</v>
      </c>
      <c r="AE170" s="209">
        <v>2.2855222466619304E-3</v>
      </c>
      <c r="AF170" s="203">
        <v>1.8992367965218855E-3</v>
      </c>
      <c r="AG170" s="203">
        <v>4.5794140114102273E-2</v>
      </c>
      <c r="AH170" s="203">
        <v>0.66308826847868874</v>
      </c>
      <c r="AI170" s="284">
        <v>0.26007955548845635</v>
      </c>
      <c r="AJ170" s="285">
        <v>1</v>
      </c>
    </row>
    <row r="171" spans="2:36" x14ac:dyDescent="0.2">
      <c r="B171" s="915" t="s">
        <v>271</v>
      </c>
      <c r="C171" s="742" t="s">
        <v>108</v>
      </c>
      <c r="D171" s="190" t="s">
        <v>342</v>
      </c>
      <c r="E171" s="191" t="s">
        <v>342</v>
      </c>
      <c r="F171" s="206" t="s">
        <v>342</v>
      </c>
      <c r="G171" s="206" t="s">
        <v>342</v>
      </c>
      <c r="H171" s="206" t="s">
        <v>342</v>
      </c>
      <c r="I171" s="206" t="s">
        <v>342</v>
      </c>
      <c r="J171" s="191">
        <v>1.2250807439581244E-3</v>
      </c>
      <c r="K171" s="191">
        <v>5.2839341178799919E-3</v>
      </c>
      <c r="L171" s="191">
        <v>6.7676430188959413E-2</v>
      </c>
      <c r="M171" s="735">
        <v>1.6569526425857867E-2</v>
      </c>
      <c r="N171" s="193">
        <v>9.0754971476655386E-2</v>
      </c>
      <c r="O171" s="192" t="s">
        <v>342</v>
      </c>
      <c r="P171" s="191" t="s">
        <v>342</v>
      </c>
      <c r="Q171" s="206" t="s">
        <v>342</v>
      </c>
      <c r="R171" s="206" t="s">
        <v>342</v>
      </c>
      <c r="S171" s="206" t="s">
        <v>342</v>
      </c>
      <c r="T171" s="206" t="s">
        <v>342</v>
      </c>
      <c r="U171" s="191" t="s">
        <v>342</v>
      </c>
      <c r="V171" s="191" t="s">
        <v>69</v>
      </c>
      <c r="W171" s="191" t="s">
        <v>69</v>
      </c>
      <c r="X171" s="735" t="s">
        <v>69</v>
      </c>
      <c r="Y171" s="740" t="s">
        <v>69</v>
      </c>
      <c r="Z171" s="193" t="s">
        <v>342</v>
      </c>
      <c r="AA171" s="530" t="s">
        <v>342</v>
      </c>
      <c r="AB171" s="206" t="s">
        <v>342</v>
      </c>
      <c r="AC171" s="206" t="s">
        <v>342</v>
      </c>
      <c r="AD171" s="206" t="s">
        <v>342</v>
      </c>
      <c r="AE171" s="206" t="s">
        <v>342</v>
      </c>
      <c r="AF171" s="191">
        <v>1.1024498886414253E-3</v>
      </c>
      <c r="AG171" s="191">
        <v>7.5389755011135862E-3</v>
      </c>
      <c r="AH171" s="191">
        <v>6.6046770601336291E-2</v>
      </c>
      <c r="AI171" s="735">
        <v>1.5000000000000001E-2</v>
      </c>
      <c r="AJ171" s="740">
        <v>8.9688195991091305E-2</v>
      </c>
    </row>
    <row r="172" spans="2:36" x14ac:dyDescent="0.2">
      <c r="B172" s="917"/>
      <c r="C172" s="547" t="s">
        <v>104</v>
      </c>
      <c r="D172" s="194" t="s">
        <v>342</v>
      </c>
      <c r="E172" s="195" t="s">
        <v>342</v>
      </c>
      <c r="F172" s="207" t="s">
        <v>342</v>
      </c>
      <c r="G172" s="207" t="s">
        <v>342</v>
      </c>
      <c r="H172" s="207" t="s">
        <v>342</v>
      </c>
      <c r="I172" s="207" t="s">
        <v>342</v>
      </c>
      <c r="J172" s="195" t="s">
        <v>342</v>
      </c>
      <c r="K172" s="195">
        <v>8.1919540656593785E-3</v>
      </c>
      <c r="L172" s="195">
        <v>0.12190172130031802</v>
      </c>
      <c r="M172" s="736">
        <v>3.7272153543453243E-2</v>
      </c>
      <c r="N172" s="197">
        <v>0.16736582890943064</v>
      </c>
      <c r="O172" s="196" t="s">
        <v>342</v>
      </c>
      <c r="P172" s="195" t="s">
        <v>342</v>
      </c>
      <c r="Q172" s="207" t="s">
        <v>342</v>
      </c>
      <c r="R172" s="207" t="s">
        <v>342</v>
      </c>
      <c r="S172" s="207" t="s">
        <v>342</v>
      </c>
      <c r="T172" s="207" t="s">
        <v>342</v>
      </c>
      <c r="U172" s="195" t="s">
        <v>342</v>
      </c>
      <c r="V172" s="195" t="s">
        <v>69</v>
      </c>
      <c r="W172" s="195" t="s">
        <v>69</v>
      </c>
      <c r="X172" s="736" t="s">
        <v>69</v>
      </c>
      <c r="Y172" s="741" t="s">
        <v>69</v>
      </c>
      <c r="Z172" s="197" t="s">
        <v>342</v>
      </c>
      <c r="AA172" s="195" t="s">
        <v>342</v>
      </c>
      <c r="AB172" s="207" t="s">
        <v>342</v>
      </c>
      <c r="AC172" s="207" t="s">
        <v>342</v>
      </c>
      <c r="AD172" s="207" t="s">
        <v>342</v>
      </c>
      <c r="AE172" s="207" t="s">
        <v>342</v>
      </c>
      <c r="AF172" s="195" t="s">
        <v>342</v>
      </c>
      <c r="AG172" s="195">
        <v>7.9287305122494427E-3</v>
      </c>
      <c r="AH172" s="195">
        <v>0.12370824053452116</v>
      </c>
      <c r="AI172" s="736">
        <v>3.8641425389755013E-2</v>
      </c>
      <c r="AJ172" s="741">
        <v>0.17027839643652562</v>
      </c>
    </row>
    <row r="173" spans="2:36" x14ac:dyDescent="0.2">
      <c r="B173" s="917"/>
      <c r="C173" s="548" t="s">
        <v>109</v>
      </c>
      <c r="D173" s="198" t="s">
        <v>342</v>
      </c>
      <c r="E173" s="199" t="s">
        <v>342</v>
      </c>
      <c r="F173" s="208" t="s">
        <v>342</v>
      </c>
      <c r="G173" s="208" t="s">
        <v>342</v>
      </c>
      <c r="H173" s="208">
        <v>9.8996423754191894E-4</v>
      </c>
      <c r="I173" s="208" t="s">
        <v>342</v>
      </c>
      <c r="J173" s="199">
        <v>1.2374552969273984E-3</v>
      </c>
      <c r="K173" s="199">
        <v>3.35350385467325E-3</v>
      </c>
      <c r="L173" s="199">
        <v>0.11250943559663908</v>
      </c>
      <c r="M173" s="737">
        <v>3.0602269493014561E-2</v>
      </c>
      <c r="N173" s="201">
        <v>0.14869262847879619</v>
      </c>
      <c r="O173" s="200" t="s">
        <v>342</v>
      </c>
      <c r="P173" s="199" t="s">
        <v>342</v>
      </c>
      <c r="Q173" s="208" t="s">
        <v>342</v>
      </c>
      <c r="R173" s="208" t="s">
        <v>342</v>
      </c>
      <c r="S173" s="208" t="s">
        <v>342</v>
      </c>
      <c r="T173" s="208" t="s">
        <v>342</v>
      </c>
      <c r="U173" s="199" t="s">
        <v>342</v>
      </c>
      <c r="V173" s="199" t="s">
        <v>342</v>
      </c>
      <c r="W173" s="199" t="s">
        <v>69</v>
      </c>
      <c r="X173" s="737" t="s">
        <v>69</v>
      </c>
      <c r="Y173" s="259" t="s">
        <v>69</v>
      </c>
      <c r="Z173" s="201" t="s">
        <v>342</v>
      </c>
      <c r="AA173" s="199" t="s">
        <v>342</v>
      </c>
      <c r="AB173" s="208" t="s">
        <v>342</v>
      </c>
      <c r="AC173" s="208" t="s">
        <v>342</v>
      </c>
      <c r="AD173" s="208">
        <v>8.9086859688195994E-4</v>
      </c>
      <c r="AE173" s="208" t="s">
        <v>342</v>
      </c>
      <c r="AF173" s="199">
        <v>1.1135857461024498E-3</v>
      </c>
      <c r="AG173" s="199">
        <v>3.017817371937639E-3</v>
      </c>
      <c r="AH173" s="199">
        <v>0.11316258351893096</v>
      </c>
      <c r="AI173" s="737">
        <v>3.1436525612472156E-2</v>
      </c>
      <c r="AJ173" s="259">
        <v>0.14962138084632515</v>
      </c>
    </row>
    <row r="174" spans="2:36" x14ac:dyDescent="0.2">
      <c r="B174" s="917"/>
      <c r="C174" s="548" t="s">
        <v>105</v>
      </c>
      <c r="D174" s="198" t="s">
        <v>342</v>
      </c>
      <c r="E174" s="199" t="s">
        <v>342</v>
      </c>
      <c r="F174" s="208" t="s">
        <v>342</v>
      </c>
      <c r="G174" s="208" t="s">
        <v>342</v>
      </c>
      <c r="H174" s="208">
        <v>9.2809147269554886E-4</v>
      </c>
      <c r="I174" s="208" t="s">
        <v>342</v>
      </c>
      <c r="J174" s="199">
        <v>6.187276484636992E-4</v>
      </c>
      <c r="K174" s="199">
        <v>6.1501528257291698E-3</v>
      </c>
      <c r="L174" s="199">
        <v>0.18212867060177448</v>
      </c>
      <c r="M174" s="737">
        <v>6.7837299377560015E-2</v>
      </c>
      <c r="N174" s="201">
        <v>0.25766294192622291</v>
      </c>
      <c r="O174" s="200" t="s">
        <v>342</v>
      </c>
      <c r="P174" s="199" t="s">
        <v>342</v>
      </c>
      <c r="Q174" s="208" t="s">
        <v>342</v>
      </c>
      <c r="R174" s="208" t="s">
        <v>342</v>
      </c>
      <c r="S174" s="208" t="s">
        <v>342</v>
      </c>
      <c r="T174" s="208" t="s">
        <v>342</v>
      </c>
      <c r="U174" s="199" t="s">
        <v>342</v>
      </c>
      <c r="V174" s="199" t="s">
        <v>69</v>
      </c>
      <c r="W174" s="199" t="s">
        <v>69</v>
      </c>
      <c r="X174" s="737" t="s">
        <v>69</v>
      </c>
      <c r="Y174" s="259" t="s">
        <v>69</v>
      </c>
      <c r="Z174" s="201" t="s">
        <v>342</v>
      </c>
      <c r="AA174" s="199" t="s">
        <v>342</v>
      </c>
      <c r="AB174" s="208" t="s">
        <v>342</v>
      </c>
      <c r="AC174" s="208" t="s">
        <v>342</v>
      </c>
      <c r="AD174" s="208">
        <v>8.3518930957683743E-4</v>
      </c>
      <c r="AE174" s="208" t="s">
        <v>342</v>
      </c>
      <c r="AF174" s="199">
        <v>5.5679287305122492E-4</v>
      </c>
      <c r="AG174" s="199">
        <v>7.2048997772828508E-3</v>
      </c>
      <c r="AH174" s="199">
        <v>0.17520044543429841</v>
      </c>
      <c r="AI174" s="737">
        <v>6.6280623608017841E-2</v>
      </c>
      <c r="AJ174" s="259">
        <v>0.25007795100222718</v>
      </c>
    </row>
    <row r="175" spans="2:36" x14ac:dyDescent="0.2">
      <c r="B175" s="917"/>
      <c r="C175" s="548" t="s">
        <v>103</v>
      </c>
      <c r="D175" s="198" t="s">
        <v>342</v>
      </c>
      <c r="E175" s="199" t="s">
        <v>342</v>
      </c>
      <c r="F175" s="208" t="s">
        <v>342</v>
      </c>
      <c r="G175" s="208" t="s">
        <v>342</v>
      </c>
      <c r="H175" s="208">
        <v>1.2374552969273984E-3</v>
      </c>
      <c r="I175" s="208" t="s">
        <v>342</v>
      </c>
      <c r="J175" s="199" t="s">
        <v>342</v>
      </c>
      <c r="K175" s="199">
        <v>4.0836024798604148E-3</v>
      </c>
      <c r="L175" s="199">
        <v>9.7647597480541026E-2</v>
      </c>
      <c r="M175" s="737">
        <v>5.2034995235797118E-2</v>
      </c>
      <c r="N175" s="201">
        <v>0.15500365049312595</v>
      </c>
      <c r="O175" s="200" t="s">
        <v>342</v>
      </c>
      <c r="P175" s="199" t="s">
        <v>342</v>
      </c>
      <c r="Q175" s="208" t="s">
        <v>342</v>
      </c>
      <c r="R175" s="208" t="s">
        <v>342</v>
      </c>
      <c r="S175" s="208" t="s">
        <v>342</v>
      </c>
      <c r="T175" s="208" t="s">
        <v>342</v>
      </c>
      <c r="U175" s="199" t="s">
        <v>342</v>
      </c>
      <c r="V175" s="199" t="s">
        <v>342</v>
      </c>
      <c r="W175" s="199" t="s">
        <v>69</v>
      </c>
      <c r="X175" s="737" t="s">
        <v>69</v>
      </c>
      <c r="Y175" s="259" t="s">
        <v>69</v>
      </c>
      <c r="Z175" s="201" t="s">
        <v>342</v>
      </c>
      <c r="AA175" s="199" t="s">
        <v>342</v>
      </c>
      <c r="AB175" s="208" t="s">
        <v>342</v>
      </c>
      <c r="AC175" s="208" t="s">
        <v>342</v>
      </c>
      <c r="AD175" s="208">
        <v>1.1135857461024498E-3</v>
      </c>
      <c r="AE175" s="208" t="s">
        <v>342</v>
      </c>
      <c r="AF175" s="199" t="s">
        <v>342</v>
      </c>
      <c r="AG175" s="199">
        <v>3.6748329621380843E-3</v>
      </c>
      <c r="AH175" s="199">
        <v>9.4777282850779521E-2</v>
      </c>
      <c r="AI175" s="737">
        <v>5.0167037861915377E-2</v>
      </c>
      <c r="AJ175" s="259">
        <v>0.14973273942093543</v>
      </c>
    </row>
    <row r="176" spans="2:36" x14ac:dyDescent="0.2">
      <c r="B176" s="917"/>
      <c r="C176" s="548" t="s">
        <v>106</v>
      </c>
      <c r="D176" s="198" t="s">
        <v>342</v>
      </c>
      <c r="E176" s="199" t="s">
        <v>342</v>
      </c>
      <c r="F176" s="208" t="s">
        <v>342</v>
      </c>
      <c r="G176" s="208" t="s">
        <v>342</v>
      </c>
      <c r="H176" s="208" t="s">
        <v>342</v>
      </c>
      <c r="I176" s="208" t="s">
        <v>342</v>
      </c>
      <c r="J176" s="199" t="s">
        <v>342</v>
      </c>
      <c r="K176" s="199">
        <v>2.4749105938547968E-3</v>
      </c>
      <c r="L176" s="199">
        <v>3.3609285864548144E-2</v>
      </c>
      <c r="M176" s="737">
        <v>3.1344742671171003E-2</v>
      </c>
      <c r="N176" s="201">
        <v>6.7428939129573942E-2</v>
      </c>
      <c r="O176" s="200" t="s">
        <v>342</v>
      </c>
      <c r="P176" s="199" t="s">
        <v>342</v>
      </c>
      <c r="Q176" s="208" t="s">
        <v>342</v>
      </c>
      <c r="R176" s="208" t="s">
        <v>342</v>
      </c>
      <c r="S176" s="208" t="s">
        <v>342</v>
      </c>
      <c r="T176" s="208" t="s">
        <v>342</v>
      </c>
      <c r="U176" s="199" t="s">
        <v>342</v>
      </c>
      <c r="V176" s="199" t="s">
        <v>342</v>
      </c>
      <c r="W176" s="199" t="s">
        <v>69</v>
      </c>
      <c r="X176" s="737" t="s">
        <v>69</v>
      </c>
      <c r="Y176" s="259" t="s">
        <v>69</v>
      </c>
      <c r="Z176" s="201" t="s">
        <v>342</v>
      </c>
      <c r="AA176" s="199" t="s">
        <v>342</v>
      </c>
      <c r="AB176" s="208" t="s">
        <v>342</v>
      </c>
      <c r="AC176" s="208" t="s">
        <v>342</v>
      </c>
      <c r="AD176" s="208" t="s">
        <v>342</v>
      </c>
      <c r="AE176" s="208" t="s">
        <v>342</v>
      </c>
      <c r="AF176" s="199" t="s">
        <v>342</v>
      </c>
      <c r="AG176" s="199">
        <v>2.2271714922048997E-3</v>
      </c>
      <c r="AH176" s="199">
        <v>3.7260579064587976E-2</v>
      </c>
      <c r="AI176" s="737">
        <v>3.0991091314031178E-2</v>
      </c>
      <c r="AJ176" s="259">
        <v>7.0478841870824038E-2</v>
      </c>
    </row>
    <row r="177" spans="2:36" x14ac:dyDescent="0.2">
      <c r="B177" s="917"/>
      <c r="C177" s="548" t="s">
        <v>107</v>
      </c>
      <c r="D177" s="198" t="s">
        <v>342</v>
      </c>
      <c r="E177" s="199" t="s">
        <v>342</v>
      </c>
      <c r="F177" s="208" t="s">
        <v>342</v>
      </c>
      <c r="G177" s="208" t="s">
        <v>342</v>
      </c>
      <c r="H177" s="208" t="s">
        <v>342</v>
      </c>
      <c r="I177" s="208" t="s">
        <v>342</v>
      </c>
      <c r="J177" s="199" t="s">
        <v>342</v>
      </c>
      <c r="K177" s="199">
        <v>2.8461471829330162E-3</v>
      </c>
      <c r="L177" s="199">
        <v>4.9547710088973032E-2</v>
      </c>
      <c r="M177" s="737">
        <v>6.0697182314288903E-2</v>
      </c>
      <c r="N177" s="201">
        <v>0.11309103958619494</v>
      </c>
      <c r="O177" s="200" t="s">
        <v>342</v>
      </c>
      <c r="P177" s="199" t="s">
        <v>342</v>
      </c>
      <c r="Q177" s="208" t="s">
        <v>342</v>
      </c>
      <c r="R177" s="208" t="s">
        <v>342</v>
      </c>
      <c r="S177" s="208" t="s">
        <v>342</v>
      </c>
      <c r="T177" s="208" t="s">
        <v>342</v>
      </c>
      <c r="U177" s="199" t="s">
        <v>342</v>
      </c>
      <c r="V177" s="199" t="s">
        <v>69</v>
      </c>
      <c r="W177" s="199" t="s">
        <v>69</v>
      </c>
      <c r="X177" s="737" t="s">
        <v>69</v>
      </c>
      <c r="Y177" s="259" t="s">
        <v>69</v>
      </c>
      <c r="Z177" s="201" t="s">
        <v>342</v>
      </c>
      <c r="AA177" s="199" t="s">
        <v>342</v>
      </c>
      <c r="AB177" s="208" t="s">
        <v>342</v>
      </c>
      <c r="AC177" s="208" t="s">
        <v>342</v>
      </c>
      <c r="AD177" s="208" t="s">
        <v>342</v>
      </c>
      <c r="AE177" s="208" t="s">
        <v>342</v>
      </c>
      <c r="AF177" s="199" t="s">
        <v>342</v>
      </c>
      <c r="AG177" s="199">
        <v>3.1180400890868593E-3</v>
      </c>
      <c r="AH177" s="199">
        <v>5.7037861915367485E-2</v>
      </c>
      <c r="AI177" s="737">
        <v>5.9966592427616927E-2</v>
      </c>
      <c r="AJ177" s="259">
        <v>0.12012249443207128</v>
      </c>
    </row>
    <row r="178" spans="2:36" ht="13.5" thickBot="1" x14ac:dyDescent="0.25">
      <c r="B178" s="919"/>
      <c r="C178" s="549" t="s">
        <v>42</v>
      </c>
      <c r="D178" s="202" t="s">
        <v>342</v>
      </c>
      <c r="E178" s="203" t="s">
        <v>342</v>
      </c>
      <c r="F178" s="209" t="s">
        <v>342</v>
      </c>
      <c r="G178" s="209" t="s">
        <v>342</v>
      </c>
      <c r="H178" s="209">
        <v>3.1555110071648661E-3</v>
      </c>
      <c r="I178" s="209" t="s">
        <v>342</v>
      </c>
      <c r="J178" s="203">
        <v>3.0812636893492226E-3</v>
      </c>
      <c r="K178" s="203">
        <v>3.2384205120590023E-2</v>
      </c>
      <c r="L178" s="203">
        <v>0.66502085112175313</v>
      </c>
      <c r="M178" s="284">
        <v>0.29635816906114276</v>
      </c>
      <c r="N178" s="205">
        <v>1</v>
      </c>
      <c r="O178" s="204" t="s">
        <v>342</v>
      </c>
      <c r="P178" s="203" t="s">
        <v>342</v>
      </c>
      <c r="Q178" s="209" t="s">
        <v>342</v>
      </c>
      <c r="R178" s="209" t="s">
        <v>342</v>
      </c>
      <c r="S178" s="209" t="s">
        <v>342</v>
      </c>
      <c r="T178" s="209" t="s">
        <v>342</v>
      </c>
      <c r="U178" s="203" t="s">
        <v>342</v>
      </c>
      <c r="V178" s="203" t="s">
        <v>69</v>
      </c>
      <c r="W178" s="203" t="s">
        <v>69</v>
      </c>
      <c r="X178" s="284" t="s">
        <v>69</v>
      </c>
      <c r="Y178" s="285" t="s">
        <v>69</v>
      </c>
      <c r="Z178" s="205" t="s">
        <v>342</v>
      </c>
      <c r="AA178" s="203" t="s">
        <v>342</v>
      </c>
      <c r="AB178" s="209" t="s">
        <v>342</v>
      </c>
      <c r="AC178" s="209" t="s">
        <v>342</v>
      </c>
      <c r="AD178" s="209">
        <v>2.839643652561247E-3</v>
      </c>
      <c r="AE178" s="209" t="s">
        <v>342</v>
      </c>
      <c r="AF178" s="203">
        <v>2.7728285077951004E-3</v>
      </c>
      <c r="AG178" s="203">
        <v>3.4710467706013368E-2</v>
      </c>
      <c r="AH178" s="203">
        <v>0.66719376391982177</v>
      </c>
      <c r="AI178" s="284">
        <v>0.29248329621380859</v>
      </c>
      <c r="AJ178" s="285">
        <v>1</v>
      </c>
    </row>
    <row r="179" spans="2:36" x14ac:dyDescent="0.2">
      <c r="B179" s="917" t="s">
        <v>272</v>
      </c>
      <c r="C179" s="742" t="s">
        <v>108</v>
      </c>
      <c r="D179" s="190" t="s">
        <v>342</v>
      </c>
      <c r="E179" s="191" t="s">
        <v>342</v>
      </c>
      <c r="F179" s="206" t="s">
        <v>342</v>
      </c>
      <c r="G179" s="206">
        <v>4.907095471317083E-4</v>
      </c>
      <c r="H179" s="206">
        <v>7.7758589776255318E-3</v>
      </c>
      <c r="I179" s="206">
        <v>4.7240230633487153E-2</v>
      </c>
      <c r="J179" s="191">
        <v>2.1421359076711114E-2</v>
      </c>
      <c r="K179" s="191">
        <v>8.4930498542026434E-3</v>
      </c>
      <c r="L179" s="191" t="s">
        <v>342</v>
      </c>
      <c r="M179" s="735" t="s">
        <v>342</v>
      </c>
      <c r="N179" s="193">
        <v>8.5421208089158152E-2</v>
      </c>
      <c r="O179" s="192" t="s">
        <v>342</v>
      </c>
      <c r="P179" s="191" t="s">
        <v>342</v>
      </c>
      <c r="Q179" s="206" t="s">
        <v>342</v>
      </c>
      <c r="R179" s="206" t="s">
        <v>342</v>
      </c>
      <c r="S179" s="206">
        <v>1.4829314589079692E-3</v>
      </c>
      <c r="T179" s="206">
        <v>6.9697778568674568E-2</v>
      </c>
      <c r="U179" s="191">
        <v>3.2832102500222442E-2</v>
      </c>
      <c r="V179" s="191">
        <v>1.3346383130171722E-2</v>
      </c>
      <c r="W179" s="191" t="s">
        <v>342</v>
      </c>
      <c r="X179" s="735" t="s">
        <v>342</v>
      </c>
      <c r="Y179" s="740">
        <v>0.1173591956579767</v>
      </c>
      <c r="Z179" s="193" t="s">
        <v>342</v>
      </c>
      <c r="AA179" s="191" t="s">
        <v>342</v>
      </c>
      <c r="AB179" s="206" t="s">
        <v>342</v>
      </c>
      <c r="AC179" s="206">
        <v>3.7226350529043711E-4</v>
      </c>
      <c r="AD179" s="206">
        <v>6.256890454304654E-3</v>
      </c>
      <c r="AE179" s="206">
        <v>5.2660968171470292E-2</v>
      </c>
      <c r="AF179" s="191">
        <v>2.4175651103188579E-2</v>
      </c>
      <c r="AG179" s="191">
        <v>9.6645333104248086E-3</v>
      </c>
      <c r="AH179" s="191" t="s">
        <v>342</v>
      </c>
      <c r="AI179" s="735" t="s">
        <v>342</v>
      </c>
      <c r="AJ179" s="740">
        <v>9.3130306544678798E-2</v>
      </c>
    </row>
    <row r="180" spans="2:36" x14ac:dyDescent="0.2">
      <c r="B180" s="917"/>
      <c r="C180" s="547" t="s">
        <v>104</v>
      </c>
      <c r="D180" s="194">
        <v>4.71836103011258E-4</v>
      </c>
      <c r="E180" s="195" t="s">
        <v>342</v>
      </c>
      <c r="F180" s="207" t="s">
        <v>342</v>
      </c>
      <c r="G180" s="207">
        <v>4.71836103011258E-4</v>
      </c>
      <c r="H180" s="207">
        <v>4.1521577064990694E-3</v>
      </c>
      <c r="I180" s="207">
        <v>8.6780096065830578E-2</v>
      </c>
      <c r="J180" s="195">
        <v>5.2090705772442875E-2</v>
      </c>
      <c r="K180" s="195">
        <v>1.0380394266247676E-2</v>
      </c>
      <c r="L180" s="195">
        <v>1.6042427502382773E-4</v>
      </c>
      <c r="M180" s="736" t="s">
        <v>342</v>
      </c>
      <c r="N180" s="197">
        <v>0.15450745029206653</v>
      </c>
      <c r="O180" s="196">
        <v>1.4829314589079692E-3</v>
      </c>
      <c r="P180" s="195" t="s">
        <v>342</v>
      </c>
      <c r="Q180" s="207" t="s">
        <v>342</v>
      </c>
      <c r="R180" s="207" t="s">
        <v>342</v>
      </c>
      <c r="S180" s="207">
        <v>4.448794376723908E-3</v>
      </c>
      <c r="T180" s="207">
        <v>7.8120829255271834E-2</v>
      </c>
      <c r="U180" s="195">
        <v>7.2485689711421539E-2</v>
      </c>
      <c r="V180" s="195">
        <v>2.446836907198149E-2</v>
      </c>
      <c r="W180" s="195" t="s">
        <v>342</v>
      </c>
      <c r="X180" s="736" t="s">
        <v>342</v>
      </c>
      <c r="Y180" s="741">
        <v>0.18100661387430672</v>
      </c>
      <c r="Z180" s="197">
        <v>7.1589135632776359E-4</v>
      </c>
      <c r="AA180" s="195" t="s">
        <v>342</v>
      </c>
      <c r="AB180" s="207" t="s">
        <v>342</v>
      </c>
      <c r="AC180" s="207">
        <v>3.579456781638818E-4</v>
      </c>
      <c r="AD180" s="207">
        <v>4.2237590023338047E-3</v>
      </c>
      <c r="AE180" s="207">
        <v>8.4689947453574443E-2</v>
      </c>
      <c r="AF180" s="195">
        <v>5.7013587617943097E-2</v>
      </c>
      <c r="AG180" s="195">
        <v>1.378090860930945E-2</v>
      </c>
      <c r="AH180" s="195">
        <v>1.2170153057571983E-4</v>
      </c>
      <c r="AI180" s="736" t="s">
        <v>342</v>
      </c>
      <c r="AJ180" s="741">
        <v>0.16090374124822815</v>
      </c>
    </row>
    <row r="181" spans="2:36" x14ac:dyDescent="0.2">
      <c r="B181" s="917"/>
      <c r="C181" s="548" t="s">
        <v>109</v>
      </c>
      <c r="D181" s="198">
        <v>9.43672206022516E-4</v>
      </c>
      <c r="E181" s="199" t="s">
        <v>342</v>
      </c>
      <c r="F181" s="208" t="s">
        <v>342</v>
      </c>
      <c r="G181" s="208">
        <v>5.945134897941851E-4</v>
      </c>
      <c r="H181" s="208">
        <v>8.8233351263105261E-3</v>
      </c>
      <c r="I181" s="208">
        <v>8.4203870943389103E-2</v>
      </c>
      <c r="J181" s="199">
        <v>5.4251715124234448E-2</v>
      </c>
      <c r="K181" s="199">
        <v>2.189319517972237E-2</v>
      </c>
      <c r="L181" s="199">
        <v>1.0191659825043173E-3</v>
      </c>
      <c r="M181" s="737" t="s">
        <v>342</v>
      </c>
      <c r="N181" s="201">
        <v>0.17172946805197747</v>
      </c>
      <c r="O181" s="200" t="s">
        <v>342</v>
      </c>
      <c r="P181" s="199" t="s">
        <v>342</v>
      </c>
      <c r="Q181" s="208" t="s">
        <v>342</v>
      </c>
      <c r="R181" s="208" t="s">
        <v>342</v>
      </c>
      <c r="S181" s="208">
        <v>2.9658629178159384E-4</v>
      </c>
      <c r="T181" s="208">
        <v>8.037488507281193E-2</v>
      </c>
      <c r="U181" s="199">
        <v>9.903016282587418E-2</v>
      </c>
      <c r="V181" s="199">
        <v>3.1141560637067352E-2</v>
      </c>
      <c r="W181" s="199">
        <v>2.9658629178159384E-3</v>
      </c>
      <c r="X181" s="737" t="s">
        <v>342</v>
      </c>
      <c r="Y181" s="259">
        <v>0.213809057745351</v>
      </c>
      <c r="Z181" s="201">
        <v>7.1589135632776359E-4</v>
      </c>
      <c r="AA181" s="199" t="s">
        <v>342</v>
      </c>
      <c r="AB181" s="208" t="s">
        <v>342</v>
      </c>
      <c r="AC181" s="208">
        <v>4.5101155448649109E-4</v>
      </c>
      <c r="AD181" s="208">
        <v>6.7651733172973674E-3</v>
      </c>
      <c r="AE181" s="208">
        <v>8.3279641481608754E-2</v>
      </c>
      <c r="AF181" s="199">
        <v>6.5060206463067149E-2</v>
      </c>
      <c r="AG181" s="199">
        <v>2.4125538708245638E-2</v>
      </c>
      <c r="AH181" s="199">
        <v>1.4890540211617484E-3</v>
      </c>
      <c r="AI181" s="737" t="s">
        <v>342</v>
      </c>
      <c r="AJ181" s="259">
        <v>0.18188651690219493</v>
      </c>
    </row>
    <row r="182" spans="2:36" x14ac:dyDescent="0.2">
      <c r="B182" s="917"/>
      <c r="C182" s="548" t="s">
        <v>105</v>
      </c>
      <c r="D182" s="198" t="s">
        <v>342</v>
      </c>
      <c r="E182" s="199" t="s">
        <v>342</v>
      </c>
      <c r="F182" s="208" t="s">
        <v>342</v>
      </c>
      <c r="G182" s="208" t="s">
        <v>342</v>
      </c>
      <c r="H182" s="208">
        <v>4.0011701535354683E-3</v>
      </c>
      <c r="I182" s="208">
        <v>9.9179948852966437E-2</v>
      </c>
      <c r="J182" s="199">
        <v>5.6743009748133885E-2</v>
      </c>
      <c r="K182" s="199">
        <v>2.1657277128216742E-2</v>
      </c>
      <c r="L182" s="199">
        <v>9.43672206022516E-4</v>
      </c>
      <c r="M182" s="737" t="s">
        <v>342</v>
      </c>
      <c r="N182" s="201">
        <v>0.18252507808887503</v>
      </c>
      <c r="O182" s="200" t="s">
        <v>342</v>
      </c>
      <c r="P182" s="199" t="s">
        <v>342</v>
      </c>
      <c r="Q182" s="208" t="s">
        <v>342</v>
      </c>
      <c r="R182" s="208" t="s">
        <v>342</v>
      </c>
      <c r="S182" s="208">
        <v>5.6944568022066011E-3</v>
      </c>
      <c r="T182" s="208">
        <v>6.5545570483732246E-2</v>
      </c>
      <c r="U182" s="199">
        <v>6.7147136459352844E-2</v>
      </c>
      <c r="V182" s="199">
        <v>4.5051457721624111E-2</v>
      </c>
      <c r="W182" s="199">
        <v>2.9658629178159384E-3</v>
      </c>
      <c r="X182" s="737" t="s">
        <v>342</v>
      </c>
      <c r="Y182" s="259">
        <v>0.18640448438473176</v>
      </c>
      <c r="Z182" s="201" t="s">
        <v>342</v>
      </c>
      <c r="AA182" s="199" t="s">
        <v>342</v>
      </c>
      <c r="AB182" s="208" t="s">
        <v>342</v>
      </c>
      <c r="AC182" s="208" t="s">
        <v>342</v>
      </c>
      <c r="AD182" s="208">
        <v>4.4098907549790243E-3</v>
      </c>
      <c r="AE182" s="208">
        <v>9.1061380524891544E-2</v>
      </c>
      <c r="AF182" s="199">
        <v>5.9254327563249005E-2</v>
      </c>
      <c r="AG182" s="199">
        <v>2.7304096330340904E-2</v>
      </c>
      <c r="AH182" s="199">
        <v>1.4317827126555272E-3</v>
      </c>
      <c r="AI182" s="737" t="s">
        <v>342</v>
      </c>
      <c r="AJ182" s="259">
        <v>0.18346147788611597</v>
      </c>
    </row>
    <row r="183" spans="2:36" x14ac:dyDescent="0.2">
      <c r="B183" s="917"/>
      <c r="C183" s="548" t="s">
        <v>103</v>
      </c>
      <c r="D183" s="198" t="s">
        <v>342</v>
      </c>
      <c r="E183" s="199" t="s">
        <v>342</v>
      </c>
      <c r="F183" s="208" t="s">
        <v>342</v>
      </c>
      <c r="G183" s="208">
        <v>4.71836103011258E-4</v>
      </c>
      <c r="H183" s="208">
        <v>3.3500363313799316E-3</v>
      </c>
      <c r="I183" s="208">
        <v>9.3064952957940511E-2</v>
      </c>
      <c r="J183" s="199">
        <v>7.0105408185412721E-2</v>
      </c>
      <c r="K183" s="199">
        <v>2.7243816587870034E-2</v>
      </c>
      <c r="L183" s="199">
        <v>7.2379658201926975E-3</v>
      </c>
      <c r="M183" s="737" t="s">
        <v>342</v>
      </c>
      <c r="N183" s="201">
        <v>0.20147401598580714</v>
      </c>
      <c r="O183" s="200" t="s">
        <v>342</v>
      </c>
      <c r="P183" s="199" t="s">
        <v>342</v>
      </c>
      <c r="Q183" s="208" t="s">
        <v>342</v>
      </c>
      <c r="R183" s="208" t="s">
        <v>342</v>
      </c>
      <c r="S183" s="208">
        <v>1.4829314589079692E-3</v>
      </c>
      <c r="T183" s="208">
        <v>4.4932823204911466E-2</v>
      </c>
      <c r="U183" s="199">
        <v>4.881810362725035E-2</v>
      </c>
      <c r="V183" s="199">
        <v>3.8556217931607198E-2</v>
      </c>
      <c r="W183" s="199">
        <v>5.9317258356318767E-3</v>
      </c>
      <c r="X183" s="737" t="s">
        <v>342</v>
      </c>
      <c r="Y183" s="259">
        <v>0.13972180205830886</v>
      </c>
      <c r="Z183" s="201" t="s">
        <v>342</v>
      </c>
      <c r="AA183" s="199" t="s">
        <v>342</v>
      </c>
      <c r="AB183" s="208" t="s">
        <v>342</v>
      </c>
      <c r="AC183" s="208">
        <v>3.579456781638818E-4</v>
      </c>
      <c r="AD183" s="208">
        <v>2.8993599931274425E-3</v>
      </c>
      <c r="AE183" s="208">
        <v>8.1446959609409661E-2</v>
      </c>
      <c r="AF183" s="199">
        <v>6.4967140586744548E-2</v>
      </c>
      <c r="AG183" s="199">
        <v>2.9974371089443463E-2</v>
      </c>
      <c r="AH183" s="199">
        <v>6.9226694156894744E-3</v>
      </c>
      <c r="AI183" s="737" t="s">
        <v>342</v>
      </c>
      <c r="AJ183" s="259">
        <v>0.18656844637257844</v>
      </c>
    </row>
    <row r="184" spans="2:36" x14ac:dyDescent="0.2">
      <c r="B184" s="917"/>
      <c r="C184" s="548" t="s">
        <v>106</v>
      </c>
      <c r="D184" s="198" t="s">
        <v>342</v>
      </c>
      <c r="E184" s="199" t="s">
        <v>342</v>
      </c>
      <c r="F184" s="208" t="s">
        <v>342</v>
      </c>
      <c r="G184" s="208" t="s">
        <v>342</v>
      </c>
      <c r="H184" s="208">
        <v>7.0775415451688702E-4</v>
      </c>
      <c r="I184" s="208">
        <v>4.1823552170917905E-2</v>
      </c>
      <c r="J184" s="199">
        <v>2.4865762628693298E-2</v>
      </c>
      <c r="K184" s="199">
        <v>1.0286027045645425E-2</v>
      </c>
      <c r="L184" s="199">
        <v>2.1232624635506609E-3</v>
      </c>
      <c r="M184" s="737" t="s">
        <v>342</v>
      </c>
      <c r="N184" s="201">
        <v>7.9806358463324165E-2</v>
      </c>
      <c r="O184" s="200" t="s">
        <v>342</v>
      </c>
      <c r="P184" s="199" t="s">
        <v>342</v>
      </c>
      <c r="Q184" s="208" t="s">
        <v>342</v>
      </c>
      <c r="R184" s="208" t="s">
        <v>342</v>
      </c>
      <c r="S184" s="208" t="s">
        <v>342</v>
      </c>
      <c r="T184" s="208">
        <v>5.1902601061778924E-3</v>
      </c>
      <c r="U184" s="199">
        <v>2.0167867841148379E-2</v>
      </c>
      <c r="V184" s="199">
        <v>1.3346383130171722E-2</v>
      </c>
      <c r="W184" s="199">
        <v>7.473974552896165E-3</v>
      </c>
      <c r="X184" s="737">
        <v>2.9658629178159384E-3</v>
      </c>
      <c r="Y184" s="259">
        <v>4.91443485482101E-2</v>
      </c>
      <c r="Z184" s="201" t="s">
        <v>342</v>
      </c>
      <c r="AA184" s="199" t="s">
        <v>342</v>
      </c>
      <c r="AB184" s="208" t="s">
        <v>342</v>
      </c>
      <c r="AC184" s="208" t="s">
        <v>342</v>
      </c>
      <c r="AD184" s="208">
        <v>5.3691851724582272E-4</v>
      </c>
      <c r="AE184" s="208">
        <v>3.2981114786020067E-2</v>
      </c>
      <c r="AF184" s="199">
        <v>2.3731798462265363E-2</v>
      </c>
      <c r="AG184" s="199">
        <v>1.102472688744756E-2</v>
      </c>
      <c r="AH184" s="199">
        <v>3.4148017696834323E-3</v>
      </c>
      <c r="AI184" s="737">
        <v>7.1589135632776359E-4</v>
      </c>
      <c r="AJ184" s="259">
        <v>7.2405251778990001E-2</v>
      </c>
    </row>
    <row r="185" spans="2:36" x14ac:dyDescent="0.2">
      <c r="B185" s="917"/>
      <c r="C185" s="548" t="s">
        <v>107</v>
      </c>
      <c r="D185" s="198" t="s">
        <v>342</v>
      </c>
      <c r="E185" s="199" t="s">
        <v>342</v>
      </c>
      <c r="F185" s="208">
        <v>9.43672206022516E-4</v>
      </c>
      <c r="G185" s="208">
        <v>5.945134897941851E-4</v>
      </c>
      <c r="H185" s="208">
        <v>2.2176296841529127E-3</v>
      </c>
      <c r="I185" s="208">
        <v>5.2119015938623552E-2</v>
      </c>
      <c r="J185" s="199">
        <v>3.3887268918268543E-2</v>
      </c>
      <c r="K185" s="199">
        <v>2.5337598731704554E-2</v>
      </c>
      <c r="L185" s="199">
        <v>7.549377648180128E-3</v>
      </c>
      <c r="M185" s="737">
        <v>1.887344412045032E-3</v>
      </c>
      <c r="N185" s="201">
        <v>0.12453642102879144</v>
      </c>
      <c r="O185" s="200" t="s">
        <v>342</v>
      </c>
      <c r="P185" s="199" t="s">
        <v>342</v>
      </c>
      <c r="Q185" s="208" t="s">
        <v>342</v>
      </c>
      <c r="R185" s="208" t="s">
        <v>342</v>
      </c>
      <c r="S185" s="208" t="s">
        <v>342</v>
      </c>
      <c r="T185" s="208">
        <v>1.6905418631550848E-2</v>
      </c>
      <c r="U185" s="199">
        <v>4.0039149390515172E-2</v>
      </c>
      <c r="V185" s="199">
        <v>3.9742563098733578E-2</v>
      </c>
      <c r="W185" s="199">
        <v>1.5867366610315268E-2</v>
      </c>
      <c r="X185" s="737" t="s">
        <v>342</v>
      </c>
      <c r="Y185" s="259">
        <v>0.11255449773111487</v>
      </c>
      <c r="Z185" s="201" t="s">
        <v>342</v>
      </c>
      <c r="AA185" s="199" t="s">
        <v>342</v>
      </c>
      <c r="AB185" s="208">
        <v>7.1589135632776359E-4</v>
      </c>
      <c r="AC185" s="208">
        <v>4.5101155448649109E-4</v>
      </c>
      <c r="AD185" s="208">
        <v>1.6823446873702446E-3</v>
      </c>
      <c r="AE185" s="208">
        <v>4.3619260341050639E-2</v>
      </c>
      <c r="AF185" s="199">
        <v>3.5372191916154802E-2</v>
      </c>
      <c r="AG185" s="199">
        <v>2.8814627092192485E-2</v>
      </c>
      <c r="AH185" s="199">
        <v>9.5571496069756443E-3</v>
      </c>
      <c r="AI185" s="737">
        <v>1.4317827126555272E-3</v>
      </c>
      <c r="AJ185" s="259">
        <v>0.1216442592672136</v>
      </c>
    </row>
    <row r="186" spans="2:36" ht="13.5" thickBot="1" x14ac:dyDescent="0.25">
      <c r="B186" s="919"/>
      <c r="C186" s="549" t="s">
        <v>42</v>
      </c>
      <c r="D186" s="202">
        <v>1.415508309033774E-3</v>
      </c>
      <c r="E186" s="203" t="s">
        <v>342</v>
      </c>
      <c r="F186" s="209">
        <v>9.43672206022516E-4</v>
      </c>
      <c r="G186" s="209">
        <v>2.6234087327425943E-3</v>
      </c>
      <c r="H186" s="209">
        <v>3.1027942134020329E-2</v>
      </c>
      <c r="I186" s="209">
        <v>0.50441166756315525</v>
      </c>
      <c r="J186" s="203">
        <v>0.31336522945389694</v>
      </c>
      <c r="K186" s="203">
        <v>0.12529135879360945</v>
      </c>
      <c r="L186" s="203">
        <v>1.9033868395474149E-2</v>
      </c>
      <c r="M186" s="284">
        <v>1.887344412045032E-3</v>
      </c>
      <c r="N186" s="205">
        <v>1</v>
      </c>
      <c r="O186" s="204">
        <v>1.4829314589079692E-3</v>
      </c>
      <c r="P186" s="203" t="s">
        <v>342</v>
      </c>
      <c r="Q186" s="209" t="s">
        <v>342</v>
      </c>
      <c r="R186" s="209" t="s">
        <v>342</v>
      </c>
      <c r="S186" s="209">
        <v>1.3405700388528041E-2</v>
      </c>
      <c r="T186" s="209">
        <v>0.36076756532313076</v>
      </c>
      <c r="U186" s="203">
        <v>0.38052021235578493</v>
      </c>
      <c r="V186" s="203">
        <v>0.20565293472135718</v>
      </c>
      <c r="W186" s="203">
        <v>3.5204792834475189E-2</v>
      </c>
      <c r="X186" s="284">
        <v>2.9658629178159384E-3</v>
      </c>
      <c r="Y186" s="285">
        <v>1</v>
      </c>
      <c r="Z186" s="205">
        <v>1.4317827126555272E-3</v>
      </c>
      <c r="AA186" s="203" t="s">
        <v>342</v>
      </c>
      <c r="AB186" s="209">
        <v>7.1589135632776359E-4</v>
      </c>
      <c r="AC186" s="209">
        <v>1.9901779705911826E-3</v>
      </c>
      <c r="AD186" s="209">
        <v>2.6774336726658365E-2</v>
      </c>
      <c r="AE186" s="209">
        <v>0.46973927236802537</v>
      </c>
      <c r="AF186" s="203">
        <v>0.32957490371261261</v>
      </c>
      <c r="AG186" s="203">
        <v>0.14468880202740431</v>
      </c>
      <c r="AH186" s="203">
        <v>2.2937159056741548E-2</v>
      </c>
      <c r="AI186" s="284">
        <v>2.1476740689832909E-3</v>
      </c>
      <c r="AJ186" s="285">
        <v>1</v>
      </c>
    </row>
    <row r="187" spans="2:36" x14ac:dyDescent="0.2">
      <c r="B187" s="917" t="s">
        <v>277</v>
      </c>
      <c r="C187" s="742" t="s">
        <v>108</v>
      </c>
      <c r="D187" s="190" t="s">
        <v>342</v>
      </c>
      <c r="E187" s="191" t="s">
        <v>342</v>
      </c>
      <c r="F187" s="206" t="s">
        <v>342</v>
      </c>
      <c r="G187" s="206">
        <v>1.0596590272643772E-2</v>
      </c>
      <c r="H187" s="206">
        <v>3.7502520330667387E-2</v>
      </c>
      <c r="I187" s="206">
        <v>4.9286466384389632E-3</v>
      </c>
      <c r="J187" s="191" t="s">
        <v>342</v>
      </c>
      <c r="K187" s="191">
        <v>8.2442816497524472E-3</v>
      </c>
      <c r="L187" s="191">
        <v>9.2300109774402402E-3</v>
      </c>
      <c r="M187" s="735" t="s">
        <v>342</v>
      </c>
      <c r="N187" s="193">
        <v>7.0502049868942804E-2</v>
      </c>
      <c r="O187" s="192" t="s">
        <v>342</v>
      </c>
      <c r="P187" s="191" t="s">
        <v>342</v>
      </c>
      <c r="Q187" s="206" t="s">
        <v>342</v>
      </c>
      <c r="R187" s="206" t="s">
        <v>342</v>
      </c>
      <c r="S187" s="206">
        <v>1.1535731187884526E-2</v>
      </c>
      <c r="T187" s="206" t="s">
        <v>342</v>
      </c>
      <c r="U187" s="191">
        <v>9.9976336961665902E-3</v>
      </c>
      <c r="V187" s="191">
        <v>1.8812115475627077E-2</v>
      </c>
      <c r="W187" s="191">
        <v>1.2541410317084717E-2</v>
      </c>
      <c r="X187" s="735" t="s">
        <v>342</v>
      </c>
      <c r="Y187" s="740">
        <v>5.2886890676762915E-2</v>
      </c>
      <c r="Z187" s="193" t="s">
        <v>342</v>
      </c>
      <c r="AA187" s="191" t="s">
        <v>342</v>
      </c>
      <c r="AB187" s="206" t="s">
        <v>342</v>
      </c>
      <c r="AC187" s="206">
        <v>7.6859329552655961E-3</v>
      </c>
      <c r="AD187" s="206">
        <v>3.0369997237613952E-2</v>
      </c>
      <c r="AE187" s="206">
        <v>3.5748525373328357E-3</v>
      </c>
      <c r="AF187" s="191">
        <v>2.7461367218602232E-3</v>
      </c>
      <c r="AG187" s="191">
        <v>1.1147040184592387E-2</v>
      </c>
      <c r="AH187" s="191">
        <v>1.0139581742253132E-2</v>
      </c>
      <c r="AI187" s="735" t="s">
        <v>342</v>
      </c>
      <c r="AJ187" s="740">
        <v>6.5663541378918125E-2</v>
      </c>
    </row>
    <row r="188" spans="2:36" x14ac:dyDescent="0.2">
      <c r="B188" s="917"/>
      <c r="C188" s="547" t="s">
        <v>104</v>
      </c>
      <c r="D188" s="194" t="s">
        <v>342</v>
      </c>
      <c r="E188" s="195">
        <v>1.6802204449223737E-3</v>
      </c>
      <c r="F188" s="207" t="s">
        <v>342</v>
      </c>
      <c r="G188" s="207">
        <v>1.698142796334879E-2</v>
      </c>
      <c r="H188" s="207">
        <v>3.7905773237448766E-2</v>
      </c>
      <c r="I188" s="207">
        <v>8.692340435065081E-3</v>
      </c>
      <c r="J188" s="195" t="s">
        <v>342</v>
      </c>
      <c r="K188" s="195">
        <v>3.7188879180948542E-3</v>
      </c>
      <c r="L188" s="195">
        <v>2.1013957031162486E-2</v>
      </c>
      <c r="M188" s="736">
        <v>4.4805878531263303E-3</v>
      </c>
      <c r="N188" s="197">
        <v>9.4473194883168674E-2</v>
      </c>
      <c r="O188" s="196" t="s">
        <v>342</v>
      </c>
      <c r="P188" s="195" t="s">
        <v>342</v>
      </c>
      <c r="Q188" s="207" t="s">
        <v>342</v>
      </c>
      <c r="R188" s="207" t="s">
        <v>342</v>
      </c>
      <c r="S188" s="207">
        <v>7.3355418835778534E-3</v>
      </c>
      <c r="T188" s="207">
        <v>5.9157595835305265E-3</v>
      </c>
      <c r="U188" s="195">
        <v>1.1654046379555139E-2</v>
      </c>
      <c r="V188" s="195">
        <v>4.8095125414103199E-2</v>
      </c>
      <c r="W188" s="195">
        <v>1.774727875059158E-2</v>
      </c>
      <c r="X188" s="736" t="s">
        <v>342</v>
      </c>
      <c r="Y188" s="741">
        <v>9.0747752011358304E-2</v>
      </c>
      <c r="Z188" s="197" t="s">
        <v>342</v>
      </c>
      <c r="AA188" s="195">
        <v>1.2186997286361939E-3</v>
      </c>
      <c r="AB188" s="207" t="s">
        <v>342</v>
      </c>
      <c r="AC188" s="207">
        <v>1.2316991924083132E-2</v>
      </c>
      <c r="AD188" s="207">
        <v>2.9508782762711044E-2</v>
      </c>
      <c r="AE188" s="207">
        <v>7.9296729009928346E-3</v>
      </c>
      <c r="AF188" s="195">
        <v>3.2011179538844027E-3</v>
      </c>
      <c r="AG188" s="195">
        <v>1.5908093791131121E-2</v>
      </c>
      <c r="AH188" s="195">
        <v>2.011667018735477E-2</v>
      </c>
      <c r="AI188" s="736">
        <v>3.2498659430298502E-3</v>
      </c>
      <c r="AJ188" s="741">
        <v>9.3449895191823354E-2</v>
      </c>
    </row>
    <row r="189" spans="2:36" x14ac:dyDescent="0.2">
      <c r="B189" s="917"/>
      <c r="C189" s="548" t="s">
        <v>109</v>
      </c>
      <c r="D189" s="198" t="s">
        <v>342</v>
      </c>
      <c r="E189" s="199">
        <v>2.2402939265631651E-3</v>
      </c>
      <c r="F189" s="208" t="s">
        <v>342</v>
      </c>
      <c r="G189" s="208">
        <v>2.8608553442211616E-2</v>
      </c>
      <c r="H189" s="208">
        <v>7.3817684880256279E-2</v>
      </c>
      <c r="I189" s="208">
        <v>1.832560431928669E-2</v>
      </c>
      <c r="J189" s="199">
        <v>2.2402939265631651E-3</v>
      </c>
      <c r="K189" s="199">
        <v>7.8410287429710769E-3</v>
      </c>
      <c r="L189" s="199">
        <v>3.3716423594775634E-2</v>
      </c>
      <c r="M189" s="737">
        <v>4.4805878531263303E-3</v>
      </c>
      <c r="N189" s="201">
        <v>0.17127047068575399</v>
      </c>
      <c r="O189" s="200" t="s">
        <v>342</v>
      </c>
      <c r="P189" s="199" t="s">
        <v>342</v>
      </c>
      <c r="Q189" s="208" t="s">
        <v>342</v>
      </c>
      <c r="R189" s="208" t="s">
        <v>342</v>
      </c>
      <c r="S189" s="208">
        <v>6.6848083293894944E-3</v>
      </c>
      <c r="T189" s="208">
        <v>5.9157595835305265E-3</v>
      </c>
      <c r="U189" s="199">
        <v>1.8338854708944633E-3</v>
      </c>
      <c r="V189" s="199">
        <v>7.3651206814955059E-2</v>
      </c>
      <c r="W189" s="199">
        <v>5.6968764789398968E-2</v>
      </c>
      <c r="X189" s="737" t="s">
        <v>342</v>
      </c>
      <c r="Y189" s="259">
        <v>0.14505442498816848</v>
      </c>
      <c r="Z189" s="201" t="s">
        <v>342</v>
      </c>
      <c r="AA189" s="199">
        <v>1.6249329715149251E-3</v>
      </c>
      <c r="AB189" s="208" t="s">
        <v>342</v>
      </c>
      <c r="AC189" s="208">
        <v>2.0750394046245593E-2</v>
      </c>
      <c r="AD189" s="208">
        <v>5.5377715669228646E-2</v>
      </c>
      <c r="AE189" s="208">
        <v>1.4916884678507011E-2</v>
      </c>
      <c r="AF189" s="199">
        <v>2.1286621926845518E-3</v>
      </c>
      <c r="AG189" s="199">
        <v>2.5917680895663053E-2</v>
      </c>
      <c r="AH189" s="199">
        <v>4.0103345736988351E-2</v>
      </c>
      <c r="AI189" s="737">
        <v>3.2498659430298502E-3</v>
      </c>
      <c r="AJ189" s="259">
        <v>0.16406948213386199</v>
      </c>
    </row>
    <row r="190" spans="2:36" x14ac:dyDescent="0.2">
      <c r="B190" s="917"/>
      <c r="C190" s="548" t="s">
        <v>105</v>
      </c>
      <c r="D190" s="198">
        <v>2.2402939265631651E-3</v>
      </c>
      <c r="E190" s="199">
        <v>6.720881779689495E-3</v>
      </c>
      <c r="F190" s="208">
        <v>2.2402939265631651E-3</v>
      </c>
      <c r="G190" s="208">
        <v>1.1179066693550193E-2</v>
      </c>
      <c r="H190" s="208">
        <v>6.0756771288393033E-2</v>
      </c>
      <c r="I190" s="208">
        <v>1.1201469632815826E-2</v>
      </c>
      <c r="J190" s="199">
        <v>3.3604408898447475E-3</v>
      </c>
      <c r="K190" s="199">
        <v>2.0005824764209063E-2</v>
      </c>
      <c r="L190" s="199">
        <v>3.4119676501557006E-2</v>
      </c>
      <c r="M190" s="737">
        <v>1.344176355937899E-2</v>
      </c>
      <c r="N190" s="201">
        <v>0.16526648296256469</v>
      </c>
      <c r="O190" s="200" t="s">
        <v>342</v>
      </c>
      <c r="P190" s="199" t="s">
        <v>342</v>
      </c>
      <c r="Q190" s="208" t="s">
        <v>342</v>
      </c>
      <c r="R190" s="208" t="s">
        <v>342</v>
      </c>
      <c r="S190" s="208">
        <v>1.3961192617132044E-2</v>
      </c>
      <c r="T190" s="208" t="s">
        <v>342</v>
      </c>
      <c r="U190" s="199">
        <v>5.9157595835305265E-3</v>
      </c>
      <c r="V190" s="199">
        <v>2.6384287742546152E-2</v>
      </c>
      <c r="W190" s="199">
        <v>8.5186938002839593E-2</v>
      </c>
      <c r="X190" s="737">
        <v>2.3663038334122106E-2</v>
      </c>
      <c r="Y190" s="259">
        <v>0.15511121628017041</v>
      </c>
      <c r="Z190" s="201">
        <v>1.6249329715149251E-3</v>
      </c>
      <c r="AA190" s="199">
        <v>4.8747989145447755E-3</v>
      </c>
      <c r="AB190" s="208">
        <v>1.6249329715149251E-3</v>
      </c>
      <c r="AC190" s="208">
        <v>8.1084155278594756E-3</v>
      </c>
      <c r="AD190" s="208">
        <v>4.7903024000259989E-2</v>
      </c>
      <c r="AE190" s="208">
        <v>8.1246648575746261E-3</v>
      </c>
      <c r="AF190" s="199">
        <v>4.062332428787313E-3</v>
      </c>
      <c r="AG190" s="199">
        <v>2.1757852488584847E-2</v>
      </c>
      <c r="AH190" s="199">
        <v>4.8146763945987235E-2</v>
      </c>
      <c r="AI190" s="737">
        <v>1.6249329715149252E-2</v>
      </c>
      <c r="AJ190" s="259">
        <v>0.16247704782177735</v>
      </c>
    </row>
    <row r="191" spans="2:36" x14ac:dyDescent="0.2">
      <c r="B191" s="917"/>
      <c r="C191" s="548" t="s">
        <v>103</v>
      </c>
      <c r="D191" s="198">
        <v>2.2402939265631651E-3</v>
      </c>
      <c r="E191" s="199" t="s">
        <v>342</v>
      </c>
      <c r="F191" s="208">
        <v>1.8370410197817953E-3</v>
      </c>
      <c r="G191" s="208">
        <v>7.1241346864708644E-3</v>
      </c>
      <c r="H191" s="208">
        <v>3.5956717521338798E-2</v>
      </c>
      <c r="I191" s="208">
        <v>1.3733001769832203E-2</v>
      </c>
      <c r="J191" s="199">
        <v>7.1465376257364962E-3</v>
      </c>
      <c r="K191" s="199">
        <v>1.1694334296659722E-2</v>
      </c>
      <c r="L191" s="199">
        <v>6.8956247059614229E-2</v>
      </c>
      <c r="M191" s="737">
        <v>4.6598113672513833E-2</v>
      </c>
      <c r="N191" s="201">
        <v>0.19528642157851112</v>
      </c>
      <c r="O191" s="200" t="s">
        <v>342</v>
      </c>
      <c r="P191" s="199" t="s">
        <v>342</v>
      </c>
      <c r="Q191" s="208" t="s">
        <v>342</v>
      </c>
      <c r="R191" s="208">
        <v>2.9578797917652632E-3</v>
      </c>
      <c r="S191" s="208" t="s">
        <v>342</v>
      </c>
      <c r="T191" s="208" t="s">
        <v>342</v>
      </c>
      <c r="U191" s="199">
        <v>1.1831519167061053E-2</v>
      </c>
      <c r="V191" s="199">
        <v>4.8390913393279715E-2</v>
      </c>
      <c r="W191" s="199">
        <v>0.11500236630383343</v>
      </c>
      <c r="X191" s="737">
        <v>1.774727875059158E-2</v>
      </c>
      <c r="Y191" s="259">
        <v>0.19592995740653102</v>
      </c>
      <c r="Z191" s="201">
        <v>1.6249329715149251E-3</v>
      </c>
      <c r="AA191" s="199" t="s">
        <v>342</v>
      </c>
      <c r="AB191" s="208">
        <v>1.3324450366422385E-3</v>
      </c>
      <c r="AC191" s="208">
        <v>5.9797533351749243E-3</v>
      </c>
      <c r="AD191" s="208">
        <v>2.608017419281455E-2</v>
      </c>
      <c r="AE191" s="208">
        <v>9.9608391153864929E-3</v>
      </c>
      <c r="AF191" s="199">
        <v>8.4334021221624603E-3</v>
      </c>
      <c r="AG191" s="199">
        <v>2.1774101818300001E-2</v>
      </c>
      <c r="AH191" s="199">
        <v>8.1604133829479536E-2</v>
      </c>
      <c r="AI191" s="737">
        <v>3.8673404722055216E-2</v>
      </c>
      <c r="AJ191" s="259">
        <v>0.19546318714353034</v>
      </c>
    </row>
    <row r="192" spans="2:36" x14ac:dyDescent="0.2">
      <c r="B192" s="917"/>
      <c r="C192" s="548" t="s">
        <v>106</v>
      </c>
      <c r="D192" s="198" t="s">
        <v>342</v>
      </c>
      <c r="E192" s="199" t="s">
        <v>342</v>
      </c>
      <c r="F192" s="208" t="s">
        <v>342</v>
      </c>
      <c r="G192" s="208">
        <v>1.5682057485942155E-3</v>
      </c>
      <c r="H192" s="208">
        <v>8.0426551963617629E-3</v>
      </c>
      <c r="I192" s="208">
        <v>4.4805878531263303E-3</v>
      </c>
      <c r="J192" s="199">
        <v>2.5987409548132714E-3</v>
      </c>
      <c r="K192" s="199">
        <v>3.3828438291103793E-3</v>
      </c>
      <c r="L192" s="199">
        <v>2.7712435871586356E-2</v>
      </c>
      <c r="M192" s="737">
        <v>5.3744651298250332E-2</v>
      </c>
      <c r="N192" s="201">
        <v>0.10153012075184266</v>
      </c>
      <c r="O192" s="200" t="s">
        <v>342</v>
      </c>
      <c r="P192" s="199" t="s">
        <v>342</v>
      </c>
      <c r="Q192" s="208" t="s">
        <v>342</v>
      </c>
      <c r="R192" s="208" t="s">
        <v>342</v>
      </c>
      <c r="S192" s="208">
        <v>3.7269285376242316E-3</v>
      </c>
      <c r="T192" s="208">
        <v>5.9157595835305265E-3</v>
      </c>
      <c r="U192" s="199">
        <v>1.9699479413156654E-2</v>
      </c>
      <c r="V192" s="199">
        <v>3.0761949834358739E-2</v>
      </c>
      <c r="W192" s="199">
        <v>6.9746805489824912E-2</v>
      </c>
      <c r="X192" s="737">
        <v>2.9578797917652631E-2</v>
      </c>
      <c r="Y192" s="259">
        <v>0.1594297207761477</v>
      </c>
      <c r="Z192" s="201" t="s">
        <v>342</v>
      </c>
      <c r="AA192" s="199" t="s">
        <v>342</v>
      </c>
      <c r="AB192" s="208" t="s">
        <v>342</v>
      </c>
      <c r="AC192" s="208">
        <v>1.1374530800604475E-3</v>
      </c>
      <c r="AD192" s="208">
        <v>6.8572171397929833E-3</v>
      </c>
      <c r="AE192" s="208">
        <v>4.8747989145447755E-3</v>
      </c>
      <c r="AF192" s="199">
        <v>7.2959490421020141E-3</v>
      </c>
      <c r="AG192" s="199">
        <v>1.0903300238865148E-2</v>
      </c>
      <c r="AH192" s="199">
        <v>3.9258380591800597E-2</v>
      </c>
      <c r="AI192" s="737">
        <v>4.7106806844217683E-2</v>
      </c>
      <c r="AJ192" s="259">
        <v>0.11743390585138365</v>
      </c>
    </row>
    <row r="193" spans="2:36" x14ac:dyDescent="0.2">
      <c r="B193" s="917"/>
      <c r="C193" s="548" t="s">
        <v>107</v>
      </c>
      <c r="D193" s="198">
        <v>5.5335259986110177E-3</v>
      </c>
      <c r="E193" s="199">
        <v>1.1201469632815826E-3</v>
      </c>
      <c r="F193" s="208" t="s">
        <v>342</v>
      </c>
      <c r="G193" s="208">
        <v>4.3685731567981714E-3</v>
      </c>
      <c r="H193" s="208">
        <v>1.1268678450612721E-2</v>
      </c>
      <c r="I193" s="208">
        <v>3.324596187019737E-2</v>
      </c>
      <c r="J193" s="199">
        <v>1.5682057485942154E-2</v>
      </c>
      <c r="K193" s="199">
        <v>2.1058762909693753E-3</v>
      </c>
      <c r="L193" s="199">
        <v>5.2042027914062323E-2</v>
      </c>
      <c r="M193" s="737">
        <v>7.630441113874141E-2</v>
      </c>
      <c r="N193" s="201">
        <v>0.20167125926921611</v>
      </c>
      <c r="O193" s="200">
        <v>9.7018457169900634E-3</v>
      </c>
      <c r="P193" s="199" t="s">
        <v>342</v>
      </c>
      <c r="Q193" s="208" t="s">
        <v>342</v>
      </c>
      <c r="R193" s="208">
        <v>2.2479886417416002E-3</v>
      </c>
      <c r="S193" s="208">
        <v>5.205868433506863E-3</v>
      </c>
      <c r="T193" s="208">
        <v>5.9157595835305265E-3</v>
      </c>
      <c r="U193" s="199" t="s">
        <v>342</v>
      </c>
      <c r="V193" s="199">
        <v>3.5612872692853764E-2</v>
      </c>
      <c r="W193" s="199">
        <v>0.1303241836251775</v>
      </c>
      <c r="X193" s="737">
        <v>1.1831519167061053E-2</v>
      </c>
      <c r="Y193" s="259">
        <v>0.20084003786086138</v>
      </c>
      <c r="Z193" s="201">
        <v>6.6784745129263422E-3</v>
      </c>
      <c r="AA193" s="199">
        <v>8.1246648575746254E-4</v>
      </c>
      <c r="AB193" s="208" t="s">
        <v>342</v>
      </c>
      <c r="AC193" s="208">
        <v>3.7860938236297754E-3</v>
      </c>
      <c r="AD193" s="208">
        <v>9.6033538616532074E-3</v>
      </c>
      <c r="AE193" s="208">
        <v>2.5738938268796412E-2</v>
      </c>
      <c r="AF193" s="199">
        <v>1.1374530800604476E-2</v>
      </c>
      <c r="AG193" s="199">
        <v>1.1309533481743879E-2</v>
      </c>
      <c r="AH193" s="199">
        <v>7.3544466290765512E-2</v>
      </c>
      <c r="AI193" s="737">
        <v>5.8595082952828205E-2</v>
      </c>
      <c r="AJ193" s="259">
        <v>0.20144294047870526</v>
      </c>
    </row>
    <row r="194" spans="2:36" ht="13.5" thickBot="1" x14ac:dyDescent="0.25">
      <c r="B194" s="919"/>
      <c r="C194" s="549" t="s">
        <v>42</v>
      </c>
      <c r="D194" s="202">
        <v>1.0014113851737349E-2</v>
      </c>
      <c r="E194" s="203">
        <v>1.1761543114456617E-2</v>
      </c>
      <c r="F194" s="209">
        <v>4.07733494634496E-3</v>
      </c>
      <c r="G194" s="209">
        <v>8.0426551963617643E-2</v>
      </c>
      <c r="H194" s="209">
        <v>0.2652508009050788</v>
      </c>
      <c r="I194" s="209">
        <v>9.4607612518762471E-2</v>
      </c>
      <c r="J194" s="203">
        <v>3.1028070882899834E-2</v>
      </c>
      <c r="K194" s="203">
        <v>5.6993077491766922E-2</v>
      </c>
      <c r="L194" s="203">
        <v>0.2467907789501983</v>
      </c>
      <c r="M194" s="284">
        <v>0.19905011537513723</v>
      </c>
      <c r="N194" s="205">
        <v>1</v>
      </c>
      <c r="O194" s="204">
        <v>9.7018457169900634E-3</v>
      </c>
      <c r="P194" s="203" t="s">
        <v>342</v>
      </c>
      <c r="Q194" s="209" t="s">
        <v>342</v>
      </c>
      <c r="R194" s="209">
        <v>5.205868433506863E-3</v>
      </c>
      <c r="S194" s="209">
        <v>4.8450070989115017E-2</v>
      </c>
      <c r="T194" s="209">
        <v>2.3663038334122106E-2</v>
      </c>
      <c r="U194" s="203">
        <v>6.0932323710364431E-2</v>
      </c>
      <c r="V194" s="203">
        <v>0.2817084713677237</v>
      </c>
      <c r="W194" s="203">
        <v>0.48751774727875069</v>
      </c>
      <c r="X194" s="284">
        <v>8.2820634169427379E-2</v>
      </c>
      <c r="Y194" s="285">
        <v>1</v>
      </c>
      <c r="Z194" s="205">
        <v>9.928340455956192E-3</v>
      </c>
      <c r="AA194" s="203">
        <v>8.530898100453356E-3</v>
      </c>
      <c r="AB194" s="209">
        <v>2.9573780081571634E-3</v>
      </c>
      <c r="AC194" s="209">
        <v>5.9765034692318961E-2</v>
      </c>
      <c r="AD194" s="209">
        <v>0.20570026486407439</v>
      </c>
      <c r="AE194" s="209">
        <v>7.5120651273134997E-2</v>
      </c>
      <c r="AF194" s="203">
        <v>3.9242131262085436E-2</v>
      </c>
      <c r="AG194" s="203">
        <v>0.11871760289888043</v>
      </c>
      <c r="AH194" s="203">
        <v>0.31291334232462914</v>
      </c>
      <c r="AI194" s="284">
        <v>0.16712435612031007</v>
      </c>
      <c r="AJ194" s="285">
        <v>1</v>
      </c>
    </row>
    <row r="195" spans="2:36" x14ac:dyDescent="0.2">
      <c r="AJ195" s="22" t="s">
        <v>110</v>
      </c>
    </row>
  </sheetData>
  <mergeCells count="112">
    <mergeCell ref="B163:B170"/>
    <mergeCell ref="B171:B178"/>
    <mergeCell ref="B179:B186"/>
    <mergeCell ref="AH137:AH138"/>
    <mergeCell ref="AI137:AI138"/>
    <mergeCell ref="AJ137:AJ138"/>
    <mergeCell ref="B139:B146"/>
    <mergeCell ref="B147:B154"/>
    <mergeCell ref="B155:B162"/>
    <mergeCell ref="AB137:AB138"/>
    <mergeCell ref="AC137:AC138"/>
    <mergeCell ref="AD137:AD138"/>
    <mergeCell ref="AE137:AE138"/>
    <mergeCell ref="AF137:AF138"/>
    <mergeCell ref="AG137:AG138"/>
    <mergeCell ref="V137:V138"/>
    <mergeCell ref="W137:W138"/>
    <mergeCell ref="X137:X138"/>
    <mergeCell ref="Y137:Y138"/>
    <mergeCell ref="Z137:Z138"/>
    <mergeCell ref="AA137:AA138"/>
    <mergeCell ref="P137:P138"/>
    <mergeCell ref="Q137:Q138"/>
    <mergeCell ref="R137:R138"/>
    <mergeCell ref="C136:C138"/>
    <mergeCell ref="D136:N136"/>
    <mergeCell ref="O136:Y136"/>
    <mergeCell ref="Z136:AJ136"/>
    <mergeCell ref="D137:D138"/>
    <mergeCell ref="E137:E138"/>
    <mergeCell ref="F137:F138"/>
    <mergeCell ref="G137:G138"/>
    <mergeCell ref="H137:H138"/>
    <mergeCell ref="I137:I138"/>
    <mergeCell ref="S137:S138"/>
    <mergeCell ref="T137:T138"/>
    <mergeCell ref="U137:U138"/>
    <mergeCell ref="J137:J138"/>
    <mergeCell ref="K137:K138"/>
    <mergeCell ref="L137:L138"/>
    <mergeCell ref="M137:M138"/>
    <mergeCell ref="N137:N138"/>
    <mergeCell ref="O137:O138"/>
    <mergeCell ref="B93:B100"/>
    <mergeCell ref="B101:B108"/>
    <mergeCell ref="B109:B116"/>
    <mergeCell ref="B117:B124"/>
    <mergeCell ref="B125:B132"/>
    <mergeCell ref="B136:B138"/>
    <mergeCell ref="V67:V68"/>
    <mergeCell ref="W67:W68"/>
    <mergeCell ref="X67:X68"/>
    <mergeCell ref="B69:B76"/>
    <mergeCell ref="B77:B84"/>
    <mergeCell ref="B85:B92"/>
    <mergeCell ref="P67:P68"/>
    <mergeCell ref="Q67:Q68"/>
    <mergeCell ref="R67:R68"/>
    <mergeCell ref="S67:S68"/>
    <mergeCell ref="T67:T68"/>
    <mergeCell ref="U67:U68"/>
    <mergeCell ref="J67:J68"/>
    <mergeCell ref="K67:K68"/>
    <mergeCell ref="L67:L68"/>
    <mergeCell ref="M67:M68"/>
    <mergeCell ref="N67:N68"/>
    <mergeCell ref="O67:O68"/>
    <mergeCell ref="B47:B54"/>
    <mergeCell ref="B55:B62"/>
    <mergeCell ref="B66:B68"/>
    <mergeCell ref="U5:U6"/>
    <mergeCell ref="V5:V6"/>
    <mergeCell ref="W5:W6"/>
    <mergeCell ref="H5:H6"/>
    <mergeCell ref="C66:C68"/>
    <mergeCell ref="D66:J66"/>
    <mergeCell ref="K66:Q66"/>
    <mergeCell ref="R66:X66"/>
    <mergeCell ref="D67:D68"/>
    <mergeCell ref="E67:E68"/>
    <mergeCell ref="F67:F68"/>
    <mergeCell ref="G67:G68"/>
    <mergeCell ref="H67:H68"/>
    <mergeCell ref="I67:I68"/>
    <mergeCell ref="X5:X6"/>
    <mergeCell ref="B7:B14"/>
    <mergeCell ref="B15:B22"/>
    <mergeCell ref="O5:O6"/>
    <mergeCell ref="B187:B194"/>
    <mergeCell ref="B4:B6"/>
    <mergeCell ref="C4:C6"/>
    <mergeCell ref="D4:J4"/>
    <mergeCell ref="K4:Q4"/>
    <mergeCell ref="R4:X4"/>
    <mergeCell ref="D5:D6"/>
    <mergeCell ref="E5:E6"/>
    <mergeCell ref="F5:F6"/>
    <mergeCell ref="G5:G6"/>
    <mergeCell ref="P5:P6"/>
    <mergeCell ref="Q5:Q6"/>
    <mergeCell ref="R5:R6"/>
    <mergeCell ref="S5:S6"/>
    <mergeCell ref="T5:T6"/>
    <mergeCell ref="I5:I6"/>
    <mergeCell ref="J5:J6"/>
    <mergeCell ref="K5:K6"/>
    <mergeCell ref="L5:L6"/>
    <mergeCell ref="M5:M6"/>
    <mergeCell ref="N5:N6"/>
    <mergeCell ref="B23:B30"/>
    <mergeCell ref="B31:B38"/>
    <mergeCell ref="B39:B46"/>
  </mergeCells>
  <printOptions horizontalCentered="1"/>
  <pageMargins left="0.59055118110236227" right="0.59055118110236227" top="1.2598425196850394" bottom="0.78740157480314965" header="0.39370078740157483" footer="0.39370078740157483"/>
  <pageSetup paperSize="9" scale="22" fitToWidth="0" orientation="portrait" r:id="rId1"/>
  <headerFooter alignWithMargins="0">
    <oddHeader>&amp;R&amp;8MŠMT, Odbor statistiky, analýz a rozvoje eEducation
Genderové otázky pracovníků ve školství
údaje z ISP za rok 2020</oddHeader>
    <oddFooter>&amp;C&amp;"Arial Narrow,Tučné"&amp;8&amp;P/&amp;N</oddFooter>
  </headerFooter>
  <rowBreaks count="2" manualBreakCount="2">
    <brk id="63" min="1" max="23" man="1"/>
    <brk id="134" min="1" max="3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3">
    <tabColor rgb="FFFFFF00"/>
  </sheetPr>
  <dimension ref="B1:AJ195"/>
  <sheetViews>
    <sheetView zoomScaleNormal="100" zoomScaleSheetLayoutView="70" workbookViewId="0"/>
  </sheetViews>
  <sheetFormatPr defaultRowHeight="12.75" x14ac:dyDescent="0.2"/>
  <cols>
    <col min="1" max="1" width="2.83203125" style="107" customWidth="1"/>
    <col min="2" max="2" width="38.83203125" style="107" customWidth="1"/>
    <col min="3" max="3" width="17.5" style="109" customWidth="1"/>
    <col min="4" max="4" width="12.5" style="107" bestFit="1" customWidth="1"/>
    <col min="5" max="36" width="11.83203125" style="107" customWidth="1"/>
    <col min="37" max="16384" width="9.33203125" style="107"/>
  </cols>
  <sheetData>
    <row r="1" spans="2:25" ht="21" x14ac:dyDescent="0.2">
      <c r="B1" s="727" t="s">
        <v>363</v>
      </c>
      <c r="C1" s="108"/>
    </row>
    <row r="3" spans="2:25" ht="12.75" customHeight="1" thickBot="1" x14ac:dyDescent="0.25">
      <c r="B3" s="725" t="s">
        <v>354</v>
      </c>
      <c r="C3" s="110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7"/>
    </row>
    <row r="4" spans="2:25" s="112" customFormat="1" ht="12.75" customHeight="1" x14ac:dyDescent="0.2">
      <c r="B4" s="1081" t="s">
        <v>45</v>
      </c>
      <c r="C4" s="1092" t="s">
        <v>75</v>
      </c>
      <c r="D4" s="1088" t="s">
        <v>42</v>
      </c>
      <c r="E4" s="1071"/>
      <c r="F4" s="1089"/>
      <c r="G4" s="1071" t="s">
        <v>78</v>
      </c>
      <c r="H4" s="1071"/>
      <c r="I4" s="1083"/>
      <c r="J4" s="1027" t="s">
        <v>79</v>
      </c>
      <c r="K4" s="1071"/>
      <c r="L4" s="1083"/>
      <c r="M4" s="1027" t="s">
        <v>80</v>
      </c>
      <c r="N4" s="1071"/>
      <c r="O4" s="1083"/>
      <c r="P4" s="1027" t="s">
        <v>81</v>
      </c>
      <c r="Q4" s="1071"/>
      <c r="R4" s="1083"/>
      <c r="S4" s="1027" t="s">
        <v>82</v>
      </c>
      <c r="T4" s="1071"/>
      <c r="U4" s="1083"/>
      <c r="V4" s="1027" t="s">
        <v>83</v>
      </c>
      <c r="W4" s="1071"/>
      <c r="X4" s="1073"/>
      <c r="Y4" s="116"/>
    </row>
    <row r="5" spans="2:25" s="112" customFormat="1" ht="12.75" customHeight="1" x14ac:dyDescent="0.2">
      <c r="B5" s="1082"/>
      <c r="C5" s="1093"/>
      <c r="D5" s="1090"/>
      <c r="E5" s="1085"/>
      <c r="F5" s="1091"/>
      <c r="G5" s="1085"/>
      <c r="H5" s="1085"/>
      <c r="I5" s="1086"/>
      <c r="J5" s="1084"/>
      <c r="K5" s="1085"/>
      <c r="L5" s="1086"/>
      <c r="M5" s="1084"/>
      <c r="N5" s="1085"/>
      <c r="O5" s="1086"/>
      <c r="P5" s="1084"/>
      <c r="Q5" s="1085"/>
      <c r="R5" s="1086"/>
      <c r="S5" s="1084"/>
      <c r="T5" s="1085"/>
      <c r="U5" s="1086"/>
      <c r="V5" s="1084"/>
      <c r="W5" s="1085"/>
      <c r="X5" s="1087"/>
      <c r="Y5" s="116"/>
    </row>
    <row r="6" spans="2:25" s="113" customFormat="1" ht="12.75" customHeight="1" thickBot="1" x14ac:dyDescent="0.25">
      <c r="B6" s="1079"/>
      <c r="C6" s="1094"/>
      <c r="D6" s="672" t="s">
        <v>43</v>
      </c>
      <c r="E6" s="673" t="s">
        <v>44</v>
      </c>
      <c r="F6" s="674" t="s">
        <v>46</v>
      </c>
      <c r="G6" s="675" t="s">
        <v>43</v>
      </c>
      <c r="H6" s="673" t="s">
        <v>44</v>
      </c>
      <c r="I6" s="676" t="s">
        <v>46</v>
      </c>
      <c r="J6" s="849" t="s">
        <v>43</v>
      </c>
      <c r="K6" s="673" t="s">
        <v>44</v>
      </c>
      <c r="L6" s="676" t="s">
        <v>46</v>
      </c>
      <c r="M6" s="849" t="s">
        <v>43</v>
      </c>
      <c r="N6" s="673" t="s">
        <v>44</v>
      </c>
      <c r="O6" s="676" t="s">
        <v>46</v>
      </c>
      <c r="P6" s="849" t="s">
        <v>43</v>
      </c>
      <c r="Q6" s="673" t="s">
        <v>44</v>
      </c>
      <c r="R6" s="676" t="s">
        <v>46</v>
      </c>
      <c r="S6" s="849" t="s">
        <v>43</v>
      </c>
      <c r="T6" s="673" t="s">
        <v>44</v>
      </c>
      <c r="U6" s="676" t="s">
        <v>46</v>
      </c>
      <c r="V6" s="849" t="s">
        <v>43</v>
      </c>
      <c r="W6" s="673" t="s">
        <v>44</v>
      </c>
      <c r="X6" s="677" t="s">
        <v>46</v>
      </c>
      <c r="Y6" s="7"/>
    </row>
    <row r="7" spans="2:25" s="113" customFormat="1" ht="12.75" customHeight="1" x14ac:dyDescent="0.2">
      <c r="B7" s="1080" t="s">
        <v>212</v>
      </c>
      <c r="C7" s="185" t="s">
        <v>108</v>
      </c>
      <c r="D7" s="554">
        <v>39284.5818815331</v>
      </c>
      <c r="E7" s="555">
        <v>44064.833333333336</v>
      </c>
      <c r="F7" s="556">
        <v>39993.818001978238</v>
      </c>
      <c r="G7" s="557" t="s">
        <v>342</v>
      </c>
      <c r="H7" s="555" t="s">
        <v>342</v>
      </c>
      <c r="I7" s="558" t="s">
        <v>342</v>
      </c>
      <c r="J7" s="559" t="s">
        <v>69</v>
      </c>
      <c r="K7" s="555" t="s">
        <v>342</v>
      </c>
      <c r="L7" s="558" t="s">
        <v>69</v>
      </c>
      <c r="M7" s="559" t="s">
        <v>69</v>
      </c>
      <c r="N7" s="555" t="s">
        <v>342</v>
      </c>
      <c r="O7" s="558" t="s">
        <v>69</v>
      </c>
      <c r="P7" s="559" t="s">
        <v>69</v>
      </c>
      <c r="Q7" s="555" t="s">
        <v>342</v>
      </c>
      <c r="R7" s="558" t="s">
        <v>69</v>
      </c>
      <c r="S7" s="559" t="s">
        <v>69</v>
      </c>
      <c r="T7" s="555" t="s">
        <v>69</v>
      </c>
      <c r="U7" s="558" t="s">
        <v>69</v>
      </c>
      <c r="V7" s="559" t="s">
        <v>342</v>
      </c>
      <c r="W7" s="555" t="s">
        <v>342</v>
      </c>
      <c r="X7" s="560" t="s">
        <v>342</v>
      </c>
      <c r="Y7" s="7"/>
    </row>
    <row r="8" spans="2:25" s="114" customFormat="1" ht="12.75" customHeight="1" x14ac:dyDescent="0.2">
      <c r="B8" s="948"/>
      <c r="C8" s="186" t="s">
        <v>104</v>
      </c>
      <c r="D8" s="561">
        <v>41471.312268716203</v>
      </c>
      <c r="E8" s="562">
        <v>50596.429390187986</v>
      </c>
      <c r="F8" s="563">
        <v>44499.480771425318</v>
      </c>
      <c r="G8" s="564" t="s">
        <v>69</v>
      </c>
      <c r="H8" s="562" t="s">
        <v>342</v>
      </c>
      <c r="I8" s="565" t="s">
        <v>69</v>
      </c>
      <c r="J8" s="566">
        <v>32600.5</v>
      </c>
      <c r="K8" s="562" t="s">
        <v>69</v>
      </c>
      <c r="L8" s="565">
        <v>33175.205128205132</v>
      </c>
      <c r="M8" s="566">
        <v>39384.007551240567</v>
      </c>
      <c r="N8" s="562" t="s">
        <v>342</v>
      </c>
      <c r="O8" s="565">
        <v>39384.007551240567</v>
      </c>
      <c r="P8" s="566">
        <v>47644.627329192539</v>
      </c>
      <c r="Q8" s="562" t="s">
        <v>69</v>
      </c>
      <c r="R8" s="565">
        <v>48144.81481481481</v>
      </c>
      <c r="S8" s="566">
        <v>43204.282576866761</v>
      </c>
      <c r="T8" s="562">
        <v>51102.021952628544</v>
      </c>
      <c r="U8" s="565">
        <v>48165.627835238614</v>
      </c>
      <c r="V8" s="566" t="s">
        <v>342</v>
      </c>
      <c r="W8" s="562" t="s">
        <v>69</v>
      </c>
      <c r="X8" s="567" t="s">
        <v>69</v>
      </c>
      <c r="Y8" s="7"/>
    </row>
    <row r="9" spans="2:25" s="114" customFormat="1" ht="12.75" customHeight="1" x14ac:dyDescent="0.2">
      <c r="B9" s="948"/>
      <c r="C9" s="187" t="s">
        <v>109</v>
      </c>
      <c r="D9" s="568">
        <v>44953.291285531624</v>
      </c>
      <c r="E9" s="569">
        <v>54662.029773833376</v>
      </c>
      <c r="F9" s="570">
        <v>48757.116524964302</v>
      </c>
      <c r="G9" s="571" t="s">
        <v>69</v>
      </c>
      <c r="H9" s="569" t="s">
        <v>69</v>
      </c>
      <c r="I9" s="572" t="s">
        <v>69</v>
      </c>
      <c r="J9" s="573">
        <v>34117.31481481481</v>
      </c>
      <c r="K9" s="569" t="s">
        <v>342</v>
      </c>
      <c r="L9" s="572">
        <v>34117.31481481481</v>
      </c>
      <c r="M9" s="573">
        <v>41077.619442907213</v>
      </c>
      <c r="N9" s="569" t="s">
        <v>69</v>
      </c>
      <c r="O9" s="572">
        <v>41065.909297671031</v>
      </c>
      <c r="P9" s="573">
        <v>44487.502034174126</v>
      </c>
      <c r="Q9" s="569">
        <v>47320.270833333336</v>
      </c>
      <c r="R9" s="572">
        <v>44813.810895128387</v>
      </c>
      <c r="S9" s="573">
        <v>48549.6961672947</v>
      </c>
      <c r="T9" s="569">
        <v>51695.508935508937</v>
      </c>
      <c r="U9" s="572">
        <v>50191.968457943927</v>
      </c>
      <c r="V9" s="573">
        <v>53340.216666666667</v>
      </c>
      <c r="W9" s="569">
        <v>61600.020114942534</v>
      </c>
      <c r="X9" s="574">
        <v>59482.121794871789</v>
      </c>
      <c r="Y9" s="7"/>
    </row>
    <row r="10" spans="2:25" s="114" customFormat="1" ht="12.75" customHeight="1" x14ac:dyDescent="0.2">
      <c r="B10" s="948"/>
      <c r="C10" s="187" t="s">
        <v>105</v>
      </c>
      <c r="D10" s="568">
        <v>48871.384205661918</v>
      </c>
      <c r="E10" s="569">
        <v>58367.827465179515</v>
      </c>
      <c r="F10" s="570">
        <v>52547.120803296952</v>
      </c>
      <c r="G10" s="571" t="s">
        <v>69</v>
      </c>
      <c r="H10" s="569" t="s">
        <v>342</v>
      </c>
      <c r="I10" s="572" t="s">
        <v>69</v>
      </c>
      <c r="J10" s="573">
        <v>35243.012513647438</v>
      </c>
      <c r="K10" s="569" t="s">
        <v>69</v>
      </c>
      <c r="L10" s="572">
        <v>35272.50348160891</v>
      </c>
      <c r="M10" s="573">
        <v>41996.949072192874</v>
      </c>
      <c r="N10" s="569">
        <v>46976.805555555555</v>
      </c>
      <c r="O10" s="572">
        <v>42191.398759165262</v>
      </c>
      <c r="P10" s="573">
        <v>46117.050358112021</v>
      </c>
      <c r="Q10" s="569">
        <v>47540.722222222219</v>
      </c>
      <c r="R10" s="572">
        <v>46197.706576020813</v>
      </c>
      <c r="S10" s="573">
        <v>51028.50416472472</v>
      </c>
      <c r="T10" s="569">
        <v>53713.057486243844</v>
      </c>
      <c r="U10" s="572">
        <v>52242.308447744181</v>
      </c>
      <c r="V10" s="573">
        <v>58533.728833217356</v>
      </c>
      <c r="W10" s="569">
        <v>63740.941286909023</v>
      </c>
      <c r="X10" s="574">
        <v>61761.688180006699</v>
      </c>
      <c r="Y10" s="7"/>
    </row>
    <row r="11" spans="2:25" s="114" customFormat="1" ht="12.75" customHeight="1" x14ac:dyDescent="0.2">
      <c r="B11" s="948"/>
      <c r="C11" s="187" t="s">
        <v>103</v>
      </c>
      <c r="D11" s="568">
        <v>54712.517790599471</v>
      </c>
      <c r="E11" s="569">
        <v>62624.913526306213</v>
      </c>
      <c r="F11" s="570">
        <v>57183.669329456236</v>
      </c>
      <c r="G11" s="571" t="s">
        <v>342</v>
      </c>
      <c r="H11" s="569" t="s">
        <v>342</v>
      </c>
      <c r="I11" s="572" t="s">
        <v>342</v>
      </c>
      <c r="J11" s="573">
        <v>38424.208244140733</v>
      </c>
      <c r="K11" s="569" t="s">
        <v>342</v>
      </c>
      <c r="L11" s="572">
        <v>38424.208244140733</v>
      </c>
      <c r="M11" s="573">
        <v>43309.269721108038</v>
      </c>
      <c r="N11" s="569" t="s">
        <v>69</v>
      </c>
      <c r="O11" s="572">
        <v>43351.461528378561</v>
      </c>
      <c r="P11" s="573">
        <v>50616.36541089206</v>
      </c>
      <c r="Q11" s="569">
        <v>51609.202020202014</v>
      </c>
      <c r="R11" s="572">
        <v>50676.449049452902</v>
      </c>
      <c r="S11" s="573">
        <v>54380.029551580723</v>
      </c>
      <c r="T11" s="569">
        <v>56669.532758769783</v>
      </c>
      <c r="U11" s="572">
        <v>55134.319367418764</v>
      </c>
      <c r="V11" s="573">
        <v>63412.281999824307</v>
      </c>
      <c r="W11" s="569">
        <v>68209.986241215389</v>
      </c>
      <c r="X11" s="574">
        <v>65574.107547239852</v>
      </c>
      <c r="Y11" s="7"/>
    </row>
    <row r="12" spans="2:25" s="114" customFormat="1" ht="12.75" customHeight="1" x14ac:dyDescent="0.2">
      <c r="B12" s="948"/>
      <c r="C12" s="187" t="s">
        <v>106</v>
      </c>
      <c r="D12" s="568">
        <v>57528.963559725344</v>
      </c>
      <c r="E12" s="569">
        <v>67159.071780593949</v>
      </c>
      <c r="F12" s="570">
        <v>60047.093981690683</v>
      </c>
      <c r="G12" s="571" t="s">
        <v>342</v>
      </c>
      <c r="H12" s="569" t="s">
        <v>342</v>
      </c>
      <c r="I12" s="572" t="s">
        <v>342</v>
      </c>
      <c r="J12" s="573">
        <v>38939.367003366999</v>
      </c>
      <c r="K12" s="569" t="s">
        <v>342</v>
      </c>
      <c r="L12" s="572">
        <v>38939.367003366999</v>
      </c>
      <c r="M12" s="573">
        <v>44928.092946688615</v>
      </c>
      <c r="N12" s="569" t="s">
        <v>69</v>
      </c>
      <c r="O12" s="572">
        <v>44892.629565802199</v>
      </c>
      <c r="P12" s="573">
        <v>53319.780802243273</v>
      </c>
      <c r="Q12" s="569">
        <v>51842.733333333337</v>
      </c>
      <c r="R12" s="572">
        <v>53294.950632641849</v>
      </c>
      <c r="S12" s="573">
        <v>57266.19205764254</v>
      </c>
      <c r="T12" s="569">
        <v>59302.961421374494</v>
      </c>
      <c r="U12" s="572">
        <v>57805.832682005879</v>
      </c>
      <c r="V12" s="573">
        <v>68168.632807028087</v>
      </c>
      <c r="W12" s="569">
        <v>72680.802153432029</v>
      </c>
      <c r="X12" s="574">
        <v>70092.704973542539</v>
      </c>
      <c r="Y12" s="7"/>
    </row>
    <row r="13" spans="2:25" s="114" customFormat="1" ht="12.75" customHeight="1" x14ac:dyDescent="0.2">
      <c r="B13" s="948"/>
      <c r="C13" s="187" t="s">
        <v>107</v>
      </c>
      <c r="D13" s="568">
        <v>58920.534539254608</v>
      </c>
      <c r="E13" s="569">
        <v>69220.25376056302</v>
      </c>
      <c r="F13" s="570">
        <v>61432.220418226963</v>
      </c>
      <c r="G13" s="571" t="s">
        <v>69</v>
      </c>
      <c r="H13" s="569" t="s">
        <v>342</v>
      </c>
      <c r="I13" s="572" t="s">
        <v>69</v>
      </c>
      <c r="J13" s="573">
        <v>39201.522892035224</v>
      </c>
      <c r="K13" s="569" t="s">
        <v>69</v>
      </c>
      <c r="L13" s="572">
        <v>39172.817303311509</v>
      </c>
      <c r="M13" s="573">
        <v>46622.423154628748</v>
      </c>
      <c r="N13" s="569" t="s">
        <v>69</v>
      </c>
      <c r="O13" s="572">
        <v>46601.960061830461</v>
      </c>
      <c r="P13" s="573">
        <v>53943.82206546302</v>
      </c>
      <c r="Q13" s="569">
        <v>49178.920741989888</v>
      </c>
      <c r="R13" s="572">
        <v>53824.36041977883</v>
      </c>
      <c r="S13" s="573">
        <v>58783.496437704052</v>
      </c>
      <c r="T13" s="569">
        <v>61162.53970913712</v>
      </c>
      <c r="U13" s="572">
        <v>59443.47321243534</v>
      </c>
      <c r="V13" s="573">
        <v>70578.545290498165</v>
      </c>
      <c r="W13" s="569">
        <v>75298.352497961692</v>
      </c>
      <c r="X13" s="574">
        <v>72405.121823397771</v>
      </c>
      <c r="Y13" s="7"/>
    </row>
    <row r="14" spans="2:25" s="114" customFormat="1" ht="12.75" customHeight="1" thickBot="1" x14ac:dyDescent="0.25">
      <c r="B14" s="949"/>
      <c r="C14" s="188" t="s">
        <v>42</v>
      </c>
      <c r="D14" s="575">
        <v>56254.565731358329</v>
      </c>
      <c r="E14" s="576">
        <v>64756.636199311419</v>
      </c>
      <c r="F14" s="577">
        <v>58666.169239590097</v>
      </c>
      <c r="G14" s="578" t="s">
        <v>69</v>
      </c>
      <c r="H14" s="576" t="s">
        <v>69</v>
      </c>
      <c r="I14" s="579" t="s">
        <v>69</v>
      </c>
      <c r="J14" s="580">
        <v>37994.161392405062</v>
      </c>
      <c r="K14" s="576">
        <v>36016.082359488035</v>
      </c>
      <c r="L14" s="579">
        <v>37957.363065105543</v>
      </c>
      <c r="M14" s="580">
        <v>44786.861766134542</v>
      </c>
      <c r="N14" s="576">
        <v>44659.196969696968</v>
      </c>
      <c r="O14" s="579">
        <v>44785.709518964628</v>
      </c>
      <c r="P14" s="580">
        <v>51953.54426449458</v>
      </c>
      <c r="Q14" s="576">
        <v>49716.966311747245</v>
      </c>
      <c r="R14" s="579">
        <v>51869.691069998975</v>
      </c>
      <c r="S14" s="580">
        <v>56292.656643590686</v>
      </c>
      <c r="T14" s="576">
        <v>57675.300403483685</v>
      </c>
      <c r="U14" s="579">
        <v>56736.906611253449</v>
      </c>
      <c r="V14" s="580">
        <v>67594.094351410691</v>
      </c>
      <c r="W14" s="576">
        <v>71165.770864785081</v>
      </c>
      <c r="X14" s="581">
        <v>69159.548829334075</v>
      </c>
      <c r="Y14" s="7"/>
    </row>
    <row r="15" spans="2:25" s="114" customFormat="1" ht="12.75" customHeight="1" x14ac:dyDescent="0.2">
      <c r="B15" s="950" t="s">
        <v>228</v>
      </c>
      <c r="C15" s="550" t="s">
        <v>108</v>
      </c>
      <c r="D15" s="157">
        <v>38698.563218390802</v>
      </c>
      <c r="E15" s="158" t="s">
        <v>342</v>
      </c>
      <c r="F15" s="159">
        <v>38698.563218390802</v>
      </c>
      <c r="G15" s="160" t="s">
        <v>342</v>
      </c>
      <c r="H15" s="158" t="s">
        <v>342</v>
      </c>
      <c r="I15" s="161" t="s">
        <v>342</v>
      </c>
      <c r="J15" s="162" t="s">
        <v>69</v>
      </c>
      <c r="K15" s="158" t="s">
        <v>342</v>
      </c>
      <c r="L15" s="161" t="s">
        <v>69</v>
      </c>
      <c r="M15" s="162" t="s">
        <v>69</v>
      </c>
      <c r="N15" s="158" t="s">
        <v>342</v>
      </c>
      <c r="O15" s="161" t="s">
        <v>69</v>
      </c>
      <c r="P15" s="162" t="s">
        <v>69</v>
      </c>
      <c r="Q15" s="158" t="s">
        <v>342</v>
      </c>
      <c r="R15" s="161" t="s">
        <v>69</v>
      </c>
      <c r="S15" s="162" t="s">
        <v>342</v>
      </c>
      <c r="T15" s="158" t="s">
        <v>342</v>
      </c>
      <c r="U15" s="161" t="s">
        <v>342</v>
      </c>
      <c r="V15" s="162" t="s">
        <v>342</v>
      </c>
      <c r="W15" s="158" t="s">
        <v>342</v>
      </c>
      <c r="X15" s="163" t="s">
        <v>342</v>
      </c>
      <c r="Y15" s="118"/>
    </row>
    <row r="16" spans="2:25" s="114" customFormat="1" ht="12.75" customHeight="1" x14ac:dyDescent="0.2">
      <c r="B16" s="950"/>
      <c r="C16" s="551" t="s">
        <v>104</v>
      </c>
      <c r="D16" s="164">
        <v>39603.875476493013</v>
      </c>
      <c r="E16" s="165" t="s">
        <v>69</v>
      </c>
      <c r="F16" s="166">
        <v>40163.108614232209</v>
      </c>
      <c r="G16" s="167" t="s">
        <v>342</v>
      </c>
      <c r="H16" s="165" t="s">
        <v>342</v>
      </c>
      <c r="I16" s="168" t="s">
        <v>342</v>
      </c>
      <c r="J16" s="169">
        <v>31665.592592592595</v>
      </c>
      <c r="K16" s="165" t="s">
        <v>69</v>
      </c>
      <c r="L16" s="168">
        <v>32518.57575757576</v>
      </c>
      <c r="M16" s="169">
        <v>39052.777777777781</v>
      </c>
      <c r="N16" s="165" t="s">
        <v>342</v>
      </c>
      <c r="O16" s="168">
        <v>39052.777777777781</v>
      </c>
      <c r="P16" s="169">
        <v>45745.277127244335</v>
      </c>
      <c r="Q16" s="165" t="s">
        <v>69</v>
      </c>
      <c r="R16" s="168">
        <v>46502.160270335502</v>
      </c>
      <c r="S16" s="169" t="s">
        <v>69</v>
      </c>
      <c r="T16" s="165" t="s">
        <v>69</v>
      </c>
      <c r="U16" s="168" t="s">
        <v>69</v>
      </c>
      <c r="V16" s="169" t="s">
        <v>342</v>
      </c>
      <c r="W16" s="165" t="s">
        <v>342</v>
      </c>
      <c r="X16" s="170" t="s">
        <v>342</v>
      </c>
      <c r="Y16" s="118"/>
    </row>
    <row r="17" spans="2:25" s="114" customFormat="1" ht="12.75" customHeight="1" x14ac:dyDescent="0.2">
      <c r="B17" s="950"/>
      <c r="C17" s="552" t="s">
        <v>109</v>
      </c>
      <c r="D17" s="171">
        <v>42230.172472794467</v>
      </c>
      <c r="E17" s="172" t="s">
        <v>69</v>
      </c>
      <c r="F17" s="173">
        <v>42481.109065807635</v>
      </c>
      <c r="G17" s="174" t="s">
        <v>342</v>
      </c>
      <c r="H17" s="172" t="s">
        <v>342</v>
      </c>
      <c r="I17" s="175" t="s">
        <v>342</v>
      </c>
      <c r="J17" s="176">
        <v>34254.892156862748</v>
      </c>
      <c r="K17" s="172" t="s">
        <v>342</v>
      </c>
      <c r="L17" s="175">
        <v>34254.892156862748</v>
      </c>
      <c r="M17" s="176">
        <v>41157.62753433617</v>
      </c>
      <c r="N17" s="172" t="s">
        <v>69</v>
      </c>
      <c r="O17" s="175">
        <v>41142.535392535392</v>
      </c>
      <c r="P17" s="176">
        <v>45069.32362754018</v>
      </c>
      <c r="Q17" s="172" t="s">
        <v>69</v>
      </c>
      <c r="R17" s="175">
        <v>45376.386768447839</v>
      </c>
      <c r="S17" s="176">
        <v>45704.423076923071</v>
      </c>
      <c r="T17" s="172" t="s">
        <v>69</v>
      </c>
      <c r="U17" s="175">
        <v>46222.166666666664</v>
      </c>
      <c r="V17" s="176" t="s">
        <v>342</v>
      </c>
      <c r="W17" s="172" t="s">
        <v>342</v>
      </c>
      <c r="X17" s="177" t="s">
        <v>342</v>
      </c>
      <c r="Y17" s="118"/>
    </row>
    <row r="18" spans="2:25" s="114" customFormat="1" ht="12.75" customHeight="1" x14ac:dyDescent="0.2">
      <c r="B18" s="950"/>
      <c r="C18" s="552" t="s">
        <v>105</v>
      </c>
      <c r="D18" s="171">
        <v>43683.109101942995</v>
      </c>
      <c r="E18" s="172" t="s">
        <v>69</v>
      </c>
      <c r="F18" s="173">
        <v>43793.405506871037</v>
      </c>
      <c r="G18" s="174" t="s">
        <v>342</v>
      </c>
      <c r="H18" s="172" t="s">
        <v>342</v>
      </c>
      <c r="I18" s="175" t="s">
        <v>342</v>
      </c>
      <c r="J18" s="176">
        <v>35337.869134304208</v>
      </c>
      <c r="K18" s="172" t="s">
        <v>69</v>
      </c>
      <c r="L18" s="175">
        <v>35370.411268158619</v>
      </c>
      <c r="M18" s="176">
        <v>41638.496909392437</v>
      </c>
      <c r="N18" s="172" t="s">
        <v>69</v>
      </c>
      <c r="O18" s="175">
        <v>41741.004471964225</v>
      </c>
      <c r="P18" s="176">
        <v>46462.154763650586</v>
      </c>
      <c r="Q18" s="172" t="s">
        <v>69</v>
      </c>
      <c r="R18" s="175">
        <v>46499.178590355063</v>
      </c>
      <c r="S18" s="176">
        <v>50836.704866301276</v>
      </c>
      <c r="T18" s="172" t="s">
        <v>69</v>
      </c>
      <c r="U18" s="175">
        <v>51167.694984970731</v>
      </c>
      <c r="V18" s="176" t="s">
        <v>69</v>
      </c>
      <c r="W18" s="172" t="s">
        <v>69</v>
      </c>
      <c r="X18" s="177" t="s">
        <v>69</v>
      </c>
      <c r="Y18" s="118"/>
    </row>
    <row r="19" spans="2:25" s="114" customFormat="1" ht="12.75" customHeight="1" x14ac:dyDescent="0.2">
      <c r="B19" s="950"/>
      <c r="C19" s="552" t="s">
        <v>103</v>
      </c>
      <c r="D19" s="171">
        <v>47243.879205371748</v>
      </c>
      <c r="E19" s="172" t="s">
        <v>69</v>
      </c>
      <c r="F19" s="173">
        <v>47418.573043310462</v>
      </c>
      <c r="G19" s="174" t="s">
        <v>342</v>
      </c>
      <c r="H19" s="172" t="s">
        <v>342</v>
      </c>
      <c r="I19" s="175" t="s">
        <v>342</v>
      </c>
      <c r="J19" s="176">
        <v>38185.8676096532</v>
      </c>
      <c r="K19" s="172" t="s">
        <v>342</v>
      </c>
      <c r="L19" s="175">
        <v>38185.8676096532</v>
      </c>
      <c r="M19" s="176">
        <v>43157.884841895444</v>
      </c>
      <c r="N19" s="172" t="s">
        <v>342</v>
      </c>
      <c r="O19" s="175">
        <v>43157.884841895444</v>
      </c>
      <c r="P19" s="176">
        <v>50738.26116175783</v>
      </c>
      <c r="Q19" s="172" t="s">
        <v>69</v>
      </c>
      <c r="R19" s="175">
        <v>50868.762310276914</v>
      </c>
      <c r="S19" s="176">
        <v>52529.166666666664</v>
      </c>
      <c r="T19" s="172" t="s">
        <v>69</v>
      </c>
      <c r="U19" s="175">
        <v>52636.843971631206</v>
      </c>
      <c r="V19" s="176" t="s">
        <v>69</v>
      </c>
      <c r="W19" s="172" t="s">
        <v>69</v>
      </c>
      <c r="X19" s="177">
        <v>62395.646988670247</v>
      </c>
      <c r="Y19" s="118"/>
    </row>
    <row r="20" spans="2:25" s="114" customFormat="1" ht="12.75" customHeight="1" x14ac:dyDescent="0.2">
      <c r="B20" s="950"/>
      <c r="C20" s="552" t="s">
        <v>106</v>
      </c>
      <c r="D20" s="171">
        <v>49489.334269713501</v>
      </c>
      <c r="E20" s="172" t="s">
        <v>69</v>
      </c>
      <c r="F20" s="173">
        <v>49625.820773663727</v>
      </c>
      <c r="G20" s="174" t="s">
        <v>342</v>
      </c>
      <c r="H20" s="172" t="s">
        <v>342</v>
      </c>
      <c r="I20" s="175" t="s">
        <v>342</v>
      </c>
      <c r="J20" s="176">
        <v>38641.378277153555</v>
      </c>
      <c r="K20" s="172" t="s">
        <v>342</v>
      </c>
      <c r="L20" s="175">
        <v>38641.378277153555</v>
      </c>
      <c r="M20" s="176">
        <v>44887.41202122713</v>
      </c>
      <c r="N20" s="172" t="s">
        <v>342</v>
      </c>
      <c r="O20" s="175">
        <v>44887.41202122713</v>
      </c>
      <c r="P20" s="176">
        <v>53559.75666528265</v>
      </c>
      <c r="Q20" s="172" t="s">
        <v>342</v>
      </c>
      <c r="R20" s="175">
        <v>53559.75666528265</v>
      </c>
      <c r="S20" s="176">
        <v>58245.313513012872</v>
      </c>
      <c r="T20" s="172" t="s">
        <v>69</v>
      </c>
      <c r="U20" s="175">
        <v>58851.232780556282</v>
      </c>
      <c r="V20" s="176" t="s">
        <v>69</v>
      </c>
      <c r="W20" s="172" t="s">
        <v>69</v>
      </c>
      <c r="X20" s="177" t="s">
        <v>69</v>
      </c>
      <c r="Y20" s="118"/>
    </row>
    <row r="21" spans="2:25" s="114" customFormat="1" ht="12.75" customHeight="1" x14ac:dyDescent="0.2">
      <c r="B21" s="950"/>
      <c r="C21" s="552" t="s">
        <v>107</v>
      </c>
      <c r="D21" s="171">
        <v>50616.773961765684</v>
      </c>
      <c r="E21" s="172" t="s">
        <v>69</v>
      </c>
      <c r="F21" s="173">
        <v>50713.538259044151</v>
      </c>
      <c r="G21" s="174" t="s">
        <v>342</v>
      </c>
      <c r="H21" s="172" t="s">
        <v>342</v>
      </c>
      <c r="I21" s="175" t="s">
        <v>342</v>
      </c>
      <c r="J21" s="176">
        <v>39689.401395615263</v>
      </c>
      <c r="K21" s="172" t="s">
        <v>342</v>
      </c>
      <c r="L21" s="175">
        <v>39689.401395615263</v>
      </c>
      <c r="M21" s="176">
        <v>46718.238085621968</v>
      </c>
      <c r="N21" s="172" t="s">
        <v>342</v>
      </c>
      <c r="O21" s="175">
        <v>46718.238085621968</v>
      </c>
      <c r="P21" s="176">
        <v>54042.587411494394</v>
      </c>
      <c r="Q21" s="172" t="s">
        <v>69</v>
      </c>
      <c r="R21" s="175">
        <v>54071.498724920391</v>
      </c>
      <c r="S21" s="176">
        <v>59525.062218441861</v>
      </c>
      <c r="T21" s="172" t="s">
        <v>69</v>
      </c>
      <c r="U21" s="175">
        <v>59840.765584473666</v>
      </c>
      <c r="V21" s="176">
        <v>72293.444444444453</v>
      </c>
      <c r="W21" s="172" t="s">
        <v>69</v>
      </c>
      <c r="X21" s="177">
        <v>70182.803030303025</v>
      </c>
      <c r="Y21" s="118"/>
    </row>
    <row r="22" spans="2:25" s="114" customFormat="1" ht="12.75" customHeight="1" thickBot="1" x14ac:dyDescent="0.25">
      <c r="B22" s="951"/>
      <c r="C22" s="553" t="s">
        <v>42</v>
      </c>
      <c r="D22" s="178">
        <v>48499.058430942299</v>
      </c>
      <c r="E22" s="179" t="s">
        <v>69</v>
      </c>
      <c r="F22" s="180">
        <v>48600.200721878675</v>
      </c>
      <c r="G22" s="181" t="s">
        <v>342</v>
      </c>
      <c r="H22" s="179" t="s">
        <v>342</v>
      </c>
      <c r="I22" s="182" t="s">
        <v>342</v>
      </c>
      <c r="J22" s="183">
        <v>38143.062493450241</v>
      </c>
      <c r="K22" s="179" t="s">
        <v>69</v>
      </c>
      <c r="L22" s="182">
        <v>38124.836657793763</v>
      </c>
      <c r="M22" s="183">
        <v>44786.511161605209</v>
      </c>
      <c r="N22" s="179" t="s">
        <v>69</v>
      </c>
      <c r="O22" s="182">
        <v>44786.41265040436</v>
      </c>
      <c r="P22" s="183">
        <v>52148.377544771552</v>
      </c>
      <c r="Q22" s="179" t="s">
        <v>69</v>
      </c>
      <c r="R22" s="182">
        <v>52175.891838639429</v>
      </c>
      <c r="S22" s="183">
        <v>56113.126486292458</v>
      </c>
      <c r="T22" s="179" t="s">
        <v>69</v>
      </c>
      <c r="U22" s="182">
        <v>56438.708374090929</v>
      </c>
      <c r="V22" s="183">
        <v>67251.490196078434</v>
      </c>
      <c r="W22" s="179" t="s">
        <v>69</v>
      </c>
      <c r="X22" s="184">
        <v>66411.09227073619</v>
      </c>
      <c r="Y22" s="118"/>
    </row>
    <row r="23" spans="2:25" s="114" customFormat="1" ht="12.75" customHeight="1" x14ac:dyDescent="0.2">
      <c r="B23" s="950" t="s">
        <v>229</v>
      </c>
      <c r="C23" s="550" t="s">
        <v>108</v>
      </c>
      <c r="D23" s="157">
        <v>37655.084745762717</v>
      </c>
      <c r="E23" s="158">
        <v>44064.833333333336</v>
      </c>
      <c r="F23" s="159">
        <v>40595.336391437311</v>
      </c>
      <c r="G23" s="160" t="s">
        <v>342</v>
      </c>
      <c r="H23" s="158" t="s">
        <v>342</v>
      </c>
      <c r="I23" s="161" t="s">
        <v>342</v>
      </c>
      <c r="J23" s="162" t="s">
        <v>342</v>
      </c>
      <c r="K23" s="158" t="s">
        <v>342</v>
      </c>
      <c r="L23" s="161" t="s">
        <v>342</v>
      </c>
      <c r="M23" s="162" t="s">
        <v>342</v>
      </c>
      <c r="N23" s="158" t="s">
        <v>342</v>
      </c>
      <c r="O23" s="161" t="s">
        <v>342</v>
      </c>
      <c r="P23" s="162" t="s">
        <v>69</v>
      </c>
      <c r="Q23" s="158" t="s">
        <v>342</v>
      </c>
      <c r="R23" s="161" t="s">
        <v>69</v>
      </c>
      <c r="S23" s="162" t="s">
        <v>69</v>
      </c>
      <c r="T23" s="158" t="s">
        <v>69</v>
      </c>
      <c r="U23" s="161" t="s">
        <v>69</v>
      </c>
      <c r="V23" s="162" t="s">
        <v>342</v>
      </c>
      <c r="W23" s="158" t="s">
        <v>342</v>
      </c>
      <c r="X23" s="163" t="s">
        <v>342</v>
      </c>
      <c r="Y23" s="118"/>
    </row>
    <row r="24" spans="2:25" s="114" customFormat="1" ht="12.75" customHeight="1" x14ac:dyDescent="0.2">
      <c r="B24" s="950"/>
      <c r="C24" s="551" t="s">
        <v>104</v>
      </c>
      <c r="D24" s="164">
        <v>48280.117252931326</v>
      </c>
      <c r="E24" s="165">
        <v>51820.600676818955</v>
      </c>
      <c r="F24" s="166">
        <v>50202.419231358137</v>
      </c>
      <c r="G24" s="167" t="s">
        <v>342</v>
      </c>
      <c r="H24" s="165" t="s">
        <v>342</v>
      </c>
      <c r="I24" s="168" t="s">
        <v>342</v>
      </c>
      <c r="J24" s="169" t="s">
        <v>69</v>
      </c>
      <c r="K24" s="165" t="s">
        <v>342</v>
      </c>
      <c r="L24" s="168" t="s">
        <v>69</v>
      </c>
      <c r="M24" s="169" t="s">
        <v>69</v>
      </c>
      <c r="N24" s="165" t="s">
        <v>342</v>
      </c>
      <c r="O24" s="168" t="s">
        <v>69</v>
      </c>
      <c r="P24" s="169" t="s">
        <v>69</v>
      </c>
      <c r="Q24" s="165" t="s">
        <v>342</v>
      </c>
      <c r="R24" s="168" t="s">
        <v>69</v>
      </c>
      <c r="S24" s="169" t="s">
        <v>69</v>
      </c>
      <c r="T24" s="165">
        <v>49091.700610997963</v>
      </c>
      <c r="U24" s="168">
        <v>48425.483425414364</v>
      </c>
      <c r="V24" s="169" t="s">
        <v>342</v>
      </c>
      <c r="W24" s="165" t="s">
        <v>69</v>
      </c>
      <c r="X24" s="170" t="s">
        <v>69</v>
      </c>
      <c r="Y24" s="118"/>
    </row>
    <row r="25" spans="2:25" s="114" customFormat="1" ht="12.75" customHeight="1" x14ac:dyDescent="0.2">
      <c r="B25" s="950"/>
      <c r="C25" s="552" t="s">
        <v>109</v>
      </c>
      <c r="D25" s="171">
        <v>48258.971023917904</v>
      </c>
      <c r="E25" s="172">
        <v>55968.018140589564</v>
      </c>
      <c r="F25" s="173">
        <v>52455.911642223429</v>
      </c>
      <c r="G25" s="174" t="s">
        <v>342</v>
      </c>
      <c r="H25" s="172" t="s">
        <v>342</v>
      </c>
      <c r="I25" s="175" t="s">
        <v>342</v>
      </c>
      <c r="J25" s="176" t="s">
        <v>69</v>
      </c>
      <c r="K25" s="172" t="s">
        <v>342</v>
      </c>
      <c r="L25" s="175" t="s">
        <v>69</v>
      </c>
      <c r="M25" s="176">
        <v>38211.465400271372</v>
      </c>
      <c r="N25" s="172" t="s">
        <v>342</v>
      </c>
      <c r="O25" s="175">
        <v>38211.465400271372</v>
      </c>
      <c r="P25" s="176" t="s">
        <v>69</v>
      </c>
      <c r="Q25" s="172" t="s">
        <v>69</v>
      </c>
      <c r="R25" s="175" t="s">
        <v>69</v>
      </c>
      <c r="S25" s="176">
        <v>48868.430877635801</v>
      </c>
      <c r="T25" s="172">
        <v>52249.574297188752</v>
      </c>
      <c r="U25" s="175">
        <v>50543.663111535599</v>
      </c>
      <c r="V25" s="176">
        <v>53569.882352941175</v>
      </c>
      <c r="W25" s="172">
        <v>60778.595744680853</v>
      </c>
      <c r="X25" s="177">
        <v>58863.78125</v>
      </c>
      <c r="Y25" s="118"/>
    </row>
    <row r="26" spans="2:25" s="114" customFormat="1" ht="12.75" customHeight="1" x14ac:dyDescent="0.2">
      <c r="B26" s="950"/>
      <c r="C26" s="552" t="s">
        <v>105</v>
      </c>
      <c r="D26" s="171">
        <v>52679.317952797668</v>
      </c>
      <c r="E26" s="172">
        <v>58742.096502780216</v>
      </c>
      <c r="F26" s="173">
        <v>55499.762030371618</v>
      </c>
      <c r="G26" s="174" t="s">
        <v>342</v>
      </c>
      <c r="H26" s="172" t="s">
        <v>342</v>
      </c>
      <c r="I26" s="175" t="s">
        <v>342</v>
      </c>
      <c r="J26" s="176">
        <v>33106.317460317463</v>
      </c>
      <c r="K26" s="172" t="s">
        <v>342</v>
      </c>
      <c r="L26" s="175">
        <v>33106.317460317463</v>
      </c>
      <c r="M26" s="176">
        <v>45288.466666666667</v>
      </c>
      <c r="N26" s="172" t="s">
        <v>69</v>
      </c>
      <c r="O26" s="175">
        <v>44888.030303030304</v>
      </c>
      <c r="P26" s="176" t="s">
        <v>69</v>
      </c>
      <c r="Q26" s="172" t="s">
        <v>342</v>
      </c>
      <c r="R26" s="175" t="s">
        <v>69</v>
      </c>
      <c r="S26" s="176">
        <v>51240.225703664364</v>
      </c>
      <c r="T26" s="172">
        <v>54064.336391437311</v>
      </c>
      <c r="U26" s="175">
        <v>52275.637963897294</v>
      </c>
      <c r="V26" s="176">
        <v>57254.08778506716</v>
      </c>
      <c r="W26" s="172">
        <v>61972.595290564794</v>
      </c>
      <c r="X26" s="177">
        <v>60108.325310424843</v>
      </c>
      <c r="Y26" s="118"/>
    </row>
    <row r="27" spans="2:25" s="114" customFormat="1" ht="12.75" customHeight="1" x14ac:dyDescent="0.2">
      <c r="B27" s="950"/>
      <c r="C27" s="552" t="s">
        <v>103</v>
      </c>
      <c r="D27" s="171">
        <v>57602.075262543745</v>
      </c>
      <c r="E27" s="172">
        <v>62472.01621073961</v>
      </c>
      <c r="F27" s="173">
        <v>59304.48479558793</v>
      </c>
      <c r="G27" s="174" t="s">
        <v>342</v>
      </c>
      <c r="H27" s="172" t="s">
        <v>342</v>
      </c>
      <c r="I27" s="175" t="s">
        <v>342</v>
      </c>
      <c r="J27" s="176" t="s">
        <v>69</v>
      </c>
      <c r="K27" s="172" t="s">
        <v>342</v>
      </c>
      <c r="L27" s="175" t="s">
        <v>69</v>
      </c>
      <c r="M27" s="176">
        <v>43128.465227817745</v>
      </c>
      <c r="N27" s="172" t="s">
        <v>69</v>
      </c>
      <c r="O27" s="175">
        <v>43480.472921434019</v>
      </c>
      <c r="P27" s="176">
        <v>44540.547619047626</v>
      </c>
      <c r="Q27" s="172" t="s">
        <v>69</v>
      </c>
      <c r="R27" s="175">
        <v>45851.020833333336</v>
      </c>
      <c r="S27" s="176">
        <v>54276.372388737509</v>
      </c>
      <c r="T27" s="172">
        <v>55897.074756229682</v>
      </c>
      <c r="U27" s="175">
        <v>54741.409548975411</v>
      </c>
      <c r="V27" s="176">
        <v>62840.532394874572</v>
      </c>
      <c r="W27" s="172">
        <v>66971.410583941601</v>
      </c>
      <c r="X27" s="177">
        <v>64599.718941042374</v>
      </c>
      <c r="Y27" s="118"/>
    </row>
    <row r="28" spans="2:25" s="114" customFormat="1" ht="12.75" customHeight="1" x14ac:dyDescent="0.2">
      <c r="B28" s="950"/>
      <c r="C28" s="552" t="s">
        <v>106</v>
      </c>
      <c r="D28" s="171">
        <v>60954.199441017961</v>
      </c>
      <c r="E28" s="172">
        <v>65952.706036745411</v>
      </c>
      <c r="F28" s="173">
        <v>62503.81498327868</v>
      </c>
      <c r="G28" s="174" t="s">
        <v>342</v>
      </c>
      <c r="H28" s="172" t="s">
        <v>342</v>
      </c>
      <c r="I28" s="175" t="s">
        <v>342</v>
      </c>
      <c r="J28" s="176" t="s">
        <v>69</v>
      </c>
      <c r="K28" s="172" t="s">
        <v>342</v>
      </c>
      <c r="L28" s="175" t="s">
        <v>69</v>
      </c>
      <c r="M28" s="176">
        <v>46100.145833333336</v>
      </c>
      <c r="N28" s="172" t="s">
        <v>342</v>
      </c>
      <c r="O28" s="175">
        <v>46100.145833333336</v>
      </c>
      <c r="P28" s="176">
        <v>49200.666666666664</v>
      </c>
      <c r="Q28" s="172" t="s">
        <v>69</v>
      </c>
      <c r="R28" s="175">
        <v>51155.25</v>
      </c>
      <c r="S28" s="176">
        <v>57303.110923118074</v>
      </c>
      <c r="T28" s="172">
        <v>58188.831566548877</v>
      </c>
      <c r="U28" s="175">
        <v>57511.123190209844</v>
      </c>
      <c r="V28" s="176">
        <v>66527.522316508708</v>
      </c>
      <c r="W28" s="172">
        <v>70563.622641509442</v>
      </c>
      <c r="X28" s="177">
        <v>68127.977754131614</v>
      </c>
      <c r="Y28" s="118"/>
    </row>
    <row r="29" spans="2:25" s="114" customFormat="1" ht="12.75" customHeight="1" x14ac:dyDescent="0.2">
      <c r="B29" s="950"/>
      <c r="C29" s="552" t="s">
        <v>107</v>
      </c>
      <c r="D29" s="171">
        <v>62789.212108970307</v>
      </c>
      <c r="E29" s="172">
        <v>68530.198440207969</v>
      </c>
      <c r="F29" s="173">
        <v>64357.854460560753</v>
      </c>
      <c r="G29" s="174" t="s">
        <v>342</v>
      </c>
      <c r="H29" s="172" t="s">
        <v>342</v>
      </c>
      <c r="I29" s="175" t="s">
        <v>342</v>
      </c>
      <c r="J29" s="176" t="s">
        <v>69</v>
      </c>
      <c r="K29" s="172" t="s">
        <v>342</v>
      </c>
      <c r="L29" s="175" t="s">
        <v>69</v>
      </c>
      <c r="M29" s="176">
        <v>43938.349358974367</v>
      </c>
      <c r="N29" s="172" t="s">
        <v>342</v>
      </c>
      <c r="O29" s="175">
        <v>43938.349358974367</v>
      </c>
      <c r="P29" s="176">
        <v>50791.157894736847</v>
      </c>
      <c r="Q29" s="172" t="s">
        <v>69</v>
      </c>
      <c r="R29" s="175">
        <v>50772.716666666667</v>
      </c>
      <c r="S29" s="176">
        <v>57971.954909667817</v>
      </c>
      <c r="T29" s="172">
        <v>61712.978154811841</v>
      </c>
      <c r="U29" s="175">
        <v>58805.806805746026</v>
      </c>
      <c r="V29" s="176">
        <v>68957.174471178965</v>
      </c>
      <c r="W29" s="172">
        <v>72626.569560486168</v>
      </c>
      <c r="X29" s="177">
        <v>70168.432403965853</v>
      </c>
      <c r="Y29" s="118"/>
    </row>
    <row r="30" spans="2:25" s="114" customFormat="1" ht="12.75" customHeight="1" thickBot="1" x14ac:dyDescent="0.25">
      <c r="B30" s="951"/>
      <c r="C30" s="553" t="s">
        <v>42</v>
      </c>
      <c r="D30" s="178">
        <v>59865.494321009253</v>
      </c>
      <c r="E30" s="179">
        <v>64092.226574767352</v>
      </c>
      <c r="F30" s="180">
        <v>61267.381591522491</v>
      </c>
      <c r="G30" s="181" t="s">
        <v>342</v>
      </c>
      <c r="H30" s="179" t="s">
        <v>342</v>
      </c>
      <c r="I30" s="182" t="s">
        <v>342</v>
      </c>
      <c r="J30" s="183">
        <v>33661.93197278912</v>
      </c>
      <c r="K30" s="179" t="s">
        <v>342</v>
      </c>
      <c r="L30" s="182">
        <v>33661.93197278912</v>
      </c>
      <c r="M30" s="183">
        <v>43755.855126128212</v>
      </c>
      <c r="N30" s="179" t="s">
        <v>69</v>
      </c>
      <c r="O30" s="182">
        <v>43803.262836462345</v>
      </c>
      <c r="P30" s="183">
        <v>47804.230855101581</v>
      </c>
      <c r="Q30" s="179" t="s">
        <v>69</v>
      </c>
      <c r="R30" s="182">
        <v>48632.496413199427</v>
      </c>
      <c r="S30" s="183">
        <v>55943.406677164145</v>
      </c>
      <c r="T30" s="179">
        <v>57372.827275117277</v>
      </c>
      <c r="U30" s="182">
        <v>56333.684110445356</v>
      </c>
      <c r="V30" s="183">
        <v>66030.885982515625</v>
      </c>
      <c r="W30" s="179">
        <v>68618.884398703871</v>
      </c>
      <c r="X30" s="184">
        <v>67081.509294587915</v>
      </c>
      <c r="Y30" s="118"/>
    </row>
    <row r="31" spans="2:25" s="114" customFormat="1" ht="12.75" customHeight="1" x14ac:dyDescent="0.2">
      <c r="B31" s="950" t="s">
        <v>230</v>
      </c>
      <c r="C31" s="550" t="s">
        <v>108</v>
      </c>
      <c r="D31" s="157" t="s">
        <v>342</v>
      </c>
      <c r="E31" s="158" t="s">
        <v>342</v>
      </c>
      <c r="F31" s="159" t="s">
        <v>342</v>
      </c>
      <c r="G31" s="160" t="s">
        <v>342</v>
      </c>
      <c r="H31" s="158" t="s">
        <v>342</v>
      </c>
      <c r="I31" s="161" t="s">
        <v>342</v>
      </c>
      <c r="J31" s="162" t="s">
        <v>342</v>
      </c>
      <c r="K31" s="158" t="s">
        <v>342</v>
      </c>
      <c r="L31" s="161" t="s">
        <v>342</v>
      </c>
      <c r="M31" s="162" t="s">
        <v>342</v>
      </c>
      <c r="N31" s="158" t="s">
        <v>342</v>
      </c>
      <c r="O31" s="161" t="s">
        <v>342</v>
      </c>
      <c r="P31" s="162" t="s">
        <v>342</v>
      </c>
      <c r="Q31" s="158" t="s">
        <v>342</v>
      </c>
      <c r="R31" s="161" t="s">
        <v>342</v>
      </c>
      <c r="S31" s="162" t="s">
        <v>342</v>
      </c>
      <c r="T31" s="158" t="s">
        <v>342</v>
      </c>
      <c r="U31" s="161" t="s">
        <v>342</v>
      </c>
      <c r="V31" s="162" t="s">
        <v>342</v>
      </c>
      <c r="W31" s="158" t="s">
        <v>342</v>
      </c>
      <c r="X31" s="163" t="s">
        <v>342</v>
      </c>
      <c r="Y31" s="118"/>
    </row>
    <row r="32" spans="2:25" s="114" customFormat="1" ht="12.75" customHeight="1" x14ac:dyDescent="0.2">
      <c r="B32" s="950"/>
      <c r="C32" s="551" t="s">
        <v>104</v>
      </c>
      <c r="D32" s="164">
        <v>45264.5</v>
      </c>
      <c r="E32" s="165">
        <v>58268.527777777781</v>
      </c>
      <c r="F32" s="166">
        <v>56410.809523809527</v>
      </c>
      <c r="G32" s="167" t="s">
        <v>342</v>
      </c>
      <c r="H32" s="165" t="s">
        <v>342</v>
      </c>
      <c r="I32" s="168" t="s">
        <v>342</v>
      </c>
      <c r="J32" s="169" t="s">
        <v>342</v>
      </c>
      <c r="K32" s="165" t="s">
        <v>342</v>
      </c>
      <c r="L32" s="168" t="s">
        <v>342</v>
      </c>
      <c r="M32" s="169" t="s">
        <v>342</v>
      </c>
      <c r="N32" s="165" t="s">
        <v>342</v>
      </c>
      <c r="O32" s="168" t="s">
        <v>342</v>
      </c>
      <c r="P32" s="169" t="s">
        <v>342</v>
      </c>
      <c r="Q32" s="165" t="s">
        <v>342</v>
      </c>
      <c r="R32" s="168" t="s">
        <v>342</v>
      </c>
      <c r="S32" s="169" t="s">
        <v>69</v>
      </c>
      <c r="T32" s="165">
        <v>58268.527777777781</v>
      </c>
      <c r="U32" s="168">
        <v>56410.809523809527</v>
      </c>
      <c r="V32" s="169" t="s">
        <v>342</v>
      </c>
      <c r="W32" s="165" t="s">
        <v>342</v>
      </c>
      <c r="X32" s="170" t="s">
        <v>342</v>
      </c>
      <c r="Y32" s="118"/>
    </row>
    <row r="33" spans="2:25" s="114" customFormat="1" ht="12.75" customHeight="1" x14ac:dyDescent="0.2">
      <c r="B33" s="950"/>
      <c r="C33" s="552" t="s">
        <v>109</v>
      </c>
      <c r="D33" s="171">
        <v>49260.483333333337</v>
      </c>
      <c r="E33" s="172">
        <v>55628.5</v>
      </c>
      <c r="F33" s="173">
        <v>53755.553921568622</v>
      </c>
      <c r="G33" s="174" t="s">
        <v>342</v>
      </c>
      <c r="H33" s="172" t="s">
        <v>342</v>
      </c>
      <c r="I33" s="175" t="s">
        <v>342</v>
      </c>
      <c r="J33" s="176" t="s">
        <v>342</v>
      </c>
      <c r="K33" s="172" t="s">
        <v>342</v>
      </c>
      <c r="L33" s="175" t="s">
        <v>342</v>
      </c>
      <c r="M33" s="176" t="s">
        <v>342</v>
      </c>
      <c r="N33" s="172" t="s">
        <v>342</v>
      </c>
      <c r="O33" s="175" t="s">
        <v>342</v>
      </c>
      <c r="P33" s="176" t="s">
        <v>342</v>
      </c>
      <c r="Q33" s="172" t="s">
        <v>69</v>
      </c>
      <c r="R33" s="175" t="s">
        <v>69</v>
      </c>
      <c r="S33" s="176">
        <v>48069.78571428571</v>
      </c>
      <c r="T33" s="172">
        <v>51313.599999999999</v>
      </c>
      <c r="U33" s="175">
        <v>50281.477272727272</v>
      </c>
      <c r="V33" s="176" t="s">
        <v>69</v>
      </c>
      <c r="W33" s="172">
        <v>69873.928571428565</v>
      </c>
      <c r="X33" s="177">
        <v>64523.383333333331</v>
      </c>
      <c r="Y33" s="118"/>
    </row>
    <row r="34" spans="2:25" s="114" customFormat="1" ht="12.75" customHeight="1" x14ac:dyDescent="0.2">
      <c r="B34" s="950"/>
      <c r="C34" s="552" t="s">
        <v>105</v>
      </c>
      <c r="D34" s="171">
        <v>55390.151824618741</v>
      </c>
      <c r="E34" s="172">
        <v>60193.885113268603</v>
      </c>
      <c r="F34" s="173">
        <v>58646.170044748615</v>
      </c>
      <c r="G34" s="174" t="s">
        <v>69</v>
      </c>
      <c r="H34" s="172" t="s">
        <v>342</v>
      </c>
      <c r="I34" s="175" t="s">
        <v>69</v>
      </c>
      <c r="J34" s="176" t="s">
        <v>342</v>
      </c>
      <c r="K34" s="172" t="s">
        <v>342</v>
      </c>
      <c r="L34" s="175" t="s">
        <v>342</v>
      </c>
      <c r="M34" s="176" t="s">
        <v>342</v>
      </c>
      <c r="N34" s="172" t="s">
        <v>342</v>
      </c>
      <c r="O34" s="175" t="s">
        <v>342</v>
      </c>
      <c r="P34" s="176" t="s">
        <v>69</v>
      </c>
      <c r="Q34" s="172" t="s">
        <v>69</v>
      </c>
      <c r="R34" s="175" t="s">
        <v>69</v>
      </c>
      <c r="S34" s="176">
        <v>52476.513128615938</v>
      </c>
      <c r="T34" s="172">
        <v>52633.833333333336</v>
      </c>
      <c r="U34" s="175">
        <v>52575.615530303032</v>
      </c>
      <c r="V34" s="176">
        <v>63158.715686274511</v>
      </c>
      <c r="W34" s="172">
        <v>68219.623333333337</v>
      </c>
      <c r="X34" s="177">
        <v>66935.512437810947</v>
      </c>
      <c r="Y34" s="118"/>
    </row>
    <row r="35" spans="2:25" s="114" customFormat="1" ht="12.75" customHeight="1" x14ac:dyDescent="0.2">
      <c r="B35" s="950"/>
      <c r="C35" s="552" t="s">
        <v>103</v>
      </c>
      <c r="D35" s="171">
        <v>59670.485276796237</v>
      </c>
      <c r="E35" s="172">
        <v>63694.579575765267</v>
      </c>
      <c r="F35" s="173">
        <v>61789.945700651144</v>
      </c>
      <c r="G35" s="174" t="s">
        <v>342</v>
      </c>
      <c r="H35" s="172" t="s">
        <v>342</v>
      </c>
      <c r="I35" s="175" t="s">
        <v>342</v>
      </c>
      <c r="J35" s="176" t="s">
        <v>342</v>
      </c>
      <c r="K35" s="172" t="s">
        <v>342</v>
      </c>
      <c r="L35" s="175" t="s">
        <v>342</v>
      </c>
      <c r="M35" s="176" t="s">
        <v>342</v>
      </c>
      <c r="N35" s="172" t="s">
        <v>342</v>
      </c>
      <c r="O35" s="175" t="s">
        <v>342</v>
      </c>
      <c r="P35" s="176">
        <v>52728.166666666664</v>
      </c>
      <c r="Q35" s="172">
        <v>46646.076923076929</v>
      </c>
      <c r="R35" s="175">
        <v>49565.48</v>
      </c>
      <c r="S35" s="176">
        <v>55037.24295346986</v>
      </c>
      <c r="T35" s="172">
        <v>57231.811951754382</v>
      </c>
      <c r="U35" s="175">
        <v>56086.838195127282</v>
      </c>
      <c r="V35" s="176">
        <v>67011.098193525308</v>
      </c>
      <c r="W35" s="172">
        <v>71160.461538461546</v>
      </c>
      <c r="X35" s="177">
        <v>69428.022552460607</v>
      </c>
      <c r="Y35" s="118"/>
    </row>
    <row r="36" spans="2:25" s="114" customFormat="1" ht="12.75" customHeight="1" x14ac:dyDescent="0.2">
      <c r="B36" s="950"/>
      <c r="C36" s="552" t="s">
        <v>106</v>
      </c>
      <c r="D36" s="171">
        <v>64501.847788991268</v>
      </c>
      <c r="E36" s="172">
        <v>70617.949007220217</v>
      </c>
      <c r="F36" s="173">
        <v>67517.038066987996</v>
      </c>
      <c r="G36" s="174" t="s">
        <v>342</v>
      </c>
      <c r="H36" s="172" t="s">
        <v>342</v>
      </c>
      <c r="I36" s="175" t="s">
        <v>342</v>
      </c>
      <c r="J36" s="176" t="s">
        <v>342</v>
      </c>
      <c r="K36" s="172" t="s">
        <v>342</v>
      </c>
      <c r="L36" s="175" t="s">
        <v>342</v>
      </c>
      <c r="M36" s="176" t="s">
        <v>69</v>
      </c>
      <c r="N36" s="172" t="s">
        <v>342</v>
      </c>
      <c r="O36" s="175" t="s">
        <v>69</v>
      </c>
      <c r="P36" s="176" t="s">
        <v>69</v>
      </c>
      <c r="Q36" s="172" t="s">
        <v>69</v>
      </c>
      <c r="R36" s="175">
        <v>47400.611111111117</v>
      </c>
      <c r="S36" s="176">
        <v>57321.226841929798</v>
      </c>
      <c r="T36" s="172">
        <v>61627.465305577796</v>
      </c>
      <c r="U36" s="175">
        <v>59114.804779769336</v>
      </c>
      <c r="V36" s="176">
        <v>74097.236167341427</v>
      </c>
      <c r="W36" s="172">
        <v>76800.201646090529</v>
      </c>
      <c r="X36" s="177">
        <v>75630.967892586108</v>
      </c>
      <c r="Y36" s="118"/>
    </row>
    <row r="37" spans="2:25" s="114" customFormat="1" ht="12.75" customHeight="1" x14ac:dyDescent="0.2">
      <c r="B37" s="950"/>
      <c r="C37" s="552" t="s">
        <v>107</v>
      </c>
      <c r="D37" s="171">
        <v>67231.19203408141</v>
      </c>
      <c r="E37" s="172">
        <v>70960.85429886081</v>
      </c>
      <c r="F37" s="173">
        <v>69183.670610060508</v>
      </c>
      <c r="G37" s="174" t="s">
        <v>342</v>
      </c>
      <c r="H37" s="172" t="s">
        <v>342</v>
      </c>
      <c r="I37" s="175" t="s">
        <v>342</v>
      </c>
      <c r="J37" s="176" t="s">
        <v>342</v>
      </c>
      <c r="K37" s="172" t="s">
        <v>342</v>
      </c>
      <c r="L37" s="175" t="s">
        <v>342</v>
      </c>
      <c r="M37" s="176" t="s">
        <v>69</v>
      </c>
      <c r="N37" s="172" t="s">
        <v>342</v>
      </c>
      <c r="O37" s="175" t="s">
        <v>69</v>
      </c>
      <c r="P37" s="176">
        <v>48121.305555555555</v>
      </c>
      <c r="Q37" s="172">
        <v>47534.266666666663</v>
      </c>
      <c r="R37" s="175">
        <v>47795.172839506173</v>
      </c>
      <c r="S37" s="176">
        <v>59296.30497186818</v>
      </c>
      <c r="T37" s="172">
        <v>60033.794244970726</v>
      </c>
      <c r="U37" s="175">
        <v>59646.014610879683</v>
      </c>
      <c r="V37" s="176">
        <v>74643.35563051475</v>
      </c>
      <c r="W37" s="172">
        <v>78230.68757921418</v>
      </c>
      <c r="X37" s="177">
        <v>76645.511541149812</v>
      </c>
      <c r="Y37" s="118"/>
    </row>
    <row r="38" spans="2:25" s="114" customFormat="1" ht="12.75" customHeight="1" thickBot="1" x14ac:dyDescent="0.25">
      <c r="B38" s="951"/>
      <c r="C38" s="553" t="s">
        <v>42</v>
      </c>
      <c r="D38" s="178">
        <v>63887.444257383082</v>
      </c>
      <c r="E38" s="179">
        <v>67456.66568720137</v>
      </c>
      <c r="F38" s="180">
        <v>65816.845073664823</v>
      </c>
      <c r="G38" s="181" t="s">
        <v>69</v>
      </c>
      <c r="H38" s="179" t="s">
        <v>342</v>
      </c>
      <c r="I38" s="182" t="s">
        <v>69</v>
      </c>
      <c r="J38" s="183" t="s">
        <v>342</v>
      </c>
      <c r="K38" s="179" t="s">
        <v>342</v>
      </c>
      <c r="L38" s="182" t="s">
        <v>342</v>
      </c>
      <c r="M38" s="183" t="s">
        <v>69</v>
      </c>
      <c r="N38" s="179" t="s">
        <v>342</v>
      </c>
      <c r="O38" s="182" t="s">
        <v>69</v>
      </c>
      <c r="P38" s="183">
        <v>49165.872549019608</v>
      </c>
      <c r="Q38" s="179">
        <v>46513.525000000001</v>
      </c>
      <c r="R38" s="182">
        <v>47732.171171171176</v>
      </c>
      <c r="S38" s="183">
        <v>56969.355355836749</v>
      </c>
      <c r="T38" s="179">
        <v>58058.45405438586</v>
      </c>
      <c r="U38" s="182">
        <v>57508.223615941039</v>
      </c>
      <c r="V38" s="183">
        <v>72328.690106749418</v>
      </c>
      <c r="W38" s="179">
        <v>75423.772086423138</v>
      </c>
      <c r="X38" s="184">
        <v>74132.98798738698</v>
      </c>
      <c r="Y38" s="118"/>
    </row>
    <row r="39" spans="2:25" s="114" customFormat="1" ht="12.75" customHeight="1" x14ac:dyDescent="0.2">
      <c r="B39" s="950" t="s">
        <v>231</v>
      </c>
      <c r="C39" s="550" t="s">
        <v>108</v>
      </c>
      <c r="D39" s="157" t="s">
        <v>342</v>
      </c>
      <c r="E39" s="158" t="s">
        <v>342</v>
      </c>
      <c r="F39" s="159" t="s">
        <v>342</v>
      </c>
      <c r="G39" s="160" t="s">
        <v>342</v>
      </c>
      <c r="H39" s="158" t="s">
        <v>342</v>
      </c>
      <c r="I39" s="161" t="s">
        <v>342</v>
      </c>
      <c r="J39" s="162" t="s">
        <v>342</v>
      </c>
      <c r="K39" s="158" t="s">
        <v>342</v>
      </c>
      <c r="L39" s="161" t="s">
        <v>342</v>
      </c>
      <c r="M39" s="162" t="s">
        <v>342</v>
      </c>
      <c r="N39" s="158" t="s">
        <v>342</v>
      </c>
      <c r="O39" s="161" t="s">
        <v>342</v>
      </c>
      <c r="P39" s="162" t="s">
        <v>342</v>
      </c>
      <c r="Q39" s="158" t="s">
        <v>342</v>
      </c>
      <c r="R39" s="161" t="s">
        <v>342</v>
      </c>
      <c r="S39" s="162" t="s">
        <v>342</v>
      </c>
      <c r="T39" s="158" t="s">
        <v>342</v>
      </c>
      <c r="U39" s="161" t="s">
        <v>342</v>
      </c>
      <c r="V39" s="162" t="s">
        <v>342</v>
      </c>
      <c r="W39" s="158" t="s">
        <v>342</v>
      </c>
      <c r="X39" s="163" t="s">
        <v>342</v>
      </c>
      <c r="Y39" s="118"/>
    </row>
    <row r="40" spans="2:25" s="114" customFormat="1" ht="12.75" customHeight="1" x14ac:dyDescent="0.2">
      <c r="B40" s="950"/>
      <c r="C40" s="551" t="s">
        <v>104</v>
      </c>
      <c r="D40" s="164" t="s">
        <v>342</v>
      </c>
      <c r="E40" s="165">
        <v>43390.5</v>
      </c>
      <c r="F40" s="166">
        <v>43390.5</v>
      </c>
      <c r="G40" s="167" t="s">
        <v>342</v>
      </c>
      <c r="H40" s="165" t="s">
        <v>342</v>
      </c>
      <c r="I40" s="168" t="s">
        <v>342</v>
      </c>
      <c r="J40" s="169" t="s">
        <v>342</v>
      </c>
      <c r="K40" s="165" t="s">
        <v>342</v>
      </c>
      <c r="L40" s="168" t="s">
        <v>342</v>
      </c>
      <c r="M40" s="169" t="s">
        <v>342</v>
      </c>
      <c r="N40" s="165" t="s">
        <v>342</v>
      </c>
      <c r="O40" s="168" t="s">
        <v>342</v>
      </c>
      <c r="P40" s="169" t="s">
        <v>342</v>
      </c>
      <c r="Q40" s="165" t="s">
        <v>342</v>
      </c>
      <c r="R40" s="168" t="s">
        <v>342</v>
      </c>
      <c r="S40" s="169" t="s">
        <v>342</v>
      </c>
      <c r="T40" s="165" t="s">
        <v>69</v>
      </c>
      <c r="U40" s="168" t="s">
        <v>69</v>
      </c>
      <c r="V40" s="169" t="s">
        <v>342</v>
      </c>
      <c r="W40" s="165" t="s">
        <v>342</v>
      </c>
      <c r="X40" s="170" t="s">
        <v>342</v>
      </c>
      <c r="Y40" s="118"/>
    </row>
    <row r="41" spans="2:25" s="114" customFormat="1" ht="12.75" customHeight="1" x14ac:dyDescent="0.2">
      <c r="B41" s="950"/>
      <c r="C41" s="552" t="s">
        <v>109</v>
      </c>
      <c r="D41" s="171" t="s">
        <v>342</v>
      </c>
      <c r="E41" s="172">
        <v>59307.476190476191</v>
      </c>
      <c r="F41" s="173">
        <v>59307.476190476191</v>
      </c>
      <c r="G41" s="174" t="s">
        <v>342</v>
      </c>
      <c r="H41" s="172" t="s">
        <v>342</v>
      </c>
      <c r="I41" s="175" t="s">
        <v>342</v>
      </c>
      <c r="J41" s="176" t="s">
        <v>342</v>
      </c>
      <c r="K41" s="172" t="s">
        <v>342</v>
      </c>
      <c r="L41" s="175" t="s">
        <v>342</v>
      </c>
      <c r="M41" s="176" t="s">
        <v>342</v>
      </c>
      <c r="N41" s="172" t="s">
        <v>342</v>
      </c>
      <c r="O41" s="175" t="s">
        <v>342</v>
      </c>
      <c r="P41" s="176" t="s">
        <v>342</v>
      </c>
      <c r="Q41" s="172" t="s">
        <v>342</v>
      </c>
      <c r="R41" s="175" t="s">
        <v>342</v>
      </c>
      <c r="S41" s="176" t="s">
        <v>342</v>
      </c>
      <c r="T41" s="172" t="s">
        <v>69</v>
      </c>
      <c r="U41" s="175" t="s">
        <v>69</v>
      </c>
      <c r="V41" s="176" t="s">
        <v>342</v>
      </c>
      <c r="W41" s="172" t="s">
        <v>69</v>
      </c>
      <c r="X41" s="177" t="s">
        <v>69</v>
      </c>
      <c r="Y41" s="118"/>
    </row>
    <row r="42" spans="2:25" s="114" customFormat="1" ht="12.75" customHeight="1" x14ac:dyDescent="0.2">
      <c r="B42" s="950"/>
      <c r="C42" s="552" t="s">
        <v>105</v>
      </c>
      <c r="D42" s="171">
        <v>60705.333333333336</v>
      </c>
      <c r="E42" s="172">
        <v>61519.245614035084</v>
      </c>
      <c r="F42" s="173">
        <v>61300.115384615383</v>
      </c>
      <c r="G42" s="174" t="s">
        <v>342</v>
      </c>
      <c r="H42" s="172" t="s">
        <v>342</v>
      </c>
      <c r="I42" s="175" t="s">
        <v>342</v>
      </c>
      <c r="J42" s="176" t="s">
        <v>342</v>
      </c>
      <c r="K42" s="172" t="s">
        <v>342</v>
      </c>
      <c r="L42" s="175" t="s">
        <v>342</v>
      </c>
      <c r="M42" s="176" t="s">
        <v>342</v>
      </c>
      <c r="N42" s="172" t="s">
        <v>342</v>
      </c>
      <c r="O42" s="175" t="s">
        <v>342</v>
      </c>
      <c r="P42" s="176" t="s">
        <v>342</v>
      </c>
      <c r="Q42" s="172" t="s">
        <v>342</v>
      </c>
      <c r="R42" s="175" t="s">
        <v>342</v>
      </c>
      <c r="S42" s="176" t="s">
        <v>69</v>
      </c>
      <c r="T42" s="172">
        <v>55586.847222222219</v>
      </c>
      <c r="U42" s="175">
        <v>56451.197916666664</v>
      </c>
      <c r="V42" s="176" t="s">
        <v>69</v>
      </c>
      <c r="W42" s="172">
        <v>71689.071428571435</v>
      </c>
      <c r="X42" s="177">
        <v>69058.383333333331</v>
      </c>
      <c r="Y42" s="118"/>
    </row>
    <row r="43" spans="2:25" s="114" customFormat="1" ht="12.75" customHeight="1" x14ac:dyDescent="0.2">
      <c r="B43" s="950"/>
      <c r="C43" s="552" t="s">
        <v>103</v>
      </c>
      <c r="D43" s="171">
        <v>60332.349081364839</v>
      </c>
      <c r="E43" s="172">
        <v>62494.881710646041</v>
      </c>
      <c r="F43" s="173">
        <v>61567.279379925516</v>
      </c>
      <c r="G43" s="174" t="s">
        <v>342</v>
      </c>
      <c r="H43" s="172" t="s">
        <v>342</v>
      </c>
      <c r="I43" s="175" t="s">
        <v>342</v>
      </c>
      <c r="J43" s="176" t="s">
        <v>342</v>
      </c>
      <c r="K43" s="172" t="s">
        <v>342</v>
      </c>
      <c r="L43" s="175" t="s">
        <v>342</v>
      </c>
      <c r="M43" s="176" t="s">
        <v>342</v>
      </c>
      <c r="N43" s="172" t="s">
        <v>342</v>
      </c>
      <c r="O43" s="175" t="s">
        <v>342</v>
      </c>
      <c r="P43" s="176" t="s">
        <v>342</v>
      </c>
      <c r="Q43" s="172" t="s">
        <v>69</v>
      </c>
      <c r="R43" s="175" t="s">
        <v>69</v>
      </c>
      <c r="S43" s="176">
        <v>58753.18847818848</v>
      </c>
      <c r="T43" s="172">
        <v>56153.658536585368</v>
      </c>
      <c r="U43" s="175">
        <v>57364.514502869548</v>
      </c>
      <c r="V43" s="176">
        <v>62764.256410256407</v>
      </c>
      <c r="W43" s="172">
        <v>70467.633333333331</v>
      </c>
      <c r="X43" s="177">
        <v>67432.969696969696</v>
      </c>
      <c r="Y43" s="118"/>
    </row>
    <row r="44" spans="2:25" s="114" customFormat="1" ht="12.75" customHeight="1" x14ac:dyDescent="0.2">
      <c r="B44" s="950"/>
      <c r="C44" s="552" t="s">
        <v>106</v>
      </c>
      <c r="D44" s="171">
        <v>65309.411764705881</v>
      </c>
      <c r="E44" s="172">
        <v>68780.303921568629</v>
      </c>
      <c r="F44" s="173">
        <v>67044.857843137259</v>
      </c>
      <c r="G44" s="174" t="s">
        <v>342</v>
      </c>
      <c r="H44" s="172" t="s">
        <v>342</v>
      </c>
      <c r="I44" s="175" t="s">
        <v>342</v>
      </c>
      <c r="J44" s="176" t="s">
        <v>342</v>
      </c>
      <c r="K44" s="172" t="s">
        <v>342</v>
      </c>
      <c r="L44" s="175" t="s">
        <v>342</v>
      </c>
      <c r="M44" s="176" t="s">
        <v>342</v>
      </c>
      <c r="N44" s="172" t="s">
        <v>342</v>
      </c>
      <c r="O44" s="175" t="s">
        <v>342</v>
      </c>
      <c r="P44" s="176" t="s">
        <v>342</v>
      </c>
      <c r="Q44" s="172" t="s">
        <v>342</v>
      </c>
      <c r="R44" s="175" t="s">
        <v>342</v>
      </c>
      <c r="S44" s="176">
        <v>59194.058333333327</v>
      </c>
      <c r="T44" s="172">
        <v>58232.955555555556</v>
      </c>
      <c r="U44" s="175">
        <v>58782.157142857141</v>
      </c>
      <c r="V44" s="176">
        <v>74045.630952380961</v>
      </c>
      <c r="W44" s="172">
        <v>77107.15789473684</v>
      </c>
      <c r="X44" s="177">
        <v>75808.328282828283</v>
      </c>
      <c r="Y44" s="118"/>
    </row>
    <row r="45" spans="2:25" s="114" customFormat="1" ht="12.75" customHeight="1" x14ac:dyDescent="0.2">
      <c r="B45" s="950"/>
      <c r="C45" s="552" t="s">
        <v>107</v>
      </c>
      <c r="D45" s="171">
        <v>68984.669625246548</v>
      </c>
      <c r="E45" s="172">
        <v>72587.642035789613</v>
      </c>
      <c r="F45" s="173">
        <v>70755.25462266359</v>
      </c>
      <c r="G45" s="174" t="s">
        <v>342</v>
      </c>
      <c r="H45" s="172" t="s">
        <v>342</v>
      </c>
      <c r="I45" s="175" t="s">
        <v>342</v>
      </c>
      <c r="J45" s="176" t="s">
        <v>342</v>
      </c>
      <c r="K45" s="172" t="s">
        <v>342</v>
      </c>
      <c r="L45" s="175" t="s">
        <v>342</v>
      </c>
      <c r="M45" s="176" t="s">
        <v>342</v>
      </c>
      <c r="N45" s="172" t="s">
        <v>342</v>
      </c>
      <c r="O45" s="175" t="s">
        <v>342</v>
      </c>
      <c r="P45" s="176" t="s">
        <v>69</v>
      </c>
      <c r="Q45" s="172" t="s">
        <v>69</v>
      </c>
      <c r="R45" s="175" t="s">
        <v>69</v>
      </c>
      <c r="S45" s="176">
        <v>63256.2734082397</v>
      </c>
      <c r="T45" s="172">
        <v>61856.101419531384</v>
      </c>
      <c r="U45" s="175">
        <v>62665.46691203001</v>
      </c>
      <c r="V45" s="176">
        <v>75884.592198581566</v>
      </c>
      <c r="W45" s="172">
        <v>80357.522988505749</v>
      </c>
      <c r="X45" s="177">
        <v>78355.35396825397</v>
      </c>
      <c r="Y45" s="118"/>
    </row>
    <row r="46" spans="2:25" s="114" customFormat="1" ht="12.75" customHeight="1" thickBot="1" x14ac:dyDescent="0.25">
      <c r="B46" s="951"/>
      <c r="C46" s="553" t="s">
        <v>42</v>
      </c>
      <c r="D46" s="178">
        <v>66313.288108539491</v>
      </c>
      <c r="E46" s="179">
        <v>68125.312900364646</v>
      </c>
      <c r="F46" s="180">
        <v>67285.19928110794</v>
      </c>
      <c r="G46" s="181" t="s">
        <v>342</v>
      </c>
      <c r="H46" s="179" t="s">
        <v>342</v>
      </c>
      <c r="I46" s="182" t="s">
        <v>342</v>
      </c>
      <c r="J46" s="183" t="s">
        <v>342</v>
      </c>
      <c r="K46" s="179" t="s">
        <v>342</v>
      </c>
      <c r="L46" s="182" t="s">
        <v>342</v>
      </c>
      <c r="M46" s="183" t="s">
        <v>342</v>
      </c>
      <c r="N46" s="179" t="s">
        <v>342</v>
      </c>
      <c r="O46" s="182" t="s">
        <v>342</v>
      </c>
      <c r="P46" s="183" t="s">
        <v>69</v>
      </c>
      <c r="Q46" s="179" t="s">
        <v>69</v>
      </c>
      <c r="R46" s="182" t="s">
        <v>69</v>
      </c>
      <c r="S46" s="183">
        <v>61323.978649148019</v>
      </c>
      <c r="T46" s="179">
        <v>58864.825065644742</v>
      </c>
      <c r="U46" s="182">
        <v>60116.762472129318</v>
      </c>
      <c r="V46" s="183">
        <v>72830.004329004325</v>
      </c>
      <c r="W46" s="179">
        <v>76698.177570093467</v>
      </c>
      <c r="X46" s="184">
        <v>75079.431159420288</v>
      </c>
      <c r="Y46" s="118"/>
    </row>
    <row r="47" spans="2:25" s="114" customFormat="1" ht="12.75" customHeight="1" x14ac:dyDescent="0.2">
      <c r="B47" s="950" t="s">
        <v>215</v>
      </c>
      <c r="C47" s="550" t="s">
        <v>108</v>
      </c>
      <c r="D47" s="157" t="s">
        <v>342</v>
      </c>
      <c r="E47" s="158" t="s">
        <v>342</v>
      </c>
      <c r="F47" s="159" t="s">
        <v>342</v>
      </c>
      <c r="G47" s="160" t="s">
        <v>342</v>
      </c>
      <c r="H47" s="158" t="s">
        <v>342</v>
      </c>
      <c r="I47" s="161" t="s">
        <v>342</v>
      </c>
      <c r="J47" s="162" t="s">
        <v>342</v>
      </c>
      <c r="K47" s="158" t="s">
        <v>342</v>
      </c>
      <c r="L47" s="161" t="s">
        <v>342</v>
      </c>
      <c r="M47" s="162" t="s">
        <v>342</v>
      </c>
      <c r="N47" s="158" t="s">
        <v>342</v>
      </c>
      <c r="O47" s="161" t="s">
        <v>342</v>
      </c>
      <c r="P47" s="162" t="s">
        <v>342</v>
      </c>
      <c r="Q47" s="158" t="s">
        <v>342</v>
      </c>
      <c r="R47" s="161" t="s">
        <v>342</v>
      </c>
      <c r="S47" s="162" t="s">
        <v>342</v>
      </c>
      <c r="T47" s="158" t="s">
        <v>342</v>
      </c>
      <c r="U47" s="161" t="s">
        <v>342</v>
      </c>
      <c r="V47" s="162" t="s">
        <v>342</v>
      </c>
      <c r="W47" s="158" t="s">
        <v>342</v>
      </c>
      <c r="X47" s="163" t="s">
        <v>342</v>
      </c>
      <c r="Y47" s="118"/>
    </row>
    <row r="48" spans="2:25" s="114" customFormat="1" ht="12.75" customHeight="1" x14ac:dyDescent="0.2">
      <c r="B48" s="950"/>
      <c r="C48" s="551" t="s">
        <v>104</v>
      </c>
      <c r="D48" s="164">
        <v>39234.166666666664</v>
      </c>
      <c r="E48" s="165" t="s">
        <v>342</v>
      </c>
      <c r="F48" s="166">
        <v>39234.166666666664</v>
      </c>
      <c r="G48" s="167" t="s">
        <v>342</v>
      </c>
      <c r="H48" s="165" t="s">
        <v>342</v>
      </c>
      <c r="I48" s="168" t="s">
        <v>342</v>
      </c>
      <c r="J48" s="169" t="s">
        <v>342</v>
      </c>
      <c r="K48" s="165" t="s">
        <v>342</v>
      </c>
      <c r="L48" s="168" t="s">
        <v>342</v>
      </c>
      <c r="M48" s="169" t="s">
        <v>342</v>
      </c>
      <c r="N48" s="165" t="s">
        <v>342</v>
      </c>
      <c r="O48" s="168" t="s">
        <v>342</v>
      </c>
      <c r="P48" s="169" t="s">
        <v>342</v>
      </c>
      <c r="Q48" s="165" t="s">
        <v>342</v>
      </c>
      <c r="R48" s="168" t="s">
        <v>342</v>
      </c>
      <c r="S48" s="169" t="s">
        <v>69</v>
      </c>
      <c r="T48" s="165" t="s">
        <v>342</v>
      </c>
      <c r="U48" s="168" t="s">
        <v>69</v>
      </c>
      <c r="V48" s="169" t="s">
        <v>342</v>
      </c>
      <c r="W48" s="165" t="s">
        <v>342</v>
      </c>
      <c r="X48" s="170" t="s">
        <v>342</v>
      </c>
      <c r="Y48" s="118"/>
    </row>
    <row r="49" spans="2:25" s="114" customFormat="1" ht="12.75" customHeight="1" x14ac:dyDescent="0.2">
      <c r="B49" s="950"/>
      <c r="C49" s="552" t="s">
        <v>109</v>
      </c>
      <c r="D49" s="171">
        <v>51149.083333333336</v>
      </c>
      <c r="E49" s="172">
        <v>51359.208333333336</v>
      </c>
      <c r="F49" s="173">
        <v>51254.145833333336</v>
      </c>
      <c r="G49" s="174" t="s">
        <v>342</v>
      </c>
      <c r="H49" s="172" t="s">
        <v>342</v>
      </c>
      <c r="I49" s="175" t="s">
        <v>342</v>
      </c>
      <c r="J49" s="176" t="s">
        <v>342</v>
      </c>
      <c r="K49" s="172" t="s">
        <v>342</v>
      </c>
      <c r="L49" s="175" t="s">
        <v>342</v>
      </c>
      <c r="M49" s="176" t="s">
        <v>342</v>
      </c>
      <c r="N49" s="172" t="s">
        <v>342</v>
      </c>
      <c r="O49" s="175" t="s">
        <v>342</v>
      </c>
      <c r="P49" s="176" t="s">
        <v>69</v>
      </c>
      <c r="Q49" s="172" t="s">
        <v>342</v>
      </c>
      <c r="R49" s="175" t="s">
        <v>69</v>
      </c>
      <c r="S49" s="176" t="s">
        <v>69</v>
      </c>
      <c r="T49" s="172" t="s">
        <v>69</v>
      </c>
      <c r="U49" s="175">
        <v>51619.305555555555</v>
      </c>
      <c r="V49" s="176" t="s">
        <v>342</v>
      </c>
      <c r="W49" s="172" t="s">
        <v>69</v>
      </c>
      <c r="X49" s="177" t="s">
        <v>69</v>
      </c>
      <c r="Y49" s="118"/>
    </row>
    <row r="50" spans="2:25" s="114" customFormat="1" ht="12.75" customHeight="1" x14ac:dyDescent="0.2">
      <c r="B50" s="950"/>
      <c r="C50" s="552" t="s">
        <v>105</v>
      </c>
      <c r="D50" s="171">
        <v>53565.060155697101</v>
      </c>
      <c r="E50" s="172">
        <v>57617.063063063069</v>
      </c>
      <c r="F50" s="173">
        <v>55347.748711850982</v>
      </c>
      <c r="G50" s="174" t="s">
        <v>342</v>
      </c>
      <c r="H50" s="172" t="s">
        <v>342</v>
      </c>
      <c r="I50" s="175" t="s">
        <v>342</v>
      </c>
      <c r="J50" s="176" t="s">
        <v>342</v>
      </c>
      <c r="K50" s="172" t="s">
        <v>342</v>
      </c>
      <c r="L50" s="175" t="s">
        <v>342</v>
      </c>
      <c r="M50" s="176" t="s">
        <v>342</v>
      </c>
      <c r="N50" s="172" t="s">
        <v>342</v>
      </c>
      <c r="O50" s="175" t="s">
        <v>342</v>
      </c>
      <c r="P50" s="176" t="s">
        <v>342</v>
      </c>
      <c r="Q50" s="172" t="s">
        <v>342</v>
      </c>
      <c r="R50" s="175" t="s">
        <v>342</v>
      </c>
      <c r="S50" s="176">
        <v>47957.376861397475</v>
      </c>
      <c r="T50" s="172">
        <v>51681.555555555555</v>
      </c>
      <c r="U50" s="175">
        <v>49518.409846972725</v>
      </c>
      <c r="V50" s="176">
        <v>62630.81481481481</v>
      </c>
      <c r="W50" s="172">
        <v>65407.416666666664</v>
      </c>
      <c r="X50" s="177">
        <v>63937.450980392161</v>
      </c>
      <c r="Y50" s="118"/>
    </row>
    <row r="51" spans="2:25" s="114" customFormat="1" ht="12.75" customHeight="1" x14ac:dyDescent="0.2">
      <c r="B51" s="950"/>
      <c r="C51" s="552" t="s">
        <v>103</v>
      </c>
      <c r="D51" s="171">
        <v>59201.405405405407</v>
      </c>
      <c r="E51" s="172">
        <v>62928.527777777781</v>
      </c>
      <c r="F51" s="173">
        <v>60276.536858974352</v>
      </c>
      <c r="G51" s="174" t="s">
        <v>342</v>
      </c>
      <c r="H51" s="172" t="s">
        <v>342</v>
      </c>
      <c r="I51" s="175" t="s">
        <v>342</v>
      </c>
      <c r="J51" s="176" t="s">
        <v>342</v>
      </c>
      <c r="K51" s="172" t="s">
        <v>342</v>
      </c>
      <c r="L51" s="175" t="s">
        <v>342</v>
      </c>
      <c r="M51" s="176" t="s">
        <v>69</v>
      </c>
      <c r="N51" s="172" t="s">
        <v>342</v>
      </c>
      <c r="O51" s="175" t="s">
        <v>69</v>
      </c>
      <c r="P51" s="176" t="s">
        <v>342</v>
      </c>
      <c r="Q51" s="172" t="s">
        <v>342</v>
      </c>
      <c r="R51" s="175" t="s">
        <v>342</v>
      </c>
      <c r="S51" s="176">
        <v>55166.944444444445</v>
      </c>
      <c r="T51" s="172">
        <v>57220.380952380954</v>
      </c>
      <c r="U51" s="175">
        <v>55709.361635220128</v>
      </c>
      <c r="V51" s="176">
        <v>64088.990196078434</v>
      </c>
      <c r="W51" s="172">
        <v>67923.15625</v>
      </c>
      <c r="X51" s="177">
        <v>65315.923333333332</v>
      </c>
      <c r="Y51" s="118"/>
    </row>
    <row r="52" spans="2:25" s="114" customFormat="1" ht="12.75" customHeight="1" x14ac:dyDescent="0.2">
      <c r="B52" s="950"/>
      <c r="C52" s="552" t="s">
        <v>106</v>
      </c>
      <c r="D52" s="171">
        <v>64051.637596899229</v>
      </c>
      <c r="E52" s="172">
        <v>70917.373563218382</v>
      </c>
      <c r="F52" s="173">
        <v>65782.997101449277</v>
      </c>
      <c r="G52" s="174" t="s">
        <v>342</v>
      </c>
      <c r="H52" s="172" t="s">
        <v>342</v>
      </c>
      <c r="I52" s="175" t="s">
        <v>342</v>
      </c>
      <c r="J52" s="176" t="s">
        <v>342</v>
      </c>
      <c r="K52" s="172" t="s">
        <v>342</v>
      </c>
      <c r="L52" s="175" t="s">
        <v>342</v>
      </c>
      <c r="M52" s="176" t="s">
        <v>342</v>
      </c>
      <c r="N52" s="172" t="s">
        <v>342</v>
      </c>
      <c r="O52" s="175" t="s">
        <v>342</v>
      </c>
      <c r="P52" s="176" t="s">
        <v>342</v>
      </c>
      <c r="Q52" s="172" t="s">
        <v>342</v>
      </c>
      <c r="R52" s="175" t="s">
        <v>342</v>
      </c>
      <c r="S52" s="176">
        <v>57874.932539682544</v>
      </c>
      <c r="T52" s="172">
        <v>57639.740740740737</v>
      </c>
      <c r="U52" s="175">
        <v>57833.428104575163</v>
      </c>
      <c r="V52" s="176">
        <v>69947.583333333328</v>
      </c>
      <c r="W52" s="172">
        <v>76892.308333333334</v>
      </c>
      <c r="X52" s="177">
        <v>72117.809895833328</v>
      </c>
      <c r="Y52" s="118"/>
    </row>
    <row r="53" spans="2:25" s="114" customFormat="1" ht="12.75" customHeight="1" x14ac:dyDescent="0.2">
      <c r="B53" s="950"/>
      <c r="C53" s="552" t="s">
        <v>107</v>
      </c>
      <c r="D53" s="171">
        <v>65928.657742666954</v>
      </c>
      <c r="E53" s="172">
        <v>69940.507258656711</v>
      </c>
      <c r="F53" s="173">
        <v>66753.935717771732</v>
      </c>
      <c r="G53" s="174" t="s">
        <v>342</v>
      </c>
      <c r="H53" s="172" t="s">
        <v>342</v>
      </c>
      <c r="I53" s="175" t="s">
        <v>342</v>
      </c>
      <c r="J53" s="176" t="s">
        <v>342</v>
      </c>
      <c r="K53" s="172" t="s">
        <v>342</v>
      </c>
      <c r="L53" s="175" t="s">
        <v>342</v>
      </c>
      <c r="M53" s="176" t="s">
        <v>342</v>
      </c>
      <c r="N53" s="172" t="s">
        <v>342</v>
      </c>
      <c r="O53" s="175" t="s">
        <v>342</v>
      </c>
      <c r="P53" s="176" t="s">
        <v>69</v>
      </c>
      <c r="Q53" s="172" t="s">
        <v>342</v>
      </c>
      <c r="R53" s="175" t="s">
        <v>69</v>
      </c>
      <c r="S53" s="176">
        <v>59099.02187384852</v>
      </c>
      <c r="T53" s="172">
        <v>59677.48473070516</v>
      </c>
      <c r="U53" s="175">
        <v>59187.671601996815</v>
      </c>
      <c r="V53" s="176">
        <v>71580.288282538168</v>
      </c>
      <c r="W53" s="172">
        <v>74448.727642276426</v>
      </c>
      <c r="X53" s="177">
        <v>72287.310127850578</v>
      </c>
      <c r="Y53" s="118"/>
    </row>
    <row r="54" spans="2:25" s="114" customFormat="1" ht="12.75" customHeight="1" thickBot="1" x14ac:dyDescent="0.25">
      <c r="B54" s="951"/>
      <c r="C54" s="553" t="s">
        <v>42</v>
      </c>
      <c r="D54" s="178">
        <v>63382.154607890116</v>
      </c>
      <c r="E54" s="179">
        <v>66493.498683367739</v>
      </c>
      <c r="F54" s="180">
        <v>64165.748657190816</v>
      </c>
      <c r="G54" s="181" t="s">
        <v>342</v>
      </c>
      <c r="H54" s="179" t="s">
        <v>342</v>
      </c>
      <c r="I54" s="182" t="s">
        <v>342</v>
      </c>
      <c r="J54" s="183" t="s">
        <v>342</v>
      </c>
      <c r="K54" s="179" t="s">
        <v>342</v>
      </c>
      <c r="L54" s="182" t="s">
        <v>342</v>
      </c>
      <c r="M54" s="183" t="s">
        <v>69</v>
      </c>
      <c r="N54" s="179" t="s">
        <v>342</v>
      </c>
      <c r="O54" s="182" t="s">
        <v>69</v>
      </c>
      <c r="P54" s="183" t="s">
        <v>69</v>
      </c>
      <c r="Q54" s="179" t="s">
        <v>342</v>
      </c>
      <c r="R54" s="182" t="s">
        <v>69</v>
      </c>
      <c r="S54" s="183">
        <v>56988.21353593922</v>
      </c>
      <c r="T54" s="179">
        <v>56602.357365620985</v>
      </c>
      <c r="U54" s="182">
        <v>56905.591782220996</v>
      </c>
      <c r="V54" s="183">
        <v>69663.134595460113</v>
      </c>
      <c r="W54" s="179">
        <v>72762.872093023252</v>
      </c>
      <c r="X54" s="184">
        <v>70556.670242005755</v>
      </c>
      <c r="Y54" s="118"/>
    </row>
    <row r="55" spans="2:25" x14ac:dyDescent="0.2">
      <c r="B55" s="950" t="s">
        <v>119</v>
      </c>
      <c r="C55" s="550" t="s">
        <v>108</v>
      </c>
      <c r="D55" s="157">
        <v>47888.666666666664</v>
      </c>
      <c r="E55" s="158" t="s">
        <v>342</v>
      </c>
      <c r="F55" s="159">
        <v>47888.666666666664</v>
      </c>
      <c r="G55" s="160" t="s">
        <v>342</v>
      </c>
      <c r="H55" s="158" t="s">
        <v>342</v>
      </c>
      <c r="I55" s="161" t="s">
        <v>342</v>
      </c>
      <c r="J55" s="162" t="s">
        <v>342</v>
      </c>
      <c r="K55" s="158" t="s">
        <v>342</v>
      </c>
      <c r="L55" s="161" t="s">
        <v>342</v>
      </c>
      <c r="M55" s="162" t="s">
        <v>342</v>
      </c>
      <c r="N55" s="158" t="s">
        <v>342</v>
      </c>
      <c r="O55" s="161" t="s">
        <v>342</v>
      </c>
      <c r="P55" s="162" t="s">
        <v>342</v>
      </c>
      <c r="Q55" s="158" t="s">
        <v>342</v>
      </c>
      <c r="R55" s="161" t="s">
        <v>342</v>
      </c>
      <c r="S55" s="162" t="s">
        <v>69</v>
      </c>
      <c r="T55" s="158" t="s">
        <v>342</v>
      </c>
      <c r="U55" s="161" t="s">
        <v>69</v>
      </c>
      <c r="V55" s="162" t="s">
        <v>342</v>
      </c>
      <c r="W55" s="158" t="s">
        <v>342</v>
      </c>
      <c r="X55" s="163" t="s">
        <v>342</v>
      </c>
      <c r="Y55" s="22"/>
    </row>
    <row r="56" spans="2:25" x14ac:dyDescent="0.2">
      <c r="B56" s="950"/>
      <c r="C56" s="551" t="s">
        <v>104</v>
      </c>
      <c r="D56" s="164">
        <v>42498.053333333337</v>
      </c>
      <c r="E56" s="165">
        <v>45453.722222222219</v>
      </c>
      <c r="F56" s="166">
        <v>43945.727891156457</v>
      </c>
      <c r="G56" s="167" t="s">
        <v>69</v>
      </c>
      <c r="H56" s="165" t="s">
        <v>342</v>
      </c>
      <c r="I56" s="168" t="s">
        <v>69</v>
      </c>
      <c r="J56" s="169" t="s">
        <v>342</v>
      </c>
      <c r="K56" s="165" t="s">
        <v>69</v>
      </c>
      <c r="L56" s="168" t="s">
        <v>69</v>
      </c>
      <c r="M56" s="169" t="s">
        <v>69</v>
      </c>
      <c r="N56" s="165" t="s">
        <v>342</v>
      </c>
      <c r="O56" s="168" t="s">
        <v>69</v>
      </c>
      <c r="P56" s="169" t="s">
        <v>342</v>
      </c>
      <c r="Q56" s="165" t="s">
        <v>342</v>
      </c>
      <c r="R56" s="168" t="s">
        <v>342</v>
      </c>
      <c r="S56" s="169" t="s">
        <v>69</v>
      </c>
      <c r="T56" s="165">
        <v>48032.733333333337</v>
      </c>
      <c r="U56" s="168">
        <v>45215.092592592591</v>
      </c>
      <c r="V56" s="169" t="s">
        <v>342</v>
      </c>
      <c r="W56" s="165" t="s">
        <v>342</v>
      </c>
      <c r="X56" s="170" t="s">
        <v>342</v>
      </c>
      <c r="Y56" s="22"/>
    </row>
    <row r="57" spans="2:25" ht="12.75" customHeight="1" x14ac:dyDescent="0.2">
      <c r="B57" s="950"/>
      <c r="C57" s="552" t="s">
        <v>109</v>
      </c>
      <c r="D57" s="171">
        <v>46288.640000000007</v>
      </c>
      <c r="E57" s="172">
        <v>48248.945868945877</v>
      </c>
      <c r="F57" s="173">
        <v>47376.923685251088</v>
      </c>
      <c r="G57" s="174" t="s">
        <v>69</v>
      </c>
      <c r="H57" s="172" t="s">
        <v>69</v>
      </c>
      <c r="I57" s="175" t="s">
        <v>69</v>
      </c>
      <c r="J57" s="176" t="s">
        <v>342</v>
      </c>
      <c r="K57" s="172" t="s">
        <v>342</v>
      </c>
      <c r="L57" s="175" t="s">
        <v>342</v>
      </c>
      <c r="M57" s="176" t="s">
        <v>69</v>
      </c>
      <c r="N57" s="172" t="s">
        <v>342</v>
      </c>
      <c r="O57" s="175" t="s">
        <v>69</v>
      </c>
      <c r="P57" s="176" t="s">
        <v>69</v>
      </c>
      <c r="Q57" s="172" t="s">
        <v>69</v>
      </c>
      <c r="R57" s="175" t="s">
        <v>69</v>
      </c>
      <c r="S57" s="176">
        <v>48903.954802259883</v>
      </c>
      <c r="T57" s="172">
        <v>48893.227272727272</v>
      </c>
      <c r="U57" s="175">
        <v>48896.972386587782</v>
      </c>
      <c r="V57" s="176" t="s">
        <v>342</v>
      </c>
      <c r="W57" s="172" t="s">
        <v>342</v>
      </c>
      <c r="X57" s="177" t="s">
        <v>342</v>
      </c>
      <c r="Y57" s="115"/>
    </row>
    <row r="58" spans="2:25" s="112" customFormat="1" ht="12.75" customHeight="1" x14ac:dyDescent="0.2">
      <c r="B58" s="950"/>
      <c r="C58" s="552" t="s">
        <v>105</v>
      </c>
      <c r="D58" s="171">
        <v>48227.004170528271</v>
      </c>
      <c r="E58" s="172">
        <v>54014.670641680867</v>
      </c>
      <c r="F58" s="173">
        <v>51562.32737744617</v>
      </c>
      <c r="G58" s="174" t="s">
        <v>69</v>
      </c>
      <c r="H58" s="172" t="s">
        <v>342</v>
      </c>
      <c r="I58" s="175" t="s">
        <v>69</v>
      </c>
      <c r="J58" s="176" t="s">
        <v>69</v>
      </c>
      <c r="K58" s="172" t="s">
        <v>342</v>
      </c>
      <c r="L58" s="175" t="s">
        <v>69</v>
      </c>
      <c r="M58" s="176">
        <v>44924.366666666669</v>
      </c>
      <c r="N58" s="172" t="s">
        <v>69</v>
      </c>
      <c r="O58" s="175">
        <v>46682.476190476191</v>
      </c>
      <c r="P58" s="176">
        <v>43443.160377358487</v>
      </c>
      <c r="Q58" s="172">
        <v>45031.066666666673</v>
      </c>
      <c r="R58" s="175">
        <v>44032.146389713154</v>
      </c>
      <c r="S58" s="176">
        <v>48000.015117157971</v>
      </c>
      <c r="T58" s="172">
        <v>53959.282655246257</v>
      </c>
      <c r="U58" s="175">
        <v>52047.983030303032</v>
      </c>
      <c r="V58" s="176">
        <v>60844.194444444445</v>
      </c>
      <c r="W58" s="172">
        <v>64690.366666666669</v>
      </c>
      <c r="X58" s="177">
        <v>62592.454545454551</v>
      </c>
      <c r="Y58" s="116"/>
    </row>
    <row r="59" spans="2:25" s="112" customFormat="1" ht="12.75" customHeight="1" x14ac:dyDescent="0.2">
      <c r="B59" s="950"/>
      <c r="C59" s="552" t="s">
        <v>103</v>
      </c>
      <c r="D59" s="171">
        <v>53629.233339464154</v>
      </c>
      <c r="E59" s="172">
        <v>61032.767113197995</v>
      </c>
      <c r="F59" s="173">
        <v>56588.603367375101</v>
      </c>
      <c r="G59" s="174" t="s">
        <v>342</v>
      </c>
      <c r="H59" s="172" t="s">
        <v>342</v>
      </c>
      <c r="I59" s="175" t="s">
        <v>342</v>
      </c>
      <c r="J59" s="176">
        <v>40064.638888888891</v>
      </c>
      <c r="K59" s="172" t="s">
        <v>342</v>
      </c>
      <c r="L59" s="175">
        <v>40064.638888888891</v>
      </c>
      <c r="M59" s="176">
        <v>45682.9375</v>
      </c>
      <c r="N59" s="172" t="s">
        <v>342</v>
      </c>
      <c r="O59" s="175">
        <v>45682.9375</v>
      </c>
      <c r="P59" s="176">
        <v>50753.002001334222</v>
      </c>
      <c r="Q59" s="172">
        <v>52196.833333333336</v>
      </c>
      <c r="R59" s="175">
        <v>51165.721772272511</v>
      </c>
      <c r="S59" s="176">
        <v>53776.754316069062</v>
      </c>
      <c r="T59" s="172">
        <v>58707.735200674309</v>
      </c>
      <c r="U59" s="175">
        <v>55997.337070777859</v>
      </c>
      <c r="V59" s="176">
        <v>64147.803921568622</v>
      </c>
      <c r="W59" s="172">
        <v>72535.8</v>
      </c>
      <c r="X59" s="177">
        <v>68079.677083333328</v>
      </c>
      <c r="Y59" s="116"/>
    </row>
    <row r="60" spans="2:25" s="113" customFormat="1" ht="12.75" customHeight="1" x14ac:dyDescent="0.2">
      <c r="B60" s="950"/>
      <c r="C60" s="552" t="s">
        <v>106</v>
      </c>
      <c r="D60" s="171">
        <v>55445.877760853014</v>
      </c>
      <c r="E60" s="172">
        <v>63294.48863636364</v>
      </c>
      <c r="F60" s="173">
        <v>57762.966317767045</v>
      </c>
      <c r="G60" s="174" t="s">
        <v>342</v>
      </c>
      <c r="H60" s="172" t="s">
        <v>342</v>
      </c>
      <c r="I60" s="175" t="s">
        <v>342</v>
      </c>
      <c r="J60" s="176" t="s">
        <v>69</v>
      </c>
      <c r="K60" s="172" t="s">
        <v>342</v>
      </c>
      <c r="L60" s="175" t="s">
        <v>69</v>
      </c>
      <c r="M60" s="176">
        <v>44664.194444444445</v>
      </c>
      <c r="N60" s="172" t="s">
        <v>69</v>
      </c>
      <c r="O60" s="175">
        <v>44035.48717948718</v>
      </c>
      <c r="P60" s="176">
        <v>52336.17171717171</v>
      </c>
      <c r="Q60" s="172" t="s">
        <v>69</v>
      </c>
      <c r="R60" s="175">
        <v>52339.738738738735</v>
      </c>
      <c r="S60" s="176">
        <v>55176.604680801764</v>
      </c>
      <c r="T60" s="172">
        <v>61024.049999999996</v>
      </c>
      <c r="U60" s="175">
        <v>57180.526997182249</v>
      </c>
      <c r="V60" s="176">
        <v>72192.5</v>
      </c>
      <c r="W60" s="172">
        <v>73909.696969696975</v>
      </c>
      <c r="X60" s="177">
        <v>72919.006410256407</v>
      </c>
      <c r="Y60" s="116"/>
    </row>
    <row r="61" spans="2:25" s="113" customFormat="1" ht="12.75" customHeight="1" x14ac:dyDescent="0.2">
      <c r="B61" s="950"/>
      <c r="C61" s="552" t="s">
        <v>107</v>
      </c>
      <c r="D61" s="171">
        <v>59831.181923104661</v>
      </c>
      <c r="E61" s="172">
        <v>64112.440964454385</v>
      </c>
      <c r="F61" s="173">
        <v>61403.458624309649</v>
      </c>
      <c r="G61" s="174" t="s">
        <v>69</v>
      </c>
      <c r="H61" s="172" t="s">
        <v>342</v>
      </c>
      <c r="I61" s="175" t="s">
        <v>69</v>
      </c>
      <c r="J61" s="176">
        <v>34529.111111111109</v>
      </c>
      <c r="K61" s="172" t="s">
        <v>69</v>
      </c>
      <c r="L61" s="175">
        <v>35193.408427200666</v>
      </c>
      <c r="M61" s="176">
        <v>48319.015825914939</v>
      </c>
      <c r="N61" s="172" t="s">
        <v>69</v>
      </c>
      <c r="O61" s="175">
        <v>47808.724677716389</v>
      </c>
      <c r="P61" s="176">
        <v>55152.934782608696</v>
      </c>
      <c r="Q61" s="172">
        <v>47865.4213036566</v>
      </c>
      <c r="R61" s="175">
        <v>53587.948105155345</v>
      </c>
      <c r="S61" s="176">
        <v>60788.002834405313</v>
      </c>
      <c r="T61" s="172">
        <v>61219.041062801931</v>
      </c>
      <c r="U61" s="175">
        <v>60973.043820900464</v>
      </c>
      <c r="V61" s="176">
        <v>72957.027027027027</v>
      </c>
      <c r="W61" s="172">
        <v>78461.238095238092</v>
      </c>
      <c r="X61" s="177">
        <v>75328.071794871794</v>
      </c>
      <c r="Y61" s="7"/>
    </row>
    <row r="62" spans="2:25" s="114" customFormat="1" ht="12.75" customHeight="1" thickBot="1" x14ac:dyDescent="0.25">
      <c r="B62" s="951"/>
      <c r="C62" s="553" t="s">
        <v>42</v>
      </c>
      <c r="D62" s="178">
        <v>55542.330437139761</v>
      </c>
      <c r="E62" s="179">
        <v>59831.077541507642</v>
      </c>
      <c r="F62" s="180">
        <v>57258.72108197381</v>
      </c>
      <c r="G62" s="181" t="s">
        <v>69</v>
      </c>
      <c r="H62" s="179" t="s">
        <v>69</v>
      </c>
      <c r="I62" s="182" t="s">
        <v>69</v>
      </c>
      <c r="J62" s="183">
        <v>38591.638062547674</v>
      </c>
      <c r="K62" s="179" t="s">
        <v>69</v>
      </c>
      <c r="L62" s="182">
        <v>38161.26852304185</v>
      </c>
      <c r="M62" s="183">
        <v>46493.441344654304</v>
      </c>
      <c r="N62" s="179">
        <v>44101.299999999996</v>
      </c>
      <c r="O62" s="182">
        <v>46302.71089140488</v>
      </c>
      <c r="P62" s="183">
        <v>51484.462059412035</v>
      </c>
      <c r="Q62" s="179">
        <v>48631.10727780516</v>
      </c>
      <c r="R62" s="182">
        <v>50805.426538431471</v>
      </c>
      <c r="S62" s="183">
        <v>55724.009133149608</v>
      </c>
      <c r="T62" s="179">
        <v>57599.898115508753</v>
      </c>
      <c r="U62" s="182">
        <v>56610.043275445401</v>
      </c>
      <c r="V62" s="183">
        <v>69838.337777777779</v>
      </c>
      <c r="W62" s="179">
        <v>74939.155367231637</v>
      </c>
      <c r="X62" s="184">
        <v>72084.220149253728</v>
      </c>
      <c r="Y62" s="7"/>
    </row>
    <row r="63" spans="2:25" s="114" customFormat="1" ht="12.75" customHeight="1" x14ac:dyDescent="0.2">
      <c r="B63" s="156"/>
      <c r="C63" s="154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22" t="s">
        <v>110</v>
      </c>
      <c r="Y63" s="7"/>
    </row>
    <row r="64" spans="2:25" s="114" customFormat="1" ht="12.75" customHeight="1" x14ac:dyDescent="0.2">
      <c r="B64" s="156"/>
      <c r="C64" s="154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7"/>
    </row>
    <row r="65" spans="2:25" s="114" customFormat="1" ht="12.75" customHeight="1" thickBot="1" x14ac:dyDescent="0.25">
      <c r="B65" s="725" t="s">
        <v>355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7"/>
    </row>
    <row r="66" spans="2:25" s="114" customFormat="1" ht="12.75" customHeight="1" x14ac:dyDescent="0.2">
      <c r="B66" s="1081" t="s">
        <v>45</v>
      </c>
      <c r="C66" s="1092" t="s">
        <v>75</v>
      </c>
      <c r="D66" s="1088" t="s">
        <v>42</v>
      </c>
      <c r="E66" s="1071"/>
      <c r="F66" s="1089"/>
      <c r="G66" s="1071" t="s">
        <v>78</v>
      </c>
      <c r="H66" s="1071"/>
      <c r="I66" s="1083"/>
      <c r="J66" s="1027" t="s">
        <v>79</v>
      </c>
      <c r="K66" s="1071"/>
      <c r="L66" s="1083"/>
      <c r="M66" s="1027" t="s">
        <v>80</v>
      </c>
      <c r="N66" s="1071"/>
      <c r="O66" s="1083"/>
      <c r="P66" s="1027" t="s">
        <v>81</v>
      </c>
      <c r="Q66" s="1071"/>
      <c r="R66" s="1083"/>
      <c r="S66" s="1027" t="s">
        <v>82</v>
      </c>
      <c r="T66" s="1071"/>
      <c r="U66" s="1083"/>
      <c r="V66" s="1027" t="s">
        <v>83</v>
      </c>
      <c r="W66" s="1071"/>
      <c r="X66" s="1073"/>
      <c r="Y66" s="7"/>
    </row>
    <row r="67" spans="2:25" s="114" customFormat="1" ht="12.75" customHeight="1" x14ac:dyDescent="0.2">
      <c r="B67" s="1082"/>
      <c r="C67" s="1093"/>
      <c r="D67" s="1090"/>
      <c r="E67" s="1085"/>
      <c r="F67" s="1091"/>
      <c r="G67" s="1085"/>
      <c r="H67" s="1085"/>
      <c r="I67" s="1086"/>
      <c r="J67" s="1084"/>
      <c r="K67" s="1085"/>
      <c r="L67" s="1086"/>
      <c r="M67" s="1084"/>
      <c r="N67" s="1085"/>
      <c r="O67" s="1086"/>
      <c r="P67" s="1084"/>
      <c r="Q67" s="1085"/>
      <c r="R67" s="1086"/>
      <c r="S67" s="1084"/>
      <c r="T67" s="1085"/>
      <c r="U67" s="1086"/>
      <c r="V67" s="1084"/>
      <c r="W67" s="1085"/>
      <c r="X67" s="1087"/>
      <c r="Y67" s="7"/>
    </row>
    <row r="68" spans="2:25" s="114" customFormat="1" ht="12.75" customHeight="1" thickBot="1" x14ac:dyDescent="0.25">
      <c r="B68" s="1079"/>
      <c r="C68" s="1094"/>
      <c r="D68" s="672" t="s">
        <v>43</v>
      </c>
      <c r="E68" s="673" t="s">
        <v>44</v>
      </c>
      <c r="F68" s="674" t="s">
        <v>46</v>
      </c>
      <c r="G68" s="675" t="s">
        <v>43</v>
      </c>
      <c r="H68" s="673" t="s">
        <v>44</v>
      </c>
      <c r="I68" s="676" t="s">
        <v>46</v>
      </c>
      <c r="J68" s="849" t="s">
        <v>43</v>
      </c>
      <c r="K68" s="673" t="s">
        <v>44</v>
      </c>
      <c r="L68" s="676" t="s">
        <v>46</v>
      </c>
      <c r="M68" s="849" t="s">
        <v>43</v>
      </c>
      <c r="N68" s="673" t="s">
        <v>44</v>
      </c>
      <c r="O68" s="676" t="s">
        <v>46</v>
      </c>
      <c r="P68" s="849" t="s">
        <v>43</v>
      </c>
      <c r="Q68" s="673" t="s">
        <v>44</v>
      </c>
      <c r="R68" s="676" t="s">
        <v>46</v>
      </c>
      <c r="S68" s="849" t="s">
        <v>43</v>
      </c>
      <c r="T68" s="673" t="s">
        <v>44</v>
      </c>
      <c r="U68" s="676" t="s">
        <v>46</v>
      </c>
      <c r="V68" s="849" t="s">
        <v>43</v>
      </c>
      <c r="W68" s="673" t="s">
        <v>44</v>
      </c>
      <c r="X68" s="677" t="s">
        <v>46</v>
      </c>
      <c r="Y68" s="7"/>
    </row>
    <row r="69" spans="2:25" s="114" customFormat="1" ht="12.75" customHeight="1" x14ac:dyDescent="0.2">
      <c r="B69" s="1080" t="s">
        <v>285</v>
      </c>
      <c r="C69" s="185" t="s">
        <v>108</v>
      </c>
      <c r="D69" s="554">
        <v>31370.40842395513</v>
      </c>
      <c r="E69" s="555">
        <v>33598.455500177552</v>
      </c>
      <c r="F69" s="556">
        <v>31829.501450186606</v>
      </c>
      <c r="G69" s="557">
        <v>24035.723691429816</v>
      </c>
      <c r="H69" s="555" t="s">
        <v>69</v>
      </c>
      <c r="I69" s="558">
        <v>24047.49834864588</v>
      </c>
      <c r="J69" s="559">
        <v>29534.248152497763</v>
      </c>
      <c r="K69" s="555">
        <v>30450.713648528108</v>
      </c>
      <c r="L69" s="558">
        <v>29544.665754049722</v>
      </c>
      <c r="M69" s="559">
        <v>31378.993100289157</v>
      </c>
      <c r="N69" s="555">
        <v>32313.044847568657</v>
      </c>
      <c r="O69" s="558">
        <v>31757.651124389289</v>
      </c>
      <c r="P69" s="559">
        <v>32723.204500515891</v>
      </c>
      <c r="Q69" s="555">
        <v>33259.935941537093</v>
      </c>
      <c r="R69" s="558">
        <v>32910.903178205663</v>
      </c>
      <c r="S69" s="559">
        <v>33590.463290564789</v>
      </c>
      <c r="T69" s="555">
        <v>34026.28615450138</v>
      </c>
      <c r="U69" s="558">
        <v>33713.85143657757</v>
      </c>
      <c r="V69" s="559" t="s">
        <v>342</v>
      </c>
      <c r="W69" s="555" t="s">
        <v>69</v>
      </c>
      <c r="X69" s="560" t="s">
        <v>69</v>
      </c>
      <c r="Y69" s="7"/>
    </row>
    <row r="70" spans="2:25" s="114" customFormat="1" ht="12.75" customHeight="1" x14ac:dyDescent="0.2">
      <c r="B70" s="948"/>
      <c r="C70" s="186" t="s">
        <v>104</v>
      </c>
      <c r="D70" s="561">
        <v>32326.15313108699</v>
      </c>
      <c r="E70" s="562">
        <v>35237.664092050472</v>
      </c>
      <c r="F70" s="563">
        <v>32981.171697245823</v>
      </c>
      <c r="G70" s="564">
        <v>24084.362079725412</v>
      </c>
      <c r="H70" s="562" t="s">
        <v>342</v>
      </c>
      <c r="I70" s="565">
        <v>24084.362079725412</v>
      </c>
      <c r="J70" s="566">
        <v>29355.76660847367</v>
      </c>
      <c r="K70" s="562">
        <v>30734.957118353341</v>
      </c>
      <c r="L70" s="565">
        <v>29372.715044340501</v>
      </c>
      <c r="M70" s="566">
        <v>31143.176243279569</v>
      </c>
      <c r="N70" s="562">
        <v>32915.904828879517</v>
      </c>
      <c r="O70" s="565">
        <v>31610.860853432281</v>
      </c>
      <c r="P70" s="566">
        <v>33084.907860624786</v>
      </c>
      <c r="Q70" s="562">
        <v>33911.799330995076</v>
      </c>
      <c r="R70" s="565">
        <v>33400.247697957115</v>
      </c>
      <c r="S70" s="566">
        <v>34497.393545488616</v>
      </c>
      <c r="T70" s="562">
        <v>35566.888425650184</v>
      </c>
      <c r="U70" s="565">
        <v>34824.637806640596</v>
      </c>
      <c r="V70" s="566">
        <v>40042.897727272728</v>
      </c>
      <c r="W70" s="562">
        <v>37204.770833333336</v>
      </c>
      <c r="X70" s="567">
        <v>38819.567169540234</v>
      </c>
      <c r="Y70" s="7"/>
    </row>
    <row r="71" spans="2:25" s="114" customFormat="1" ht="12.75" customHeight="1" x14ac:dyDescent="0.2">
      <c r="B71" s="948"/>
      <c r="C71" s="187" t="s">
        <v>109</v>
      </c>
      <c r="D71" s="568">
        <v>33214.892195865184</v>
      </c>
      <c r="E71" s="569">
        <v>36930.816993577253</v>
      </c>
      <c r="F71" s="570">
        <v>34012.90372884606</v>
      </c>
      <c r="G71" s="571">
        <v>23702.768238494387</v>
      </c>
      <c r="H71" s="569" t="s">
        <v>69</v>
      </c>
      <c r="I71" s="572">
        <v>23713.99850578091</v>
      </c>
      <c r="J71" s="573">
        <v>29206.345823498908</v>
      </c>
      <c r="K71" s="569">
        <v>31874.257907542578</v>
      </c>
      <c r="L71" s="572">
        <v>29240.547797508247</v>
      </c>
      <c r="M71" s="573">
        <v>32562.17278719398</v>
      </c>
      <c r="N71" s="569">
        <v>32403.489689553593</v>
      </c>
      <c r="O71" s="572">
        <v>32518.980996045702</v>
      </c>
      <c r="P71" s="573">
        <v>33437.67829557661</v>
      </c>
      <c r="Q71" s="569">
        <v>34648.086015838868</v>
      </c>
      <c r="R71" s="572">
        <v>33859.893280228753</v>
      </c>
      <c r="S71" s="573">
        <v>35603.525797083901</v>
      </c>
      <c r="T71" s="569">
        <v>37347.520014623056</v>
      </c>
      <c r="U71" s="572">
        <v>36091.087559905267</v>
      </c>
      <c r="V71" s="573">
        <v>41194.554860800949</v>
      </c>
      <c r="W71" s="569">
        <v>44831.465201465202</v>
      </c>
      <c r="X71" s="574">
        <v>42931.770286558574</v>
      </c>
      <c r="Y71" s="118"/>
    </row>
    <row r="72" spans="2:25" s="114" customFormat="1" ht="12.75" customHeight="1" x14ac:dyDescent="0.2">
      <c r="B72" s="948"/>
      <c r="C72" s="187" t="s">
        <v>105</v>
      </c>
      <c r="D72" s="568">
        <v>35948.075160794149</v>
      </c>
      <c r="E72" s="569">
        <v>38756.746270302319</v>
      </c>
      <c r="F72" s="570">
        <v>36481.017684990256</v>
      </c>
      <c r="G72" s="571">
        <v>25888.391127146391</v>
      </c>
      <c r="H72" s="569" t="s">
        <v>69</v>
      </c>
      <c r="I72" s="572">
        <v>25920.605900017665</v>
      </c>
      <c r="J72" s="573">
        <v>30237.368147111545</v>
      </c>
      <c r="K72" s="569">
        <v>32298.498964803312</v>
      </c>
      <c r="L72" s="572">
        <v>30243.21745678745</v>
      </c>
      <c r="M72" s="573">
        <v>34261.050276215923</v>
      </c>
      <c r="N72" s="569">
        <v>33315.991111979289</v>
      </c>
      <c r="O72" s="572">
        <v>34023.54442808051</v>
      </c>
      <c r="P72" s="573">
        <v>35579.197630916307</v>
      </c>
      <c r="Q72" s="569">
        <v>35567.397962154319</v>
      </c>
      <c r="R72" s="572">
        <v>35573.689746265736</v>
      </c>
      <c r="S72" s="573">
        <v>37695.422595773693</v>
      </c>
      <c r="T72" s="569">
        <v>39199.266144311398</v>
      </c>
      <c r="U72" s="572">
        <v>38025.494885450469</v>
      </c>
      <c r="V72" s="573">
        <v>43522.172529110765</v>
      </c>
      <c r="W72" s="569">
        <v>49313.848350253807</v>
      </c>
      <c r="X72" s="574">
        <v>44695.283231050998</v>
      </c>
      <c r="Y72" s="118"/>
    </row>
    <row r="73" spans="2:25" s="114" customFormat="1" ht="12.75" customHeight="1" x14ac:dyDescent="0.2">
      <c r="B73" s="948"/>
      <c r="C73" s="187" t="s">
        <v>103</v>
      </c>
      <c r="D73" s="568">
        <v>39033.75869776286</v>
      </c>
      <c r="E73" s="569">
        <v>40764.570859685569</v>
      </c>
      <c r="F73" s="570">
        <v>39342.847057370578</v>
      </c>
      <c r="G73" s="571">
        <v>26216.717397791708</v>
      </c>
      <c r="H73" s="569" t="s">
        <v>69</v>
      </c>
      <c r="I73" s="572">
        <v>26256.131938390008</v>
      </c>
      <c r="J73" s="573">
        <v>31963.111578531039</v>
      </c>
      <c r="K73" s="569">
        <v>34810.316184351555</v>
      </c>
      <c r="L73" s="572">
        <v>31969.068674609633</v>
      </c>
      <c r="M73" s="573">
        <v>35550.657177281755</v>
      </c>
      <c r="N73" s="569">
        <v>35116.41498686382</v>
      </c>
      <c r="O73" s="572">
        <v>35431.479354505245</v>
      </c>
      <c r="P73" s="573">
        <v>36840.954483911701</v>
      </c>
      <c r="Q73" s="569">
        <v>37274.214299302163</v>
      </c>
      <c r="R73" s="572">
        <v>37047.08971647422</v>
      </c>
      <c r="S73" s="573">
        <v>40423.519800044625</v>
      </c>
      <c r="T73" s="569">
        <v>41247.744217733147</v>
      </c>
      <c r="U73" s="572">
        <v>40581.531843591445</v>
      </c>
      <c r="V73" s="573">
        <v>46962.322986480685</v>
      </c>
      <c r="W73" s="569">
        <v>52202.695057085744</v>
      </c>
      <c r="X73" s="574">
        <v>47756.825279421435</v>
      </c>
      <c r="Y73" s="118"/>
    </row>
    <row r="74" spans="2:25" s="114" customFormat="1" ht="12.75" customHeight="1" x14ac:dyDescent="0.2">
      <c r="B74" s="948"/>
      <c r="C74" s="187" t="s">
        <v>106</v>
      </c>
      <c r="D74" s="568">
        <v>41782.511289795628</v>
      </c>
      <c r="E74" s="569">
        <v>42724.249065337972</v>
      </c>
      <c r="F74" s="570">
        <v>41955.839143513607</v>
      </c>
      <c r="G74" s="571">
        <v>29810.127591706536</v>
      </c>
      <c r="H74" s="569" t="s">
        <v>69</v>
      </c>
      <c r="I74" s="572">
        <v>29841.108490566035</v>
      </c>
      <c r="J74" s="573">
        <v>33594.19887464874</v>
      </c>
      <c r="K74" s="569">
        <v>35454.695652173912</v>
      </c>
      <c r="L74" s="572">
        <v>33599.564247752693</v>
      </c>
      <c r="M74" s="573">
        <v>37732.679046882862</v>
      </c>
      <c r="N74" s="569">
        <v>35808.765339863588</v>
      </c>
      <c r="O74" s="572">
        <v>37141.647221832616</v>
      </c>
      <c r="P74" s="573">
        <v>40027.151490179916</v>
      </c>
      <c r="Q74" s="569">
        <v>38117.344991391292</v>
      </c>
      <c r="R74" s="572">
        <v>38939.054744007939</v>
      </c>
      <c r="S74" s="573">
        <v>43386.547075804301</v>
      </c>
      <c r="T74" s="569">
        <v>43853.133874763014</v>
      </c>
      <c r="U74" s="572">
        <v>43475.865097587324</v>
      </c>
      <c r="V74" s="573">
        <v>50219.842261839491</v>
      </c>
      <c r="W74" s="569">
        <v>53727.903650303233</v>
      </c>
      <c r="X74" s="574">
        <v>50617.243837782822</v>
      </c>
      <c r="Y74" s="118"/>
    </row>
    <row r="75" spans="2:25" s="114" customFormat="1" ht="12.75" customHeight="1" x14ac:dyDescent="0.2">
      <c r="B75" s="948"/>
      <c r="C75" s="187" t="s">
        <v>107</v>
      </c>
      <c r="D75" s="568">
        <v>41562.683890525361</v>
      </c>
      <c r="E75" s="569">
        <v>43053.462271867284</v>
      </c>
      <c r="F75" s="570">
        <v>41849.887191181617</v>
      </c>
      <c r="G75" s="571">
        <v>29388.327412670213</v>
      </c>
      <c r="H75" s="569" t="s">
        <v>69</v>
      </c>
      <c r="I75" s="572">
        <v>29396.502636203859</v>
      </c>
      <c r="J75" s="573">
        <v>34050.566019288635</v>
      </c>
      <c r="K75" s="569">
        <v>36763.649122807015</v>
      </c>
      <c r="L75" s="572">
        <v>34055.058489419367</v>
      </c>
      <c r="M75" s="573">
        <v>38100.054329078994</v>
      </c>
      <c r="N75" s="569">
        <v>36521.834623244125</v>
      </c>
      <c r="O75" s="572">
        <v>37549.353485786793</v>
      </c>
      <c r="P75" s="573">
        <v>41431.977878330814</v>
      </c>
      <c r="Q75" s="569">
        <v>39815.942642837217</v>
      </c>
      <c r="R75" s="572">
        <v>40324.919141263228</v>
      </c>
      <c r="S75" s="573">
        <v>44081.720890170305</v>
      </c>
      <c r="T75" s="569">
        <v>44173.486846569453</v>
      </c>
      <c r="U75" s="572">
        <v>44101.068327815243</v>
      </c>
      <c r="V75" s="573">
        <v>50061.914995867912</v>
      </c>
      <c r="W75" s="569">
        <v>58307.011961888864</v>
      </c>
      <c r="X75" s="574">
        <v>51005.060738407192</v>
      </c>
      <c r="Y75" s="118"/>
    </row>
    <row r="76" spans="2:25" s="114" customFormat="1" ht="12.75" customHeight="1" thickBot="1" x14ac:dyDescent="0.25">
      <c r="B76" s="949"/>
      <c r="C76" s="188" t="s">
        <v>42</v>
      </c>
      <c r="D76" s="575">
        <v>37999.499191773531</v>
      </c>
      <c r="E76" s="576">
        <v>39892.804930231017</v>
      </c>
      <c r="F76" s="577">
        <v>38366.488864267259</v>
      </c>
      <c r="G76" s="578">
        <v>25022.908563694888</v>
      </c>
      <c r="H76" s="576">
        <v>26933.945578231291</v>
      </c>
      <c r="I76" s="579">
        <v>25040.51121303832</v>
      </c>
      <c r="J76" s="580">
        <v>31488.138484588959</v>
      </c>
      <c r="K76" s="576">
        <v>32070.305600430798</v>
      </c>
      <c r="L76" s="579">
        <v>31491.46618275921</v>
      </c>
      <c r="M76" s="580">
        <v>35801.225988277569</v>
      </c>
      <c r="N76" s="576">
        <v>35075.748717008792</v>
      </c>
      <c r="O76" s="579">
        <v>35580.370361415298</v>
      </c>
      <c r="P76" s="580">
        <v>35376.78742845996</v>
      </c>
      <c r="Q76" s="576">
        <v>36711.656708468385</v>
      </c>
      <c r="R76" s="579">
        <v>36006.1298502551</v>
      </c>
      <c r="S76" s="580">
        <v>40289.137584839213</v>
      </c>
      <c r="T76" s="576">
        <v>40569.086032438965</v>
      </c>
      <c r="U76" s="579">
        <v>40351.089603938439</v>
      </c>
      <c r="V76" s="580">
        <v>48229.570301143278</v>
      </c>
      <c r="W76" s="576">
        <v>52335.86248612855</v>
      </c>
      <c r="X76" s="581">
        <v>48851.70645994832</v>
      </c>
      <c r="Y76" s="118"/>
    </row>
    <row r="77" spans="2:25" s="114" customFormat="1" ht="12.75" customHeight="1" x14ac:dyDescent="0.2">
      <c r="B77" s="950" t="s">
        <v>232</v>
      </c>
      <c r="C77" s="550" t="s">
        <v>108</v>
      </c>
      <c r="D77" s="157">
        <v>29024.372210044337</v>
      </c>
      <c r="E77" s="158">
        <v>30574.403239556694</v>
      </c>
      <c r="F77" s="159">
        <v>29040.058739368305</v>
      </c>
      <c r="G77" s="160">
        <v>24062.34071484071</v>
      </c>
      <c r="H77" s="158" t="s">
        <v>69</v>
      </c>
      <c r="I77" s="161">
        <v>24080.937732318172</v>
      </c>
      <c r="J77" s="162">
        <v>29528.687895596086</v>
      </c>
      <c r="K77" s="158">
        <v>30951.515957446813</v>
      </c>
      <c r="L77" s="161">
        <v>29542.332019036039</v>
      </c>
      <c r="M77" s="162">
        <v>31797.936662493634</v>
      </c>
      <c r="N77" s="158" t="s">
        <v>69</v>
      </c>
      <c r="O77" s="161">
        <v>31787.209036447621</v>
      </c>
      <c r="P77" s="162">
        <v>32546.496062992126</v>
      </c>
      <c r="Q77" s="158" t="s">
        <v>342</v>
      </c>
      <c r="R77" s="161">
        <v>32546.496062992126</v>
      </c>
      <c r="S77" s="162">
        <v>33918.074477747497</v>
      </c>
      <c r="T77" s="158" t="s">
        <v>69</v>
      </c>
      <c r="U77" s="161">
        <v>34052.19261726339</v>
      </c>
      <c r="V77" s="162" t="s">
        <v>342</v>
      </c>
      <c r="W77" s="158" t="s">
        <v>342</v>
      </c>
      <c r="X77" s="163" t="s">
        <v>342</v>
      </c>
      <c r="Y77" s="118"/>
    </row>
    <row r="78" spans="2:25" s="114" customFormat="1" ht="12.75" customHeight="1" x14ac:dyDescent="0.2">
      <c r="B78" s="950"/>
      <c r="C78" s="551" t="s">
        <v>104</v>
      </c>
      <c r="D78" s="164">
        <v>29239.972911509616</v>
      </c>
      <c r="E78" s="165">
        <v>30977.3354069466</v>
      </c>
      <c r="F78" s="166">
        <v>29260.842258549568</v>
      </c>
      <c r="G78" s="167">
        <v>24064.796986663026</v>
      </c>
      <c r="H78" s="165" t="s">
        <v>342</v>
      </c>
      <c r="I78" s="168">
        <v>24064.796986663026</v>
      </c>
      <c r="J78" s="169">
        <v>29357.051882345782</v>
      </c>
      <c r="K78" s="165">
        <v>30642.616933096506</v>
      </c>
      <c r="L78" s="168">
        <v>29372.38871599405</v>
      </c>
      <c r="M78" s="169">
        <v>31903.017118245541</v>
      </c>
      <c r="N78" s="165" t="s">
        <v>69</v>
      </c>
      <c r="O78" s="168">
        <v>31923.919882776307</v>
      </c>
      <c r="P78" s="169">
        <v>38602.915997859811</v>
      </c>
      <c r="Q78" s="165" t="s">
        <v>69</v>
      </c>
      <c r="R78" s="168">
        <v>38020.101429230061</v>
      </c>
      <c r="S78" s="169">
        <v>31911.176470588234</v>
      </c>
      <c r="T78" s="165" t="s">
        <v>342</v>
      </c>
      <c r="U78" s="168">
        <v>31911.176470588234</v>
      </c>
      <c r="V78" s="169" t="s">
        <v>342</v>
      </c>
      <c r="W78" s="165" t="s">
        <v>342</v>
      </c>
      <c r="X78" s="170" t="s">
        <v>342</v>
      </c>
      <c r="Y78" s="118"/>
    </row>
    <row r="79" spans="2:25" s="114" customFormat="1" ht="12.75" customHeight="1" x14ac:dyDescent="0.2">
      <c r="B79" s="950"/>
      <c r="C79" s="552" t="s">
        <v>109</v>
      </c>
      <c r="D79" s="171">
        <v>29261.870903724524</v>
      </c>
      <c r="E79" s="172">
        <v>32651.854119888409</v>
      </c>
      <c r="F79" s="173">
        <v>29306.265849742253</v>
      </c>
      <c r="G79" s="174">
        <v>23419.105600404378</v>
      </c>
      <c r="H79" s="172" t="s">
        <v>69</v>
      </c>
      <c r="I79" s="175">
        <v>23434.353756576224</v>
      </c>
      <c r="J79" s="176">
        <v>29210.246962187328</v>
      </c>
      <c r="K79" s="172">
        <v>31835.511221945137</v>
      </c>
      <c r="L79" s="175">
        <v>29243.252381982562</v>
      </c>
      <c r="M79" s="176">
        <v>32910.400574928142</v>
      </c>
      <c r="N79" s="172">
        <v>38483.76666666667</v>
      </c>
      <c r="O79" s="175">
        <v>33012.965280333709</v>
      </c>
      <c r="P79" s="176">
        <v>40991.748283237648</v>
      </c>
      <c r="Q79" s="172" t="s">
        <v>69</v>
      </c>
      <c r="R79" s="175">
        <v>40985.108352390285</v>
      </c>
      <c r="S79" s="176">
        <v>36218.449116392447</v>
      </c>
      <c r="T79" s="172" t="s">
        <v>69</v>
      </c>
      <c r="U79" s="175">
        <v>36174.530315969263</v>
      </c>
      <c r="V79" s="176" t="s">
        <v>342</v>
      </c>
      <c r="W79" s="172" t="s">
        <v>342</v>
      </c>
      <c r="X79" s="177" t="s">
        <v>342</v>
      </c>
      <c r="Y79" s="118"/>
    </row>
    <row r="80" spans="2:25" s="114" customFormat="1" ht="12.75" customHeight="1" x14ac:dyDescent="0.2">
      <c r="B80" s="950"/>
      <c r="C80" s="552" t="s">
        <v>105</v>
      </c>
      <c r="D80" s="171">
        <v>30706.446353730862</v>
      </c>
      <c r="E80" s="172">
        <v>35795.860349127179</v>
      </c>
      <c r="F80" s="173">
        <v>30732.113499318792</v>
      </c>
      <c r="G80" s="174">
        <v>25620.724708968686</v>
      </c>
      <c r="H80" s="172" t="s">
        <v>342</v>
      </c>
      <c r="I80" s="175">
        <v>25620.724708968686</v>
      </c>
      <c r="J80" s="176">
        <v>30231.266273344856</v>
      </c>
      <c r="K80" s="172">
        <v>32298.498964803312</v>
      </c>
      <c r="L80" s="175">
        <v>30237.157979831365</v>
      </c>
      <c r="M80" s="176">
        <v>34815.013873959448</v>
      </c>
      <c r="N80" s="172" t="s">
        <v>69</v>
      </c>
      <c r="O80" s="175">
        <v>34821.647319918477</v>
      </c>
      <c r="P80" s="176">
        <v>43909.02326253432</v>
      </c>
      <c r="Q80" s="172" t="s">
        <v>69</v>
      </c>
      <c r="R80" s="175">
        <v>43557.498961362689</v>
      </c>
      <c r="S80" s="176">
        <v>39172.424542117151</v>
      </c>
      <c r="T80" s="172">
        <v>42359.090909090904</v>
      </c>
      <c r="U80" s="175">
        <v>39661.530561298197</v>
      </c>
      <c r="V80" s="176" t="s">
        <v>69</v>
      </c>
      <c r="W80" s="172" t="s">
        <v>342</v>
      </c>
      <c r="X80" s="177" t="s">
        <v>69</v>
      </c>
      <c r="Y80" s="118"/>
    </row>
    <row r="81" spans="2:25" s="114" customFormat="1" ht="12.75" customHeight="1" x14ac:dyDescent="0.2">
      <c r="B81" s="950"/>
      <c r="C81" s="552" t="s">
        <v>103</v>
      </c>
      <c r="D81" s="171">
        <v>32762.338498360874</v>
      </c>
      <c r="E81" s="172">
        <v>37336.853333333333</v>
      </c>
      <c r="F81" s="173">
        <v>32770.432051060663</v>
      </c>
      <c r="G81" s="174">
        <v>25951.408039687754</v>
      </c>
      <c r="H81" s="172" t="s">
        <v>342</v>
      </c>
      <c r="I81" s="175">
        <v>25951.408039687754</v>
      </c>
      <c r="J81" s="176">
        <v>31962.194589951603</v>
      </c>
      <c r="K81" s="172" t="s">
        <v>69</v>
      </c>
      <c r="L81" s="175">
        <v>31967.3241392973</v>
      </c>
      <c r="M81" s="176">
        <v>36745.068369040542</v>
      </c>
      <c r="N81" s="172" t="s">
        <v>69</v>
      </c>
      <c r="O81" s="175">
        <v>36751.448961609152</v>
      </c>
      <c r="P81" s="176">
        <v>44357.681330577703</v>
      </c>
      <c r="Q81" s="172" t="s">
        <v>342</v>
      </c>
      <c r="R81" s="175">
        <v>44357.681330577703</v>
      </c>
      <c r="S81" s="176">
        <v>42031.398591647492</v>
      </c>
      <c r="T81" s="172" t="s">
        <v>69</v>
      </c>
      <c r="U81" s="175">
        <v>42046.749300006828</v>
      </c>
      <c r="V81" s="176" t="s">
        <v>69</v>
      </c>
      <c r="W81" s="172" t="s">
        <v>342</v>
      </c>
      <c r="X81" s="177" t="s">
        <v>69</v>
      </c>
      <c r="Y81" s="118"/>
    </row>
    <row r="82" spans="2:25" s="114" customFormat="1" ht="12.75" customHeight="1" x14ac:dyDescent="0.2">
      <c r="B82" s="950"/>
      <c r="C82" s="552" t="s">
        <v>106</v>
      </c>
      <c r="D82" s="171">
        <v>34597.553231072809</v>
      </c>
      <c r="E82" s="172">
        <v>33087.333333333336</v>
      </c>
      <c r="F82" s="173">
        <v>34596.291523422427</v>
      </c>
      <c r="G82" s="174">
        <v>29793.882978723399</v>
      </c>
      <c r="H82" s="172" t="s">
        <v>342</v>
      </c>
      <c r="I82" s="175">
        <v>29793.882978723399</v>
      </c>
      <c r="J82" s="176">
        <v>33588.864127362292</v>
      </c>
      <c r="K82" s="172" t="s">
        <v>69</v>
      </c>
      <c r="L82" s="175">
        <v>33588.358327618429</v>
      </c>
      <c r="M82" s="176">
        <v>38733.697720495918</v>
      </c>
      <c r="N82" s="172" t="s">
        <v>342</v>
      </c>
      <c r="O82" s="175">
        <v>38733.697720495918</v>
      </c>
      <c r="P82" s="176">
        <v>47925.774612693647</v>
      </c>
      <c r="Q82" s="172" t="s">
        <v>342</v>
      </c>
      <c r="R82" s="175">
        <v>47925.774612693647</v>
      </c>
      <c r="S82" s="176">
        <v>46227.512324611307</v>
      </c>
      <c r="T82" s="172" t="s">
        <v>342</v>
      </c>
      <c r="U82" s="175">
        <v>46227.512324611307</v>
      </c>
      <c r="V82" s="176" t="s">
        <v>69</v>
      </c>
      <c r="W82" s="172" t="s">
        <v>342</v>
      </c>
      <c r="X82" s="177" t="s">
        <v>69</v>
      </c>
      <c r="Y82" s="118"/>
    </row>
    <row r="83" spans="2:25" s="114" customFormat="1" ht="12.75" customHeight="1" x14ac:dyDescent="0.2">
      <c r="B83" s="950"/>
      <c r="C83" s="552" t="s">
        <v>107</v>
      </c>
      <c r="D83" s="171">
        <v>34725.848646494778</v>
      </c>
      <c r="E83" s="172">
        <v>37118.490083173383</v>
      </c>
      <c r="F83" s="173">
        <v>34727.714528911521</v>
      </c>
      <c r="G83" s="174">
        <v>29301.075669962058</v>
      </c>
      <c r="H83" s="172" t="s">
        <v>342</v>
      </c>
      <c r="I83" s="175">
        <v>29301.075669962058</v>
      </c>
      <c r="J83" s="176">
        <v>34051.680614436737</v>
      </c>
      <c r="K83" s="172" t="s">
        <v>69</v>
      </c>
      <c r="L83" s="175">
        <v>34052.895545422325</v>
      </c>
      <c r="M83" s="176">
        <v>38845.043480919507</v>
      </c>
      <c r="N83" s="172" t="s">
        <v>342</v>
      </c>
      <c r="O83" s="175">
        <v>38845.043480919507</v>
      </c>
      <c r="P83" s="176">
        <v>50372.482866043611</v>
      </c>
      <c r="Q83" s="172" t="s">
        <v>69</v>
      </c>
      <c r="R83" s="175">
        <v>50323.102463849063</v>
      </c>
      <c r="S83" s="176">
        <v>46367.530716212168</v>
      </c>
      <c r="T83" s="172" t="s">
        <v>69</v>
      </c>
      <c r="U83" s="175">
        <v>46245.811518324619</v>
      </c>
      <c r="V83" s="176" t="s">
        <v>69</v>
      </c>
      <c r="W83" s="172" t="s">
        <v>342</v>
      </c>
      <c r="X83" s="177" t="s">
        <v>69</v>
      </c>
      <c r="Y83" s="118"/>
    </row>
    <row r="84" spans="2:25" s="114" customFormat="1" ht="12.75" customHeight="1" thickBot="1" x14ac:dyDescent="0.25">
      <c r="B84" s="951"/>
      <c r="C84" s="553" t="s">
        <v>42</v>
      </c>
      <c r="D84" s="178">
        <v>31910.487324241738</v>
      </c>
      <c r="E84" s="179">
        <v>32752.411121569759</v>
      </c>
      <c r="F84" s="180">
        <v>31915.079956577825</v>
      </c>
      <c r="G84" s="181">
        <v>24922.472496412567</v>
      </c>
      <c r="H84" s="179" t="s">
        <v>69</v>
      </c>
      <c r="I84" s="182">
        <v>24926.75679283608</v>
      </c>
      <c r="J84" s="183">
        <v>31489.069788072204</v>
      </c>
      <c r="K84" s="179">
        <v>31726.085398161133</v>
      </c>
      <c r="L84" s="182">
        <v>31490.245364175677</v>
      </c>
      <c r="M84" s="183">
        <v>36495.608507394332</v>
      </c>
      <c r="N84" s="179">
        <v>35990.178571428572</v>
      </c>
      <c r="O84" s="182">
        <v>36492.714595755933</v>
      </c>
      <c r="P84" s="183">
        <v>45010.048834787602</v>
      </c>
      <c r="Q84" s="179" t="s">
        <v>69</v>
      </c>
      <c r="R84" s="182">
        <v>44872.754628404015</v>
      </c>
      <c r="S84" s="183">
        <v>41291.596377776055</v>
      </c>
      <c r="T84" s="179">
        <v>40645.8081824279</v>
      </c>
      <c r="U84" s="182">
        <v>41257.562004460058</v>
      </c>
      <c r="V84" s="183">
        <v>55778.31481481481</v>
      </c>
      <c r="W84" s="179" t="s">
        <v>342</v>
      </c>
      <c r="X84" s="184">
        <v>55778.31481481481</v>
      </c>
      <c r="Y84" s="118"/>
    </row>
    <row r="85" spans="2:25" s="114" customFormat="1" ht="12.75" customHeight="1" x14ac:dyDescent="0.2">
      <c r="B85" s="950" t="s">
        <v>233</v>
      </c>
      <c r="C85" s="550" t="s">
        <v>108</v>
      </c>
      <c r="D85" s="157">
        <v>33288.931388154568</v>
      </c>
      <c r="E85" s="158">
        <v>33591.830528658706</v>
      </c>
      <c r="F85" s="159">
        <v>33361.003035706359</v>
      </c>
      <c r="G85" s="160">
        <v>23607.254534083801</v>
      </c>
      <c r="H85" s="158" t="s">
        <v>69</v>
      </c>
      <c r="I85" s="161">
        <v>23550.285877644365</v>
      </c>
      <c r="J85" s="162">
        <v>30148.37454212454</v>
      </c>
      <c r="K85" s="158" t="s">
        <v>69</v>
      </c>
      <c r="L85" s="161">
        <v>30186.699710863279</v>
      </c>
      <c r="M85" s="162" t="s">
        <v>69</v>
      </c>
      <c r="N85" s="158" t="s">
        <v>69</v>
      </c>
      <c r="O85" s="161" t="s">
        <v>69</v>
      </c>
      <c r="P85" s="162">
        <v>32849.162256106509</v>
      </c>
      <c r="Q85" s="158">
        <v>33042.103019359995</v>
      </c>
      <c r="R85" s="161">
        <v>32895.275426945715</v>
      </c>
      <c r="S85" s="162">
        <v>33578.179271113135</v>
      </c>
      <c r="T85" s="158">
        <v>33818.618093964011</v>
      </c>
      <c r="U85" s="161">
        <v>33635.520165989365</v>
      </c>
      <c r="V85" s="162" t="s">
        <v>342</v>
      </c>
      <c r="W85" s="158" t="s">
        <v>69</v>
      </c>
      <c r="X85" s="163" t="s">
        <v>69</v>
      </c>
      <c r="Y85" s="118"/>
    </row>
    <row r="86" spans="2:25" s="114" customFormat="1" ht="12.75" customHeight="1" x14ac:dyDescent="0.2">
      <c r="B86" s="950"/>
      <c r="C86" s="551" t="s">
        <v>104</v>
      </c>
      <c r="D86" s="164">
        <v>34159.070519948094</v>
      </c>
      <c r="E86" s="165">
        <v>35385.49301462662</v>
      </c>
      <c r="F86" s="166">
        <v>34462.927735629361</v>
      </c>
      <c r="G86" s="167">
        <v>24271.002538071072</v>
      </c>
      <c r="H86" s="165" t="s">
        <v>342</v>
      </c>
      <c r="I86" s="168">
        <v>24271.002538071072</v>
      </c>
      <c r="J86" s="169">
        <v>27873.128491620115</v>
      </c>
      <c r="K86" s="165" t="s">
        <v>342</v>
      </c>
      <c r="L86" s="168">
        <v>27873.128491620115</v>
      </c>
      <c r="M86" s="169" t="s">
        <v>69</v>
      </c>
      <c r="N86" s="165" t="s">
        <v>69</v>
      </c>
      <c r="O86" s="168">
        <v>21127.876984126982</v>
      </c>
      <c r="P86" s="169">
        <v>33030.859510050861</v>
      </c>
      <c r="Q86" s="165">
        <v>34040.975447909754</v>
      </c>
      <c r="R86" s="168">
        <v>33251.276630660366</v>
      </c>
      <c r="S86" s="169">
        <v>34365.708427609447</v>
      </c>
      <c r="T86" s="165">
        <v>35477.45918098624</v>
      </c>
      <c r="U86" s="168">
        <v>34645.128094288491</v>
      </c>
      <c r="V86" s="169">
        <v>40069.582433405325</v>
      </c>
      <c r="W86" s="165">
        <v>37204.770833333336</v>
      </c>
      <c r="X86" s="170">
        <v>38741.743916570107</v>
      </c>
      <c r="Y86" s="118"/>
    </row>
    <row r="87" spans="2:25" s="114" customFormat="1" ht="12.75" customHeight="1" x14ac:dyDescent="0.2">
      <c r="B87" s="950"/>
      <c r="C87" s="552" t="s">
        <v>109</v>
      </c>
      <c r="D87" s="171">
        <v>35270.120963172565</v>
      </c>
      <c r="E87" s="172">
        <v>37121.356931675989</v>
      </c>
      <c r="F87" s="173">
        <v>35629.359409124932</v>
      </c>
      <c r="G87" s="174">
        <v>25011.615355378181</v>
      </c>
      <c r="H87" s="172" t="s">
        <v>342</v>
      </c>
      <c r="I87" s="175">
        <v>25011.615355378181</v>
      </c>
      <c r="J87" s="176">
        <v>28409.554690877645</v>
      </c>
      <c r="K87" s="172" t="s">
        <v>342</v>
      </c>
      <c r="L87" s="175">
        <v>28409.554690877645</v>
      </c>
      <c r="M87" s="176">
        <v>31679.004037685063</v>
      </c>
      <c r="N87" s="172" t="s">
        <v>69</v>
      </c>
      <c r="O87" s="175">
        <v>31791.321388577828</v>
      </c>
      <c r="P87" s="176">
        <v>32880.264813639333</v>
      </c>
      <c r="Q87" s="172">
        <v>34594.093183900761</v>
      </c>
      <c r="R87" s="175">
        <v>33114.08554997787</v>
      </c>
      <c r="S87" s="176">
        <v>35500.52700309061</v>
      </c>
      <c r="T87" s="172">
        <v>37054.342905298567</v>
      </c>
      <c r="U87" s="175">
        <v>35806.590708359596</v>
      </c>
      <c r="V87" s="176">
        <v>40333.22434810688</v>
      </c>
      <c r="W87" s="172">
        <v>44432.271914132376</v>
      </c>
      <c r="X87" s="177">
        <v>41987.880319661075</v>
      </c>
      <c r="Y87" s="118"/>
    </row>
    <row r="88" spans="2:25" s="114" customFormat="1" ht="12.75" customHeight="1" x14ac:dyDescent="0.2">
      <c r="B88" s="950"/>
      <c r="C88" s="552" t="s">
        <v>105</v>
      </c>
      <c r="D88" s="171">
        <v>37562.65392528283</v>
      </c>
      <c r="E88" s="172">
        <v>39025.384375532776</v>
      </c>
      <c r="F88" s="173">
        <v>37779.11346895621</v>
      </c>
      <c r="G88" s="174">
        <v>27081.27564341664</v>
      </c>
      <c r="H88" s="172" t="s">
        <v>69</v>
      </c>
      <c r="I88" s="175">
        <v>27199.578884934763</v>
      </c>
      <c r="J88" s="176">
        <v>31660.61651713826</v>
      </c>
      <c r="K88" s="172" t="s">
        <v>342</v>
      </c>
      <c r="L88" s="175">
        <v>31660.61651713826</v>
      </c>
      <c r="M88" s="176" t="s">
        <v>69</v>
      </c>
      <c r="N88" s="172" t="s">
        <v>342</v>
      </c>
      <c r="O88" s="175" t="s">
        <v>69</v>
      </c>
      <c r="P88" s="176">
        <v>34675.972968177892</v>
      </c>
      <c r="Q88" s="172">
        <v>34585.784313725489</v>
      </c>
      <c r="R88" s="175">
        <v>34663.561443772131</v>
      </c>
      <c r="S88" s="176">
        <v>37543.349575912791</v>
      </c>
      <c r="T88" s="172">
        <v>38888.453065201749</v>
      </c>
      <c r="U88" s="175">
        <v>37743.246796663443</v>
      </c>
      <c r="V88" s="176">
        <v>43595.659722222226</v>
      </c>
      <c r="W88" s="172">
        <v>48961.286533220562</v>
      </c>
      <c r="X88" s="177">
        <v>44443.065140923463</v>
      </c>
      <c r="Y88" s="118"/>
    </row>
    <row r="89" spans="2:25" s="114" customFormat="1" ht="12.75" customHeight="1" x14ac:dyDescent="0.2">
      <c r="B89" s="950"/>
      <c r="C89" s="552" t="s">
        <v>103</v>
      </c>
      <c r="D89" s="171">
        <v>40274.338188151123</v>
      </c>
      <c r="E89" s="172">
        <v>41257.847470571338</v>
      </c>
      <c r="F89" s="173">
        <v>40399.195930585513</v>
      </c>
      <c r="G89" s="174">
        <v>27402.397486772486</v>
      </c>
      <c r="H89" s="172" t="s">
        <v>69</v>
      </c>
      <c r="I89" s="175">
        <v>27444.012665515256</v>
      </c>
      <c r="J89" s="176">
        <v>32236.725146198831</v>
      </c>
      <c r="K89" s="172" t="s">
        <v>69</v>
      </c>
      <c r="L89" s="175">
        <v>32311.554621848732</v>
      </c>
      <c r="M89" s="176" t="s">
        <v>69</v>
      </c>
      <c r="N89" s="172" t="s">
        <v>342</v>
      </c>
      <c r="O89" s="175" t="s">
        <v>69</v>
      </c>
      <c r="P89" s="176">
        <v>36270.405836753278</v>
      </c>
      <c r="Q89" s="172">
        <v>37643.687943262419</v>
      </c>
      <c r="R89" s="175">
        <v>36481.568351117356</v>
      </c>
      <c r="S89" s="176">
        <v>40127.96309738102</v>
      </c>
      <c r="T89" s="172">
        <v>40983.167973047326</v>
      </c>
      <c r="U89" s="175">
        <v>40236.402144817192</v>
      </c>
      <c r="V89" s="176">
        <v>46343.406052196551</v>
      </c>
      <c r="W89" s="172">
        <v>51354.373788532481</v>
      </c>
      <c r="X89" s="177">
        <v>46947.127553787745</v>
      </c>
      <c r="Y89" s="118"/>
    </row>
    <row r="90" spans="2:25" s="114" customFormat="1" ht="12.75" customHeight="1" x14ac:dyDescent="0.2">
      <c r="B90" s="950"/>
      <c r="C90" s="552" t="s">
        <v>106</v>
      </c>
      <c r="D90" s="171">
        <v>43316.793872754344</v>
      </c>
      <c r="E90" s="172">
        <v>43787.944844388498</v>
      </c>
      <c r="F90" s="173">
        <v>43367.771228795864</v>
      </c>
      <c r="G90" s="174" t="s">
        <v>69</v>
      </c>
      <c r="H90" s="172" t="s">
        <v>342</v>
      </c>
      <c r="I90" s="175" t="s">
        <v>69</v>
      </c>
      <c r="J90" s="176">
        <v>35124.098258706472</v>
      </c>
      <c r="K90" s="172" t="s">
        <v>342</v>
      </c>
      <c r="L90" s="175">
        <v>35124.098258706472</v>
      </c>
      <c r="M90" s="176" t="s">
        <v>69</v>
      </c>
      <c r="N90" s="172" t="s">
        <v>342</v>
      </c>
      <c r="O90" s="175" t="s">
        <v>69</v>
      </c>
      <c r="P90" s="176">
        <v>38415.172563128763</v>
      </c>
      <c r="Q90" s="172" t="s">
        <v>69</v>
      </c>
      <c r="R90" s="175">
        <v>38451.999808630731</v>
      </c>
      <c r="S90" s="176">
        <v>43113.648437722586</v>
      </c>
      <c r="T90" s="172">
        <v>43400.02208045002</v>
      </c>
      <c r="U90" s="175">
        <v>43145.030976960596</v>
      </c>
      <c r="V90" s="176">
        <v>49393.832284981421</v>
      </c>
      <c r="W90" s="172">
        <v>52658.724030152604</v>
      </c>
      <c r="X90" s="177">
        <v>49732.607430724463</v>
      </c>
      <c r="Y90" s="118"/>
    </row>
    <row r="91" spans="2:25" s="114" customFormat="1" ht="12.75" customHeight="1" x14ac:dyDescent="0.2">
      <c r="B91" s="950"/>
      <c r="C91" s="552" t="s">
        <v>107</v>
      </c>
      <c r="D91" s="171">
        <v>44045.469518833939</v>
      </c>
      <c r="E91" s="172">
        <v>43806.350877466648</v>
      </c>
      <c r="F91" s="173">
        <v>44021.470675758515</v>
      </c>
      <c r="G91" s="174" t="s">
        <v>69</v>
      </c>
      <c r="H91" s="172" t="s">
        <v>342</v>
      </c>
      <c r="I91" s="175" t="s">
        <v>69</v>
      </c>
      <c r="J91" s="176">
        <v>32687.878787878784</v>
      </c>
      <c r="K91" s="172" t="s">
        <v>342</v>
      </c>
      <c r="L91" s="175">
        <v>32687.878787878784</v>
      </c>
      <c r="M91" s="176" t="s">
        <v>69</v>
      </c>
      <c r="N91" s="172" t="s">
        <v>342</v>
      </c>
      <c r="O91" s="175" t="s">
        <v>69</v>
      </c>
      <c r="P91" s="176">
        <v>39354.210480577021</v>
      </c>
      <c r="Q91" s="172">
        <v>40431.649616368297</v>
      </c>
      <c r="R91" s="175">
        <v>39422.772398079571</v>
      </c>
      <c r="S91" s="176">
        <v>43863.844195160265</v>
      </c>
      <c r="T91" s="172">
        <v>43409.804136312283</v>
      </c>
      <c r="U91" s="175">
        <v>43817.654736912176</v>
      </c>
      <c r="V91" s="176">
        <v>49635.379830414226</v>
      </c>
      <c r="W91" s="172">
        <v>56128.701267639321</v>
      </c>
      <c r="X91" s="177">
        <v>50156.056014780428</v>
      </c>
      <c r="Y91" s="118"/>
    </row>
    <row r="92" spans="2:25" s="114" customFormat="1" ht="12.75" customHeight="1" thickBot="1" x14ac:dyDescent="0.25">
      <c r="B92" s="951"/>
      <c r="C92" s="553" t="s">
        <v>42</v>
      </c>
      <c r="D92" s="178">
        <v>39834.090127531228</v>
      </c>
      <c r="E92" s="179">
        <v>39427.736386491757</v>
      </c>
      <c r="F92" s="180">
        <v>39775.129090628769</v>
      </c>
      <c r="G92" s="181">
        <v>25666.960409680523</v>
      </c>
      <c r="H92" s="179" t="s">
        <v>69</v>
      </c>
      <c r="I92" s="182">
        <v>25698.260639903412</v>
      </c>
      <c r="J92" s="183">
        <v>30768.057156580209</v>
      </c>
      <c r="K92" s="179" t="s">
        <v>69</v>
      </c>
      <c r="L92" s="182">
        <v>30795.554618699647</v>
      </c>
      <c r="M92" s="183">
        <v>30721.239907727795</v>
      </c>
      <c r="N92" s="179" t="s">
        <v>69</v>
      </c>
      <c r="O92" s="182">
        <v>30913.527517858936</v>
      </c>
      <c r="P92" s="183">
        <v>34140.419216748582</v>
      </c>
      <c r="Q92" s="179">
        <v>34112.167144269595</v>
      </c>
      <c r="R92" s="182">
        <v>34135.291545765875</v>
      </c>
      <c r="S92" s="183">
        <v>39878.008215058922</v>
      </c>
      <c r="T92" s="179">
        <v>39419.186092439639</v>
      </c>
      <c r="U92" s="182">
        <v>39811.649175660525</v>
      </c>
      <c r="V92" s="183">
        <v>47545.043482950314</v>
      </c>
      <c r="W92" s="179">
        <v>50552.219671810897</v>
      </c>
      <c r="X92" s="184">
        <v>47923.642340807965</v>
      </c>
      <c r="Y92" s="118"/>
    </row>
    <row r="93" spans="2:25" s="114" customFormat="1" ht="12.75" customHeight="1" x14ac:dyDescent="0.2">
      <c r="B93" s="950" t="s">
        <v>234</v>
      </c>
      <c r="C93" s="550" t="s">
        <v>108</v>
      </c>
      <c r="D93" s="157">
        <v>33386.008353129328</v>
      </c>
      <c r="E93" s="158">
        <v>33648.036089657275</v>
      </c>
      <c r="F93" s="159">
        <v>33416.455070888704</v>
      </c>
      <c r="G93" s="160">
        <v>22624.275362318836</v>
      </c>
      <c r="H93" s="158" t="s">
        <v>342</v>
      </c>
      <c r="I93" s="161">
        <v>22624.275362318836</v>
      </c>
      <c r="J93" s="162">
        <v>30175.206210577391</v>
      </c>
      <c r="K93" s="158" t="s">
        <v>342</v>
      </c>
      <c r="L93" s="161">
        <v>30175.206210577391</v>
      </c>
      <c r="M93" s="162" t="s">
        <v>69</v>
      </c>
      <c r="N93" s="158" t="s">
        <v>342</v>
      </c>
      <c r="O93" s="161" t="s">
        <v>69</v>
      </c>
      <c r="P93" s="162">
        <v>33132.661844602975</v>
      </c>
      <c r="Q93" s="158">
        <v>33363.881330309887</v>
      </c>
      <c r="R93" s="161">
        <v>33161.825496701349</v>
      </c>
      <c r="S93" s="162">
        <v>33660.028355765025</v>
      </c>
      <c r="T93" s="158">
        <v>33777.184032429825</v>
      </c>
      <c r="U93" s="161">
        <v>33673.430401634854</v>
      </c>
      <c r="V93" s="162" t="s">
        <v>342</v>
      </c>
      <c r="W93" s="158" t="s">
        <v>342</v>
      </c>
      <c r="X93" s="163" t="s">
        <v>342</v>
      </c>
      <c r="Y93" s="118"/>
    </row>
    <row r="94" spans="2:25" s="114" customFormat="1" ht="12.75" customHeight="1" x14ac:dyDescent="0.2">
      <c r="B94" s="950"/>
      <c r="C94" s="551" t="s">
        <v>104</v>
      </c>
      <c r="D94" s="164">
        <v>34212.36753464643</v>
      </c>
      <c r="E94" s="165">
        <v>35395.168750635356</v>
      </c>
      <c r="F94" s="166">
        <v>34345.009443032097</v>
      </c>
      <c r="G94" s="167">
        <v>25096.471306471303</v>
      </c>
      <c r="H94" s="165" t="s">
        <v>342</v>
      </c>
      <c r="I94" s="168">
        <v>25096.471306471303</v>
      </c>
      <c r="J94" s="169">
        <v>27638.176100628927</v>
      </c>
      <c r="K94" s="165" t="s">
        <v>342</v>
      </c>
      <c r="L94" s="168">
        <v>27638.176100628927</v>
      </c>
      <c r="M94" s="169" t="s">
        <v>69</v>
      </c>
      <c r="N94" s="165" t="s">
        <v>342</v>
      </c>
      <c r="O94" s="168" t="s">
        <v>69</v>
      </c>
      <c r="P94" s="169">
        <v>33018.729835286103</v>
      </c>
      <c r="Q94" s="165">
        <v>34385.019550342127</v>
      </c>
      <c r="R94" s="168">
        <v>33142.107469932664</v>
      </c>
      <c r="S94" s="169">
        <v>34478.701347421644</v>
      </c>
      <c r="T94" s="165">
        <v>35470.419624977243</v>
      </c>
      <c r="U94" s="168">
        <v>34593.765326878354</v>
      </c>
      <c r="V94" s="169" t="s">
        <v>69</v>
      </c>
      <c r="W94" s="165" t="s">
        <v>342</v>
      </c>
      <c r="X94" s="170" t="s">
        <v>69</v>
      </c>
      <c r="Y94" s="118"/>
    </row>
    <row r="95" spans="2:25" s="114" customFormat="1" ht="12.75" customHeight="1" x14ac:dyDescent="0.2">
      <c r="B95" s="950"/>
      <c r="C95" s="552" t="s">
        <v>109</v>
      </c>
      <c r="D95" s="171">
        <v>35201.285527927263</v>
      </c>
      <c r="E95" s="172">
        <v>36716.834110752301</v>
      </c>
      <c r="F95" s="173">
        <v>35335.059828136749</v>
      </c>
      <c r="G95" s="174">
        <v>24414.803312629392</v>
      </c>
      <c r="H95" s="172" t="s">
        <v>342</v>
      </c>
      <c r="I95" s="175">
        <v>24414.803312629392</v>
      </c>
      <c r="J95" s="176">
        <v>28950.341685649197</v>
      </c>
      <c r="K95" s="172" t="s">
        <v>342</v>
      </c>
      <c r="L95" s="175">
        <v>28950.341685649197</v>
      </c>
      <c r="M95" s="176" t="s">
        <v>69</v>
      </c>
      <c r="N95" s="172" t="s">
        <v>69</v>
      </c>
      <c r="O95" s="175" t="s">
        <v>69</v>
      </c>
      <c r="P95" s="176">
        <v>33208.496950539957</v>
      </c>
      <c r="Q95" s="172">
        <v>34769.014626635872</v>
      </c>
      <c r="R95" s="175">
        <v>33286.536351562019</v>
      </c>
      <c r="S95" s="176">
        <v>35454.049494873449</v>
      </c>
      <c r="T95" s="172">
        <v>36669.067526676219</v>
      </c>
      <c r="U95" s="175">
        <v>35564.47179941256</v>
      </c>
      <c r="V95" s="176">
        <v>43674.684287812044</v>
      </c>
      <c r="W95" s="172" t="s">
        <v>69</v>
      </c>
      <c r="X95" s="177">
        <v>43893.235613463628</v>
      </c>
      <c r="Y95" s="118"/>
    </row>
    <row r="96" spans="2:25" s="114" customFormat="1" ht="12.75" customHeight="1" x14ac:dyDescent="0.2">
      <c r="B96" s="950"/>
      <c r="C96" s="552" t="s">
        <v>105</v>
      </c>
      <c r="D96" s="171">
        <v>37403.652781422366</v>
      </c>
      <c r="E96" s="172">
        <v>38716.902358505533</v>
      </c>
      <c r="F96" s="173">
        <v>37471.891489187918</v>
      </c>
      <c r="G96" s="174">
        <v>27041.563393708293</v>
      </c>
      <c r="H96" s="172" t="s">
        <v>69</v>
      </c>
      <c r="I96" s="175">
        <v>27124.080882352937</v>
      </c>
      <c r="J96" s="176">
        <v>31044.854448544484</v>
      </c>
      <c r="K96" s="172" t="s">
        <v>342</v>
      </c>
      <c r="L96" s="175">
        <v>31044.854448544484</v>
      </c>
      <c r="M96" s="176" t="s">
        <v>69</v>
      </c>
      <c r="N96" s="172" t="s">
        <v>342</v>
      </c>
      <c r="O96" s="175" t="s">
        <v>69</v>
      </c>
      <c r="P96" s="176">
        <v>34848.749375422478</v>
      </c>
      <c r="Q96" s="172" t="s">
        <v>69</v>
      </c>
      <c r="R96" s="175">
        <v>34967.306603239289</v>
      </c>
      <c r="S96" s="176">
        <v>37461.720603442976</v>
      </c>
      <c r="T96" s="172">
        <v>38485.580571086255</v>
      </c>
      <c r="U96" s="175">
        <v>37514.944827883606</v>
      </c>
      <c r="V96" s="176">
        <v>43598.765580057523</v>
      </c>
      <c r="W96" s="172">
        <v>49258.733333333337</v>
      </c>
      <c r="X96" s="177">
        <v>44204.498430365296</v>
      </c>
      <c r="Y96" s="118"/>
    </row>
    <row r="97" spans="2:25" s="114" customFormat="1" ht="12.75" customHeight="1" x14ac:dyDescent="0.2">
      <c r="B97" s="950"/>
      <c r="C97" s="552" t="s">
        <v>103</v>
      </c>
      <c r="D97" s="171">
        <v>39971.723615068091</v>
      </c>
      <c r="E97" s="172">
        <v>40303.107431651908</v>
      </c>
      <c r="F97" s="173">
        <v>39987.300999752661</v>
      </c>
      <c r="G97" s="174" t="s">
        <v>69</v>
      </c>
      <c r="H97" s="172" t="s">
        <v>69</v>
      </c>
      <c r="I97" s="175" t="s">
        <v>69</v>
      </c>
      <c r="J97" s="176" t="s">
        <v>69</v>
      </c>
      <c r="K97" s="172" t="s">
        <v>342</v>
      </c>
      <c r="L97" s="175" t="s">
        <v>69</v>
      </c>
      <c r="M97" s="176" t="s">
        <v>69</v>
      </c>
      <c r="N97" s="172" t="s">
        <v>342</v>
      </c>
      <c r="O97" s="175" t="s">
        <v>69</v>
      </c>
      <c r="P97" s="176">
        <v>36031.973972426204</v>
      </c>
      <c r="Q97" s="172" t="s">
        <v>69</v>
      </c>
      <c r="R97" s="175">
        <v>36029.679679679648</v>
      </c>
      <c r="S97" s="176">
        <v>39952.983770632527</v>
      </c>
      <c r="T97" s="172">
        <v>40193.089053178737</v>
      </c>
      <c r="U97" s="175">
        <v>39964.179595568421</v>
      </c>
      <c r="V97" s="176">
        <v>46513.411921708197</v>
      </c>
      <c r="W97" s="172">
        <v>48142.577953447522</v>
      </c>
      <c r="X97" s="177">
        <v>46640.223224968388</v>
      </c>
      <c r="Y97" s="118"/>
    </row>
    <row r="98" spans="2:25" s="114" customFormat="1" ht="12.75" customHeight="1" x14ac:dyDescent="0.2">
      <c r="B98" s="950"/>
      <c r="C98" s="552" t="s">
        <v>106</v>
      </c>
      <c r="D98" s="171">
        <v>43015.631554959844</v>
      </c>
      <c r="E98" s="172">
        <v>43733.829975356028</v>
      </c>
      <c r="F98" s="173">
        <v>43048.323986466537</v>
      </c>
      <c r="G98" s="174" t="s">
        <v>69</v>
      </c>
      <c r="H98" s="172" t="s">
        <v>342</v>
      </c>
      <c r="I98" s="175" t="s">
        <v>69</v>
      </c>
      <c r="J98" s="176" t="s">
        <v>69</v>
      </c>
      <c r="K98" s="172" t="s">
        <v>342</v>
      </c>
      <c r="L98" s="175" t="s">
        <v>69</v>
      </c>
      <c r="M98" s="176" t="s">
        <v>69</v>
      </c>
      <c r="N98" s="172" t="s">
        <v>342</v>
      </c>
      <c r="O98" s="175" t="s">
        <v>69</v>
      </c>
      <c r="P98" s="176">
        <v>38781.36762160049</v>
      </c>
      <c r="Q98" s="172" t="s">
        <v>342</v>
      </c>
      <c r="R98" s="175">
        <v>38781.36762160049</v>
      </c>
      <c r="S98" s="176">
        <v>42938.638563306529</v>
      </c>
      <c r="T98" s="172">
        <v>43444.269299613145</v>
      </c>
      <c r="U98" s="175">
        <v>42962.088603131859</v>
      </c>
      <c r="V98" s="176">
        <v>50041.948107024444</v>
      </c>
      <c r="W98" s="172" t="s">
        <v>69</v>
      </c>
      <c r="X98" s="177">
        <v>50317.390743606746</v>
      </c>
      <c r="Y98" s="118"/>
    </row>
    <row r="99" spans="2:25" s="114" customFormat="1" ht="12.75" customHeight="1" x14ac:dyDescent="0.2">
      <c r="B99" s="950"/>
      <c r="C99" s="552" t="s">
        <v>107</v>
      </c>
      <c r="D99" s="171">
        <v>43733.497338199981</v>
      </c>
      <c r="E99" s="172">
        <v>43773.034476669767</v>
      </c>
      <c r="F99" s="173">
        <v>43735.291610510205</v>
      </c>
      <c r="G99" s="174" t="s">
        <v>69</v>
      </c>
      <c r="H99" s="172" t="s">
        <v>342</v>
      </c>
      <c r="I99" s="175" t="s">
        <v>69</v>
      </c>
      <c r="J99" s="176">
        <v>31893.17632850241</v>
      </c>
      <c r="K99" s="172" t="s">
        <v>342</v>
      </c>
      <c r="L99" s="175">
        <v>31893.17632850241</v>
      </c>
      <c r="M99" s="176" t="s">
        <v>69</v>
      </c>
      <c r="N99" s="172" t="s">
        <v>342</v>
      </c>
      <c r="O99" s="175" t="s">
        <v>69</v>
      </c>
      <c r="P99" s="176">
        <v>39548.875661375656</v>
      </c>
      <c r="Q99" s="172" t="s">
        <v>69</v>
      </c>
      <c r="R99" s="175">
        <v>39546.988561595295</v>
      </c>
      <c r="S99" s="176">
        <v>43708.090337428388</v>
      </c>
      <c r="T99" s="172">
        <v>43639.747238031479</v>
      </c>
      <c r="U99" s="175">
        <v>43704.931763594301</v>
      </c>
      <c r="V99" s="176">
        <v>48820.817028341036</v>
      </c>
      <c r="W99" s="172" t="s">
        <v>69</v>
      </c>
      <c r="X99" s="177">
        <v>49048.03505428505</v>
      </c>
      <c r="Y99" s="118"/>
    </row>
    <row r="100" spans="2:25" s="114" customFormat="1" ht="12.75" customHeight="1" thickBot="1" x14ac:dyDescent="0.25">
      <c r="B100" s="951"/>
      <c r="C100" s="553" t="s">
        <v>42</v>
      </c>
      <c r="D100" s="178">
        <v>39902.94939526407</v>
      </c>
      <c r="E100" s="179">
        <v>39388.005978796027</v>
      </c>
      <c r="F100" s="180">
        <v>39872.591479979208</v>
      </c>
      <c r="G100" s="181">
        <v>25270.362677744048</v>
      </c>
      <c r="H100" s="179" t="s">
        <v>69</v>
      </c>
      <c r="I100" s="182">
        <v>25352.070409429278</v>
      </c>
      <c r="J100" s="183">
        <v>30817.654320987651</v>
      </c>
      <c r="K100" s="179" t="s">
        <v>342</v>
      </c>
      <c r="L100" s="182">
        <v>30817.654320987651</v>
      </c>
      <c r="M100" s="183">
        <v>28008.867653103163</v>
      </c>
      <c r="N100" s="179" t="s">
        <v>69</v>
      </c>
      <c r="O100" s="182">
        <v>28263.656600851722</v>
      </c>
      <c r="P100" s="183">
        <v>34448.033299633491</v>
      </c>
      <c r="Q100" s="179">
        <v>34124.774045595565</v>
      </c>
      <c r="R100" s="182">
        <v>34424.624642225644</v>
      </c>
      <c r="S100" s="183">
        <v>40080.673987032489</v>
      </c>
      <c r="T100" s="179">
        <v>39501.694023195683</v>
      </c>
      <c r="U100" s="182">
        <v>40046.804167906761</v>
      </c>
      <c r="V100" s="183">
        <v>47636.170458816392</v>
      </c>
      <c r="W100" s="179">
        <v>50340.235975695919</v>
      </c>
      <c r="X100" s="184">
        <v>47808.81554256432</v>
      </c>
      <c r="Y100" s="118"/>
    </row>
    <row r="101" spans="2:25" s="114" customFormat="1" ht="12.75" customHeight="1" x14ac:dyDescent="0.2">
      <c r="B101" s="950" t="s">
        <v>235</v>
      </c>
      <c r="C101" s="550" t="s">
        <v>108</v>
      </c>
      <c r="D101" s="157">
        <v>33200.91723053914</v>
      </c>
      <c r="E101" s="158">
        <v>33468.380122919167</v>
      </c>
      <c r="F101" s="159">
        <v>33288.843884108181</v>
      </c>
      <c r="G101" s="160" t="s">
        <v>69</v>
      </c>
      <c r="H101" s="158" t="s">
        <v>69</v>
      </c>
      <c r="I101" s="161">
        <v>25272.86522633745</v>
      </c>
      <c r="J101" s="162" t="s">
        <v>69</v>
      </c>
      <c r="K101" s="158" t="s">
        <v>69</v>
      </c>
      <c r="L101" s="161" t="s">
        <v>69</v>
      </c>
      <c r="M101" s="162" t="s">
        <v>69</v>
      </c>
      <c r="N101" s="158" t="s">
        <v>69</v>
      </c>
      <c r="O101" s="161" t="s">
        <v>69</v>
      </c>
      <c r="P101" s="162">
        <v>32537.684133175077</v>
      </c>
      <c r="Q101" s="158">
        <v>32910.350924612016</v>
      </c>
      <c r="R101" s="161">
        <v>32662.223376388767</v>
      </c>
      <c r="S101" s="162">
        <v>33489.528979898896</v>
      </c>
      <c r="T101" s="158">
        <v>33690.690815006463</v>
      </c>
      <c r="U101" s="161">
        <v>33554.99723247646</v>
      </c>
      <c r="V101" s="162" t="s">
        <v>342</v>
      </c>
      <c r="W101" s="158" t="s">
        <v>69</v>
      </c>
      <c r="X101" s="163" t="s">
        <v>69</v>
      </c>
      <c r="Y101" s="118"/>
    </row>
    <row r="102" spans="2:25" s="114" customFormat="1" ht="12.75" customHeight="1" x14ac:dyDescent="0.2">
      <c r="B102" s="950"/>
      <c r="C102" s="551" t="s">
        <v>104</v>
      </c>
      <c r="D102" s="164">
        <v>34105.043066080361</v>
      </c>
      <c r="E102" s="165">
        <v>35324.080502329576</v>
      </c>
      <c r="F102" s="166">
        <v>34527.153786893272</v>
      </c>
      <c r="G102" s="167">
        <v>22579.768649669499</v>
      </c>
      <c r="H102" s="165" t="s">
        <v>342</v>
      </c>
      <c r="I102" s="168">
        <v>22579.768649669499</v>
      </c>
      <c r="J102" s="169" t="s">
        <v>69</v>
      </c>
      <c r="K102" s="165" t="s">
        <v>342</v>
      </c>
      <c r="L102" s="168" t="s">
        <v>69</v>
      </c>
      <c r="M102" s="169" t="s">
        <v>69</v>
      </c>
      <c r="N102" s="165" t="s">
        <v>342</v>
      </c>
      <c r="O102" s="168" t="s">
        <v>69</v>
      </c>
      <c r="P102" s="169">
        <v>32920.02128136198</v>
      </c>
      <c r="Q102" s="165">
        <v>33627.109807754969</v>
      </c>
      <c r="R102" s="168">
        <v>33132.534226452764</v>
      </c>
      <c r="S102" s="169">
        <v>34250.98430872499</v>
      </c>
      <c r="T102" s="165">
        <v>35413.206598020064</v>
      </c>
      <c r="U102" s="168">
        <v>34657.613537701873</v>
      </c>
      <c r="V102" s="169">
        <v>39418.821292775669</v>
      </c>
      <c r="W102" s="165">
        <v>37204.770833333336</v>
      </c>
      <c r="X102" s="170">
        <v>38083.044243338365</v>
      </c>
      <c r="Y102" s="118"/>
    </row>
    <row r="103" spans="2:25" s="114" customFormat="1" ht="12.75" customHeight="1" x14ac:dyDescent="0.2">
      <c r="B103" s="950"/>
      <c r="C103" s="552" t="s">
        <v>109</v>
      </c>
      <c r="D103" s="171">
        <v>35326.77373042886</v>
      </c>
      <c r="E103" s="172">
        <v>37261.260912345351</v>
      </c>
      <c r="F103" s="173">
        <v>35850.305596822691</v>
      </c>
      <c r="G103" s="174">
        <v>25293.092166760147</v>
      </c>
      <c r="H103" s="172" t="s">
        <v>342</v>
      </c>
      <c r="I103" s="175">
        <v>25293.092166760147</v>
      </c>
      <c r="J103" s="176">
        <v>30848.847517730497</v>
      </c>
      <c r="K103" s="172" t="s">
        <v>342</v>
      </c>
      <c r="L103" s="175">
        <v>30848.847517730497</v>
      </c>
      <c r="M103" s="176" t="s">
        <v>69</v>
      </c>
      <c r="N103" s="172" t="s">
        <v>342</v>
      </c>
      <c r="O103" s="175" t="s">
        <v>69</v>
      </c>
      <c r="P103" s="176">
        <v>32211.006876058167</v>
      </c>
      <c r="Q103" s="172">
        <v>34640.550895723311</v>
      </c>
      <c r="R103" s="175">
        <v>32818.864967096728</v>
      </c>
      <c r="S103" s="176">
        <v>35492.72031865055</v>
      </c>
      <c r="T103" s="172">
        <v>37164.440799228963</v>
      </c>
      <c r="U103" s="175">
        <v>35945.004481638127</v>
      </c>
      <c r="V103" s="176">
        <v>39167.039039039038</v>
      </c>
      <c r="W103" s="172">
        <v>44418.726513569942</v>
      </c>
      <c r="X103" s="177">
        <v>41599.880722114765</v>
      </c>
      <c r="Y103" s="118"/>
    </row>
    <row r="104" spans="2:25" s="114" customFormat="1" ht="12.75" customHeight="1" x14ac:dyDescent="0.2">
      <c r="B104" s="950"/>
      <c r="C104" s="552" t="s">
        <v>105</v>
      </c>
      <c r="D104" s="171">
        <v>37681.015443013348</v>
      </c>
      <c r="E104" s="172">
        <v>39018.051952745991</v>
      </c>
      <c r="F104" s="173">
        <v>37976.945996457187</v>
      </c>
      <c r="G104" s="174">
        <v>27419.076576576579</v>
      </c>
      <c r="H104" s="172" t="s">
        <v>342</v>
      </c>
      <c r="I104" s="175">
        <v>27419.076576576579</v>
      </c>
      <c r="J104" s="176">
        <v>32355.254975124375</v>
      </c>
      <c r="K104" s="172" t="s">
        <v>342</v>
      </c>
      <c r="L104" s="175">
        <v>32355.254975124375</v>
      </c>
      <c r="M104" s="176" t="s">
        <v>342</v>
      </c>
      <c r="N104" s="172" t="s">
        <v>342</v>
      </c>
      <c r="O104" s="175" t="s">
        <v>342</v>
      </c>
      <c r="P104" s="176">
        <v>34690.994910523725</v>
      </c>
      <c r="Q104" s="172">
        <v>33770.353705786772</v>
      </c>
      <c r="R104" s="175">
        <v>34410.639795996038</v>
      </c>
      <c r="S104" s="176">
        <v>37571.027219839503</v>
      </c>
      <c r="T104" s="172">
        <v>38876.581243741472</v>
      </c>
      <c r="U104" s="175">
        <v>37860.302401757981</v>
      </c>
      <c r="V104" s="176">
        <v>43156.058326437473</v>
      </c>
      <c r="W104" s="172">
        <v>48912.476753090472</v>
      </c>
      <c r="X104" s="177">
        <v>44229.485924112603</v>
      </c>
      <c r="Y104" s="118"/>
    </row>
    <row r="105" spans="2:25" s="114" customFormat="1" ht="12.75" customHeight="1" x14ac:dyDescent="0.2">
      <c r="B105" s="950"/>
      <c r="C105" s="552" t="s">
        <v>103</v>
      </c>
      <c r="D105" s="171">
        <v>40549.204817490441</v>
      </c>
      <c r="E105" s="172">
        <v>41393.831397246737</v>
      </c>
      <c r="F105" s="173">
        <v>40718.638784360373</v>
      </c>
      <c r="G105" s="174" t="s">
        <v>69</v>
      </c>
      <c r="H105" s="172" t="s">
        <v>342</v>
      </c>
      <c r="I105" s="175" t="s">
        <v>69</v>
      </c>
      <c r="J105" s="176" t="s">
        <v>69</v>
      </c>
      <c r="K105" s="172" t="s">
        <v>69</v>
      </c>
      <c r="L105" s="175" t="s">
        <v>69</v>
      </c>
      <c r="M105" s="176" t="s">
        <v>69</v>
      </c>
      <c r="N105" s="172" t="s">
        <v>342</v>
      </c>
      <c r="O105" s="175" t="s">
        <v>69</v>
      </c>
      <c r="P105" s="176">
        <v>36258.070536258376</v>
      </c>
      <c r="Q105" s="172">
        <v>37115.130290706438</v>
      </c>
      <c r="R105" s="175">
        <v>36545.925026559416</v>
      </c>
      <c r="S105" s="176">
        <v>40255.568274573016</v>
      </c>
      <c r="T105" s="172">
        <v>41071.43732665298</v>
      </c>
      <c r="U105" s="175">
        <v>40421.012146018344</v>
      </c>
      <c r="V105" s="176">
        <v>46287.062605011306</v>
      </c>
      <c r="W105" s="172">
        <v>51988.468283013113</v>
      </c>
      <c r="X105" s="177">
        <v>47072.150656167963</v>
      </c>
      <c r="Y105" s="118"/>
    </row>
    <row r="106" spans="2:25" s="114" customFormat="1" ht="12.75" customHeight="1" x14ac:dyDescent="0.2">
      <c r="B106" s="950"/>
      <c r="C106" s="552" t="s">
        <v>106</v>
      </c>
      <c r="D106" s="171">
        <v>43696.175667571508</v>
      </c>
      <c r="E106" s="172">
        <v>43680.893312659435</v>
      </c>
      <c r="F106" s="173">
        <v>43693.251232312927</v>
      </c>
      <c r="G106" s="174" t="s">
        <v>69</v>
      </c>
      <c r="H106" s="172" t="s">
        <v>342</v>
      </c>
      <c r="I106" s="175" t="s">
        <v>69</v>
      </c>
      <c r="J106" s="176" t="s">
        <v>69</v>
      </c>
      <c r="K106" s="172" t="s">
        <v>342</v>
      </c>
      <c r="L106" s="175" t="s">
        <v>69</v>
      </c>
      <c r="M106" s="176" t="s">
        <v>69</v>
      </c>
      <c r="N106" s="172" t="s">
        <v>342</v>
      </c>
      <c r="O106" s="175" t="s">
        <v>69</v>
      </c>
      <c r="P106" s="176">
        <v>37389.305196669542</v>
      </c>
      <c r="Q106" s="172" t="s">
        <v>69</v>
      </c>
      <c r="R106" s="175">
        <v>37467.145259345496</v>
      </c>
      <c r="S106" s="176">
        <v>43294.680588950592</v>
      </c>
      <c r="T106" s="172">
        <v>43234.216374475291</v>
      </c>
      <c r="U106" s="175">
        <v>43282.722683232823</v>
      </c>
      <c r="V106" s="176">
        <v>48918.599530943371</v>
      </c>
      <c r="W106" s="172">
        <v>52514.155100242351</v>
      </c>
      <c r="X106" s="177">
        <v>49373.474364870322</v>
      </c>
      <c r="Y106" s="118"/>
    </row>
    <row r="107" spans="2:25" s="114" customFormat="1" ht="12.75" customHeight="1" x14ac:dyDescent="0.2">
      <c r="B107" s="950"/>
      <c r="C107" s="552" t="s">
        <v>107</v>
      </c>
      <c r="D107" s="171">
        <v>44396.688698911697</v>
      </c>
      <c r="E107" s="172">
        <v>43616.121567180271</v>
      </c>
      <c r="F107" s="173">
        <v>44264.123536912783</v>
      </c>
      <c r="G107" s="174" t="s">
        <v>69</v>
      </c>
      <c r="H107" s="172" t="s">
        <v>342</v>
      </c>
      <c r="I107" s="175" t="s">
        <v>69</v>
      </c>
      <c r="J107" s="176" t="s">
        <v>69</v>
      </c>
      <c r="K107" s="172" t="s">
        <v>342</v>
      </c>
      <c r="L107" s="175" t="s">
        <v>69</v>
      </c>
      <c r="M107" s="176" t="s">
        <v>69</v>
      </c>
      <c r="N107" s="172" t="s">
        <v>342</v>
      </c>
      <c r="O107" s="175" t="s">
        <v>69</v>
      </c>
      <c r="P107" s="176">
        <v>39533.560272326802</v>
      </c>
      <c r="Q107" s="172">
        <v>40068.080808080813</v>
      </c>
      <c r="R107" s="175">
        <v>39645.306725794544</v>
      </c>
      <c r="S107" s="176">
        <v>43968.575011921283</v>
      </c>
      <c r="T107" s="172">
        <v>43198.434276763866</v>
      </c>
      <c r="U107" s="175">
        <v>43833.548640711233</v>
      </c>
      <c r="V107" s="176">
        <v>49881.506549328769</v>
      </c>
      <c r="W107" s="172">
        <v>54196.576654218137</v>
      </c>
      <c r="X107" s="177">
        <v>50296.364423085783</v>
      </c>
      <c r="Y107" s="118"/>
    </row>
    <row r="108" spans="2:25" s="114" customFormat="1" ht="12.75" customHeight="1" thickBot="1" x14ac:dyDescent="0.25">
      <c r="B108" s="951"/>
      <c r="C108" s="553" t="s">
        <v>42</v>
      </c>
      <c r="D108" s="178">
        <v>39603.835993438777</v>
      </c>
      <c r="E108" s="179">
        <v>39297.019895634228</v>
      </c>
      <c r="F108" s="180">
        <v>39533.86708862771</v>
      </c>
      <c r="G108" s="181">
        <v>25831.055734190784</v>
      </c>
      <c r="H108" s="179" t="s">
        <v>69</v>
      </c>
      <c r="I108" s="182">
        <v>25734.872705743041</v>
      </c>
      <c r="J108" s="183">
        <v>31456.153846153844</v>
      </c>
      <c r="K108" s="179" t="s">
        <v>69</v>
      </c>
      <c r="L108" s="182">
        <v>31491.227657572908</v>
      </c>
      <c r="M108" s="183">
        <v>35792.020497803802</v>
      </c>
      <c r="N108" s="179" t="s">
        <v>69</v>
      </c>
      <c r="O108" s="182">
        <v>35429.909560723514</v>
      </c>
      <c r="P108" s="183">
        <v>33435.27889187097</v>
      </c>
      <c r="Q108" s="179">
        <v>33840.293141592912</v>
      </c>
      <c r="R108" s="182">
        <v>33558.284164479439</v>
      </c>
      <c r="S108" s="183">
        <v>39462.83846137474</v>
      </c>
      <c r="T108" s="179">
        <v>39252.73779155314</v>
      </c>
      <c r="U108" s="182">
        <v>39414.677738896709</v>
      </c>
      <c r="V108" s="183">
        <v>47389.841276347201</v>
      </c>
      <c r="W108" s="179">
        <v>50132.66924602029</v>
      </c>
      <c r="X108" s="184">
        <v>47803.194149522511</v>
      </c>
      <c r="Y108" s="118"/>
    </row>
    <row r="109" spans="2:25" s="114" customFormat="1" ht="12.75" customHeight="1" x14ac:dyDescent="0.2">
      <c r="B109" s="950" t="s">
        <v>236</v>
      </c>
      <c r="C109" s="550" t="s">
        <v>108</v>
      </c>
      <c r="D109" s="157">
        <v>33078.039741679095</v>
      </c>
      <c r="E109" s="158">
        <v>33778.083936870411</v>
      </c>
      <c r="F109" s="159">
        <v>33468.80303050256</v>
      </c>
      <c r="G109" s="160" t="s">
        <v>342</v>
      </c>
      <c r="H109" s="158" t="s">
        <v>342</v>
      </c>
      <c r="I109" s="161" t="s">
        <v>342</v>
      </c>
      <c r="J109" s="162" t="s">
        <v>69</v>
      </c>
      <c r="K109" s="158" t="s">
        <v>69</v>
      </c>
      <c r="L109" s="161" t="s">
        <v>69</v>
      </c>
      <c r="M109" s="162">
        <v>30750.295409181635</v>
      </c>
      <c r="N109" s="158">
        <v>32325.100038724671</v>
      </c>
      <c r="O109" s="161">
        <v>31773.61460605044</v>
      </c>
      <c r="P109" s="162">
        <v>32015.547955792568</v>
      </c>
      <c r="Q109" s="158">
        <v>33506.318346419997</v>
      </c>
      <c r="R109" s="161">
        <v>33033.894195444533</v>
      </c>
      <c r="S109" s="162">
        <v>33978.201714036717</v>
      </c>
      <c r="T109" s="158">
        <v>34781.848393067477</v>
      </c>
      <c r="U109" s="161">
        <v>34327.128937106761</v>
      </c>
      <c r="V109" s="162" t="s">
        <v>342</v>
      </c>
      <c r="W109" s="158" t="s">
        <v>342</v>
      </c>
      <c r="X109" s="163" t="s">
        <v>342</v>
      </c>
      <c r="Y109" s="118"/>
    </row>
    <row r="110" spans="2:25" s="114" customFormat="1" ht="12.75" customHeight="1" x14ac:dyDescent="0.2">
      <c r="B110" s="950"/>
      <c r="C110" s="551" t="s">
        <v>104</v>
      </c>
      <c r="D110" s="164">
        <v>34935.356721321361</v>
      </c>
      <c r="E110" s="165">
        <v>35365.057660443446</v>
      </c>
      <c r="F110" s="166">
        <v>35153.08934004607</v>
      </c>
      <c r="G110" s="167" t="s">
        <v>69</v>
      </c>
      <c r="H110" s="165" t="s">
        <v>342</v>
      </c>
      <c r="I110" s="168" t="s">
        <v>69</v>
      </c>
      <c r="J110" s="169" t="s">
        <v>69</v>
      </c>
      <c r="K110" s="165" t="s">
        <v>69</v>
      </c>
      <c r="L110" s="168" t="s">
        <v>69</v>
      </c>
      <c r="M110" s="169">
        <v>30728.710283427263</v>
      </c>
      <c r="N110" s="165">
        <v>32941.256789378393</v>
      </c>
      <c r="O110" s="168">
        <v>32098.096616553055</v>
      </c>
      <c r="P110" s="169">
        <v>32809.212376933901</v>
      </c>
      <c r="Q110" s="165">
        <v>33938.317377673287</v>
      </c>
      <c r="R110" s="168">
        <v>33640.508429166162</v>
      </c>
      <c r="S110" s="169">
        <v>35479.019222927716</v>
      </c>
      <c r="T110" s="165">
        <v>36166.157212252605</v>
      </c>
      <c r="U110" s="168">
        <v>35791.609480244129</v>
      </c>
      <c r="V110" s="169" t="s">
        <v>69</v>
      </c>
      <c r="W110" s="165" t="s">
        <v>342</v>
      </c>
      <c r="X110" s="170" t="s">
        <v>69</v>
      </c>
      <c r="Y110" s="118"/>
    </row>
    <row r="111" spans="2:25" x14ac:dyDescent="0.2">
      <c r="B111" s="950"/>
      <c r="C111" s="552" t="s">
        <v>109</v>
      </c>
      <c r="D111" s="171">
        <v>35509.206186404779</v>
      </c>
      <c r="E111" s="172">
        <v>36937.326439668926</v>
      </c>
      <c r="F111" s="173">
        <v>36215.04762795625</v>
      </c>
      <c r="G111" s="174" t="s">
        <v>69</v>
      </c>
      <c r="H111" s="172" t="s">
        <v>342</v>
      </c>
      <c r="I111" s="175" t="s">
        <v>69</v>
      </c>
      <c r="J111" s="176" t="s">
        <v>342</v>
      </c>
      <c r="K111" s="172" t="s">
        <v>69</v>
      </c>
      <c r="L111" s="175" t="s">
        <v>69</v>
      </c>
      <c r="M111" s="176">
        <v>31481.536663745257</v>
      </c>
      <c r="N111" s="172">
        <v>32123.927723062967</v>
      </c>
      <c r="O111" s="175">
        <v>31873.352542814351</v>
      </c>
      <c r="P111" s="176">
        <v>32929.245577117923</v>
      </c>
      <c r="Q111" s="172">
        <v>34525.973874504321</v>
      </c>
      <c r="R111" s="175">
        <v>33994.559437657255</v>
      </c>
      <c r="S111" s="176">
        <v>36043.952763273213</v>
      </c>
      <c r="T111" s="172">
        <v>38020.334289561448</v>
      </c>
      <c r="U111" s="175">
        <v>36945.195571193843</v>
      </c>
      <c r="V111" s="176" t="s">
        <v>69</v>
      </c>
      <c r="W111" s="172">
        <v>45411.015151515145</v>
      </c>
      <c r="X111" s="177">
        <v>45349.023968371628</v>
      </c>
      <c r="Y111" s="22"/>
    </row>
    <row r="112" spans="2:25" x14ac:dyDescent="0.2">
      <c r="B112" s="950"/>
      <c r="C112" s="552" t="s">
        <v>105</v>
      </c>
      <c r="D112" s="171">
        <v>37876.059747348474</v>
      </c>
      <c r="E112" s="172">
        <v>38764.488258622434</v>
      </c>
      <c r="F112" s="173">
        <v>38216.481485698438</v>
      </c>
      <c r="G112" s="174" t="s">
        <v>69</v>
      </c>
      <c r="H112" s="172" t="s">
        <v>342</v>
      </c>
      <c r="I112" s="175" t="s">
        <v>69</v>
      </c>
      <c r="J112" s="176" t="s">
        <v>342</v>
      </c>
      <c r="K112" s="172" t="s">
        <v>342</v>
      </c>
      <c r="L112" s="175" t="s">
        <v>342</v>
      </c>
      <c r="M112" s="176">
        <v>33205.811761647092</v>
      </c>
      <c r="N112" s="172">
        <v>33272.776477229323</v>
      </c>
      <c r="O112" s="175">
        <v>33238.934466617393</v>
      </c>
      <c r="P112" s="176">
        <v>35638.057698124619</v>
      </c>
      <c r="Q112" s="172">
        <v>35765.290704954321</v>
      </c>
      <c r="R112" s="175">
        <v>35731.066870073751</v>
      </c>
      <c r="S112" s="176">
        <v>38246.114053895428</v>
      </c>
      <c r="T112" s="172">
        <v>39978.759737629654</v>
      </c>
      <c r="U112" s="175">
        <v>38837.927934269566</v>
      </c>
      <c r="V112" s="176">
        <v>43405.03317803191</v>
      </c>
      <c r="W112" s="172">
        <v>51589.795454545449</v>
      </c>
      <c r="X112" s="177">
        <v>46006.373398825002</v>
      </c>
    </row>
    <row r="113" spans="2:24" x14ac:dyDescent="0.2">
      <c r="B113" s="950"/>
      <c r="C113" s="552" t="s">
        <v>103</v>
      </c>
      <c r="D113" s="171">
        <v>40730.032759098816</v>
      </c>
      <c r="E113" s="172">
        <v>40304.577104338088</v>
      </c>
      <c r="F113" s="173">
        <v>40587.758269995327</v>
      </c>
      <c r="G113" s="174" t="s">
        <v>69</v>
      </c>
      <c r="H113" s="172" t="s">
        <v>342</v>
      </c>
      <c r="I113" s="175" t="s">
        <v>69</v>
      </c>
      <c r="J113" s="176" t="s">
        <v>69</v>
      </c>
      <c r="K113" s="172" t="s">
        <v>69</v>
      </c>
      <c r="L113" s="175" t="s">
        <v>69</v>
      </c>
      <c r="M113" s="176">
        <v>33913.701958552061</v>
      </c>
      <c r="N113" s="172">
        <v>35100.916334196583</v>
      </c>
      <c r="O113" s="175">
        <v>34477.252087624867</v>
      </c>
      <c r="P113" s="176">
        <v>35907.604811682984</v>
      </c>
      <c r="Q113" s="172">
        <v>37277.513299841667</v>
      </c>
      <c r="R113" s="175">
        <v>36812.864348087933</v>
      </c>
      <c r="S113" s="176">
        <v>41275.382192113153</v>
      </c>
      <c r="T113" s="172">
        <v>41669.727282492204</v>
      </c>
      <c r="U113" s="175">
        <v>41391.001209465241</v>
      </c>
      <c r="V113" s="176">
        <v>47750.350433526015</v>
      </c>
      <c r="W113" s="172">
        <v>52043.596332124143</v>
      </c>
      <c r="X113" s="177">
        <v>48578.55532229221</v>
      </c>
    </row>
    <row r="114" spans="2:24" x14ac:dyDescent="0.2">
      <c r="B114" s="950"/>
      <c r="C114" s="552" t="s">
        <v>106</v>
      </c>
      <c r="D114" s="171">
        <v>43747.833852294505</v>
      </c>
      <c r="E114" s="172">
        <v>42042.603843870202</v>
      </c>
      <c r="F114" s="173">
        <v>43122.277445962864</v>
      </c>
      <c r="G114" s="174" t="s">
        <v>342</v>
      </c>
      <c r="H114" s="172" t="s">
        <v>69</v>
      </c>
      <c r="I114" s="175" t="s">
        <v>69</v>
      </c>
      <c r="J114" s="176" t="s">
        <v>69</v>
      </c>
      <c r="K114" s="172" t="s">
        <v>69</v>
      </c>
      <c r="L114" s="175">
        <v>36206.462585034009</v>
      </c>
      <c r="M114" s="176">
        <v>36076.600668337509</v>
      </c>
      <c r="N114" s="172">
        <v>35808.765339863588</v>
      </c>
      <c r="O114" s="175">
        <v>35930.085749532656</v>
      </c>
      <c r="P114" s="176">
        <v>39791.337637225552</v>
      </c>
      <c r="Q114" s="172">
        <v>38158.423987467271</v>
      </c>
      <c r="R114" s="175">
        <v>38582.906076452229</v>
      </c>
      <c r="S114" s="176">
        <v>44154.68640768731</v>
      </c>
      <c r="T114" s="172">
        <v>44332.46930147455</v>
      </c>
      <c r="U114" s="175">
        <v>44209.641236444171</v>
      </c>
      <c r="V114" s="176">
        <v>51813.657558013452</v>
      </c>
      <c r="W114" s="172">
        <v>56722.313725490203</v>
      </c>
      <c r="X114" s="177">
        <v>52409.879013051359</v>
      </c>
    </row>
    <row r="115" spans="2:24" x14ac:dyDescent="0.2">
      <c r="B115" s="950"/>
      <c r="C115" s="552" t="s">
        <v>107</v>
      </c>
      <c r="D115" s="171">
        <v>44279.444829821674</v>
      </c>
      <c r="E115" s="172">
        <v>42613.707711130213</v>
      </c>
      <c r="F115" s="173">
        <v>43554.14290635955</v>
      </c>
      <c r="G115" s="174" t="s">
        <v>69</v>
      </c>
      <c r="H115" s="172" t="s">
        <v>69</v>
      </c>
      <c r="I115" s="175" t="s">
        <v>69</v>
      </c>
      <c r="J115" s="176" t="s">
        <v>69</v>
      </c>
      <c r="K115" s="172">
        <v>37466.39443436177</v>
      </c>
      <c r="L115" s="175">
        <v>37010.849980415202</v>
      </c>
      <c r="M115" s="176">
        <v>36653.521156510855</v>
      </c>
      <c r="N115" s="172">
        <v>36521.834623244125</v>
      </c>
      <c r="O115" s="175">
        <v>36572.96893403279</v>
      </c>
      <c r="P115" s="176">
        <v>40057.295200615197</v>
      </c>
      <c r="Q115" s="172">
        <v>39800.285751461561</v>
      </c>
      <c r="R115" s="175">
        <v>39844.830076067919</v>
      </c>
      <c r="S115" s="176">
        <v>44815.107359425696</v>
      </c>
      <c r="T115" s="172">
        <v>44663.692491655653</v>
      </c>
      <c r="U115" s="175">
        <v>44759.104365371597</v>
      </c>
      <c r="V115" s="176">
        <v>50470.843503602133</v>
      </c>
      <c r="W115" s="172">
        <v>58566.583427922822</v>
      </c>
      <c r="X115" s="177">
        <v>51794.688420323211</v>
      </c>
    </row>
    <row r="116" spans="2:24" ht="13.5" thickBot="1" x14ac:dyDescent="0.25">
      <c r="B116" s="951"/>
      <c r="C116" s="553" t="s">
        <v>42</v>
      </c>
      <c r="D116" s="178">
        <v>41096.584885646902</v>
      </c>
      <c r="E116" s="179">
        <v>40255.988145615083</v>
      </c>
      <c r="F116" s="180">
        <v>40755.83740617954</v>
      </c>
      <c r="G116" s="181">
        <v>26003.777335984094</v>
      </c>
      <c r="H116" s="179" t="s">
        <v>69</v>
      </c>
      <c r="I116" s="182">
        <v>26517.962628089208</v>
      </c>
      <c r="J116" s="183">
        <v>34762.336244541482</v>
      </c>
      <c r="K116" s="179">
        <v>36183.368396446938</v>
      </c>
      <c r="L116" s="182">
        <v>35627.576145744373</v>
      </c>
      <c r="M116" s="183">
        <v>34626.562711952829</v>
      </c>
      <c r="N116" s="179">
        <v>35074.093444693783</v>
      </c>
      <c r="O116" s="182">
        <v>34876.586815041483</v>
      </c>
      <c r="P116" s="183">
        <v>36303.939496796636</v>
      </c>
      <c r="Q116" s="179">
        <v>37331.315179839781</v>
      </c>
      <c r="R116" s="182">
        <v>37064.541350612679</v>
      </c>
      <c r="S116" s="183">
        <v>41608.16794285264</v>
      </c>
      <c r="T116" s="179">
        <v>41884.668941495496</v>
      </c>
      <c r="U116" s="182">
        <v>41704.975634910683</v>
      </c>
      <c r="V116" s="183">
        <v>49406.513855309662</v>
      </c>
      <c r="W116" s="179">
        <v>54277.009098298331</v>
      </c>
      <c r="X116" s="184">
        <v>50337.858800996757</v>
      </c>
    </row>
    <row r="117" spans="2:24" x14ac:dyDescent="0.2">
      <c r="B117" s="950" t="s">
        <v>237</v>
      </c>
      <c r="C117" s="550" t="s">
        <v>108</v>
      </c>
      <c r="D117" s="157">
        <v>34326.909341774204</v>
      </c>
      <c r="E117" s="158">
        <v>34139.615762165202</v>
      </c>
      <c r="F117" s="159">
        <v>34258.248509150726</v>
      </c>
      <c r="G117" s="160" t="s">
        <v>342</v>
      </c>
      <c r="H117" s="158" t="s">
        <v>342</v>
      </c>
      <c r="I117" s="161" t="s">
        <v>342</v>
      </c>
      <c r="J117" s="162" t="s">
        <v>342</v>
      </c>
      <c r="K117" s="158" t="s">
        <v>342</v>
      </c>
      <c r="L117" s="161" t="s">
        <v>342</v>
      </c>
      <c r="M117" s="162" t="s">
        <v>342</v>
      </c>
      <c r="N117" s="158" t="s">
        <v>342</v>
      </c>
      <c r="O117" s="161" t="s">
        <v>342</v>
      </c>
      <c r="P117" s="162">
        <v>32329.473684210523</v>
      </c>
      <c r="Q117" s="158">
        <v>33038.193052772207</v>
      </c>
      <c r="R117" s="161">
        <v>32731.806977626085</v>
      </c>
      <c r="S117" s="162">
        <v>34780.465093118219</v>
      </c>
      <c r="T117" s="158">
        <v>34936.729514140687</v>
      </c>
      <c r="U117" s="161">
        <v>34826.061503738187</v>
      </c>
      <c r="V117" s="162" t="s">
        <v>342</v>
      </c>
      <c r="W117" s="158" t="s">
        <v>342</v>
      </c>
      <c r="X117" s="163" t="s">
        <v>342</v>
      </c>
    </row>
    <row r="118" spans="2:24" x14ac:dyDescent="0.2">
      <c r="B118" s="950"/>
      <c r="C118" s="551" t="s">
        <v>104</v>
      </c>
      <c r="D118" s="164">
        <v>35397.16972455971</v>
      </c>
      <c r="E118" s="165">
        <v>36410.651222271401</v>
      </c>
      <c r="F118" s="166">
        <v>35886.857740386891</v>
      </c>
      <c r="G118" s="167" t="s">
        <v>342</v>
      </c>
      <c r="H118" s="165" t="s">
        <v>342</v>
      </c>
      <c r="I118" s="168" t="s">
        <v>342</v>
      </c>
      <c r="J118" s="169" t="s">
        <v>342</v>
      </c>
      <c r="K118" s="165" t="s">
        <v>342</v>
      </c>
      <c r="L118" s="168" t="s">
        <v>342</v>
      </c>
      <c r="M118" s="169" t="s">
        <v>342</v>
      </c>
      <c r="N118" s="165" t="s">
        <v>342</v>
      </c>
      <c r="O118" s="168" t="s">
        <v>342</v>
      </c>
      <c r="P118" s="169" t="s">
        <v>69</v>
      </c>
      <c r="Q118" s="165" t="s">
        <v>342</v>
      </c>
      <c r="R118" s="168" t="s">
        <v>69</v>
      </c>
      <c r="S118" s="169">
        <v>35530.126558188218</v>
      </c>
      <c r="T118" s="165">
        <v>36410.651222271401</v>
      </c>
      <c r="U118" s="168">
        <v>35963.074076761222</v>
      </c>
      <c r="V118" s="169" t="s">
        <v>342</v>
      </c>
      <c r="W118" s="165" t="s">
        <v>342</v>
      </c>
      <c r="X118" s="170" t="s">
        <v>342</v>
      </c>
    </row>
    <row r="119" spans="2:24" x14ac:dyDescent="0.2">
      <c r="B119" s="950"/>
      <c r="C119" s="552" t="s">
        <v>109</v>
      </c>
      <c r="D119" s="171">
        <v>35901.635272461361</v>
      </c>
      <c r="E119" s="172">
        <v>38800.093262167138</v>
      </c>
      <c r="F119" s="173">
        <v>37257.322327360591</v>
      </c>
      <c r="G119" s="174" t="s">
        <v>342</v>
      </c>
      <c r="H119" s="172" t="s">
        <v>342</v>
      </c>
      <c r="I119" s="175" t="s">
        <v>342</v>
      </c>
      <c r="J119" s="176" t="s">
        <v>342</v>
      </c>
      <c r="K119" s="172" t="s">
        <v>342</v>
      </c>
      <c r="L119" s="175" t="s">
        <v>342</v>
      </c>
      <c r="M119" s="176" t="s">
        <v>342</v>
      </c>
      <c r="N119" s="172" t="s">
        <v>342</v>
      </c>
      <c r="O119" s="175" t="s">
        <v>342</v>
      </c>
      <c r="P119" s="176" t="s">
        <v>69</v>
      </c>
      <c r="Q119" s="172" t="s">
        <v>69</v>
      </c>
      <c r="R119" s="175">
        <v>36378.027777777774</v>
      </c>
      <c r="S119" s="176">
        <v>35746.641896947658</v>
      </c>
      <c r="T119" s="172">
        <v>38625.069595739544</v>
      </c>
      <c r="U119" s="175">
        <v>37071.428173525528</v>
      </c>
      <c r="V119" s="176" t="s">
        <v>69</v>
      </c>
      <c r="W119" s="172" t="s">
        <v>69</v>
      </c>
      <c r="X119" s="177" t="s">
        <v>69</v>
      </c>
    </row>
    <row r="120" spans="2:24" x14ac:dyDescent="0.2">
      <c r="B120" s="950"/>
      <c r="C120" s="552" t="s">
        <v>105</v>
      </c>
      <c r="D120" s="171">
        <v>38308.340090855992</v>
      </c>
      <c r="E120" s="172">
        <v>39769.634581105187</v>
      </c>
      <c r="F120" s="173">
        <v>38755.017042324303</v>
      </c>
      <c r="G120" s="174" t="s">
        <v>342</v>
      </c>
      <c r="H120" s="172" t="s">
        <v>342</v>
      </c>
      <c r="I120" s="175" t="s">
        <v>342</v>
      </c>
      <c r="J120" s="176" t="s">
        <v>342</v>
      </c>
      <c r="K120" s="172" t="s">
        <v>342</v>
      </c>
      <c r="L120" s="175" t="s">
        <v>342</v>
      </c>
      <c r="M120" s="176" t="s">
        <v>342</v>
      </c>
      <c r="N120" s="172" t="s">
        <v>342</v>
      </c>
      <c r="O120" s="175" t="s">
        <v>342</v>
      </c>
      <c r="P120" s="176" t="s">
        <v>69</v>
      </c>
      <c r="Q120" s="172" t="s">
        <v>69</v>
      </c>
      <c r="R120" s="175" t="s">
        <v>69</v>
      </c>
      <c r="S120" s="176">
        <v>38226.706070316228</v>
      </c>
      <c r="T120" s="172">
        <v>39724.14385333252</v>
      </c>
      <c r="U120" s="175">
        <v>38679.739636154212</v>
      </c>
      <c r="V120" s="176">
        <v>41873.333333333328</v>
      </c>
      <c r="W120" s="172">
        <v>42569.599042489521</v>
      </c>
      <c r="X120" s="177">
        <v>42124.837872892342</v>
      </c>
    </row>
    <row r="121" spans="2:24" x14ac:dyDescent="0.2">
      <c r="B121" s="950"/>
      <c r="C121" s="552" t="s">
        <v>103</v>
      </c>
      <c r="D121" s="171">
        <v>41967.281411866898</v>
      </c>
      <c r="E121" s="172">
        <v>43710.169047508978</v>
      </c>
      <c r="F121" s="173">
        <v>42467.512317667577</v>
      </c>
      <c r="G121" s="174" t="s">
        <v>342</v>
      </c>
      <c r="H121" s="172" t="s">
        <v>342</v>
      </c>
      <c r="I121" s="175" t="s">
        <v>342</v>
      </c>
      <c r="J121" s="176" t="s">
        <v>342</v>
      </c>
      <c r="K121" s="172" t="s">
        <v>342</v>
      </c>
      <c r="L121" s="175" t="s">
        <v>342</v>
      </c>
      <c r="M121" s="176" t="s">
        <v>342</v>
      </c>
      <c r="N121" s="172" t="s">
        <v>342</v>
      </c>
      <c r="O121" s="175" t="s">
        <v>342</v>
      </c>
      <c r="P121" s="176" t="s">
        <v>69</v>
      </c>
      <c r="Q121" s="172" t="s">
        <v>69</v>
      </c>
      <c r="R121" s="175">
        <v>36891.263650546018</v>
      </c>
      <c r="S121" s="176">
        <v>41649.145968235578</v>
      </c>
      <c r="T121" s="172">
        <v>43084.962481240618</v>
      </c>
      <c r="U121" s="175">
        <v>42049.312884861174</v>
      </c>
      <c r="V121" s="176">
        <v>51822.407407407409</v>
      </c>
      <c r="W121" s="172">
        <v>56409.944444444445</v>
      </c>
      <c r="X121" s="177">
        <v>53657.422222222223</v>
      </c>
    </row>
    <row r="122" spans="2:24" x14ac:dyDescent="0.2">
      <c r="B122" s="950"/>
      <c r="C122" s="552" t="s">
        <v>106</v>
      </c>
      <c r="D122" s="171">
        <v>44702.46543042874</v>
      </c>
      <c r="E122" s="172">
        <v>45855.247169290262</v>
      </c>
      <c r="F122" s="173">
        <v>45036.617101611708</v>
      </c>
      <c r="G122" s="174" t="s">
        <v>342</v>
      </c>
      <c r="H122" s="172" t="s">
        <v>342</v>
      </c>
      <c r="I122" s="175" t="s">
        <v>342</v>
      </c>
      <c r="J122" s="176" t="s">
        <v>342</v>
      </c>
      <c r="K122" s="172" t="s">
        <v>342</v>
      </c>
      <c r="L122" s="175" t="s">
        <v>342</v>
      </c>
      <c r="M122" s="176" t="s">
        <v>342</v>
      </c>
      <c r="N122" s="172" t="s">
        <v>342</v>
      </c>
      <c r="O122" s="175" t="s">
        <v>342</v>
      </c>
      <c r="P122" s="176" t="s">
        <v>69</v>
      </c>
      <c r="Q122" s="172" t="s">
        <v>69</v>
      </c>
      <c r="R122" s="175" t="s">
        <v>69</v>
      </c>
      <c r="S122" s="176">
        <v>44234.713586387959</v>
      </c>
      <c r="T122" s="172">
        <v>45714.481366683496</v>
      </c>
      <c r="U122" s="175">
        <v>44665.565862838521</v>
      </c>
      <c r="V122" s="176">
        <v>54154.146919431274</v>
      </c>
      <c r="W122" s="172">
        <v>51300.6</v>
      </c>
      <c r="X122" s="177">
        <v>53502.056672760511</v>
      </c>
    </row>
    <row r="123" spans="2:24" x14ac:dyDescent="0.2">
      <c r="B123" s="950"/>
      <c r="C123" s="552" t="s">
        <v>107</v>
      </c>
      <c r="D123" s="171">
        <v>45028.727307690307</v>
      </c>
      <c r="E123" s="172">
        <v>46078.149556400524</v>
      </c>
      <c r="F123" s="173">
        <v>45333.9099778483</v>
      </c>
      <c r="G123" s="174" t="s">
        <v>342</v>
      </c>
      <c r="H123" s="172" t="s">
        <v>69</v>
      </c>
      <c r="I123" s="175" t="s">
        <v>69</v>
      </c>
      <c r="J123" s="176" t="s">
        <v>342</v>
      </c>
      <c r="K123" s="172" t="s">
        <v>342</v>
      </c>
      <c r="L123" s="175" t="s">
        <v>342</v>
      </c>
      <c r="M123" s="176" t="s">
        <v>342</v>
      </c>
      <c r="N123" s="172" t="s">
        <v>342</v>
      </c>
      <c r="O123" s="175" t="s">
        <v>342</v>
      </c>
      <c r="P123" s="176">
        <v>39655.033763044812</v>
      </c>
      <c r="Q123" s="172" t="s">
        <v>69</v>
      </c>
      <c r="R123" s="175">
        <v>39754.403346543368</v>
      </c>
      <c r="S123" s="176">
        <v>44690.35332095161</v>
      </c>
      <c r="T123" s="172">
        <v>45386.525787774503</v>
      </c>
      <c r="U123" s="175">
        <v>44894.299448938917</v>
      </c>
      <c r="V123" s="176">
        <v>52117.852077001007</v>
      </c>
      <c r="W123" s="172">
        <v>66271.116666666669</v>
      </c>
      <c r="X123" s="177">
        <v>55416.981351981347</v>
      </c>
    </row>
    <row r="124" spans="2:24" ht="13.5" thickBot="1" x14ac:dyDescent="0.25">
      <c r="B124" s="951"/>
      <c r="C124" s="553" t="s">
        <v>42</v>
      </c>
      <c r="D124" s="178">
        <v>41941.106510609425</v>
      </c>
      <c r="E124" s="179">
        <v>42688.067623189861</v>
      </c>
      <c r="F124" s="180">
        <v>42177.391212672315</v>
      </c>
      <c r="G124" s="181" t="s">
        <v>342</v>
      </c>
      <c r="H124" s="179" t="s">
        <v>69</v>
      </c>
      <c r="I124" s="182" t="s">
        <v>69</v>
      </c>
      <c r="J124" s="183" t="s">
        <v>342</v>
      </c>
      <c r="K124" s="179" t="s">
        <v>342</v>
      </c>
      <c r="L124" s="182" t="s">
        <v>342</v>
      </c>
      <c r="M124" s="183" t="s">
        <v>342</v>
      </c>
      <c r="N124" s="179" t="s">
        <v>342</v>
      </c>
      <c r="O124" s="182" t="s">
        <v>342</v>
      </c>
      <c r="P124" s="183">
        <v>34407.365461847388</v>
      </c>
      <c r="Q124" s="179">
        <v>36016.745418098508</v>
      </c>
      <c r="R124" s="182">
        <v>35258.293587705353</v>
      </c>
      <c r="S124" s="183">
        <v>41656.463342094125</v>
      </c>
      <c r="T124" s="179">
        <v>42386.442862707619</v>
      </c>
      <c r="U124" s="182">
        <v>41885.23815389943</v>
      </c>
      <c r="V124" s="183">
        <v>51394.52075119759</v>
      </c>
      <c r="W124" s="179">
        <v>55761.975701475261</v>
      </c>
      <c r="X124" s="184">
        <v>52728.292108362773</v>
      </c>
    </row>
    <row r="125" spans="2:24" x14ac:dyDescent="0.2">
      <c r="B125" s="950" t="s">
        <v>278</v>
      </c>
      <c r="C125" s="550" t="s">
        <v>108</v>
      </c>
      <c r="D125" s="157">
        <v>32839.045215040431</v>
      </c>
      <c r="E125" s="158">
        <v>33517.703055890619</v>
      </c>
      <c r="F125" s="159">
        <v>33115.198628904276</v>
      </c>
      <c r="G125" s="160" t="s">
        <v>342</v>
      </c>
      <c r="H125" s="158" t="s">
        <v>342</v>
      </c>
      <c r="I125" s="161" t="s">
        <v>342</v>
      </c>
      <c r="J125" s="162" t="s">
        <v>342</v>
      </c>
      <c r="K125" s="158" t="s">
        <v>69</v>
      </c>
      <c r="L125" s="161" t="s">
        <v>69</v>
      </c>
      <c r="M125" s="162" t="s">
        <v>69</v>
      </c>
      <c r="N125" s="158" t="s">
        <v>342</v>
      </c>
      <c r="O125" s="161" t="s">
        <v>69</v>
      </c>
      <c r="P125" s="162">
        <v>32526.227148409369</v>
      </c>
      <c r="Q125" s="158">
        <v>33255.818613019306</v>
      </c>
      <c r="R125" s="161">
        <v>32796.009858175326</v>
      </c>
      <c r="S125" s="162">
        <v>32983.704266214954</v>
      </c>
      <c r="T125" s="158">
        <v>33786.42889729757</v>
      </c>
      <c r="U125" s="161">
        <v>33321.234484315064</v>
      </c>
      <c r="V125" s="162" t="s">
        <v>342</v>
      </c>
      <c r="W125" s="158" t="s">
        <v>342</v>
      </c>
      <c r="X125" s="163" t="s">
        <v>342</v>
      </c>
    </row>
    <row r="126" spans="2:24" x14ac:dyDescent="0.2">
      <c r="B126" s="950"/>
      <c r="C126" s="551" t="s">
        <v>104</v>
      </c>
      <c r="D126" s="164">
        <v>33642.976242530254</v>
      </c>
      <c r="E126" s="165">
        <v>34299.193951619825</v>
      </c>
      <c r="F126" s="166">
        <v>33943.586553878464</v>
      </c>
      <c r="G126" s="167" t="s">
        <v>342</v>
      </c>
      <c r="H126" s="165" t="s">
        <v>342</v>
      </c>
      <c r="I126" s="168" t="s">
        <v>342</v>
      </c>
      <c r="J126" s="169" t="s">
        <v>342</v>
      </c>
      <c r="K126" s="165" t="s">
        <v>342</v>
      </c>
      <c r="L126" s="168" t="s">
        <v>342</v>
      </c>
      <c r="M126" s="169" t="s">
        <v>69</v>
      </c>
      <c r="N126" s="165" t="s">
        <v>342</v>
      </c>
      <c r="O126" s="168" t="s">
        <v>69</v>
      </c>
      <c r="P126" s="169">
        <v>32715.856777493609</v>
      </c>
      <c r="Q126" s="165">
        <v>32554.585448392554</v>
      </c>
      <c r="R126" s="168">
        <v>32642.245906703742</v>
      </c>
      <c r="S126" s="169">
        <v>33842.38705993117</v>
      </c>
      <c r="T126" s="165">
        <v>34392.852081970756</v>
      </c>
      <c r="U126" s="168">
        <v>34095.233028747847</v>
      </c>
      <c r="V126" s="169" t="s">
        <v>342</v>
      </c>
      <c r="W126" s="165" t="s">
        <v>342</v>
      </c>
      <c r="X126" s="170" t="s">
        <v>342</v>
      </c>
    </row>
    <row r="127" spans="2:24" x14ac:dyDescent="0.2">
      <c r="B127" s="950"/>
      <c r="C127" s="552" t="s">
        <v>109</v>
      </c>
      <c r="D127" s="171">
        <v>35555.450019401942</v>
      </c>
      <c r="E127" s="172">
        <v>36157.314952039866</v>
      </c>
      <c r="F127" s="173">
        <v>35820.660685599643</v>
      </c>
      <c r="G127" s="174" t="s">
        <v>342</v>
      </c>
      <c r="H127" s="172" t="s">
        <v>342</v>
      </c>
      <c r="I127" s="175" t="s">
        <v>342</v>
      </c>
      <c r="J127" s="176" t="s">
        <v>342</v>
      </c>
      <c r="K127" s="172" t="s">
        <v>342</v>
      </c>
      <c r="L127" s="175" t="s">
        <v>342</v>
      </c>
      <c r="M127" s="176" t="s">
        <v>342</v>
      </c>
      <c r="N127" s="172" t="s">
        <v>69</v>
      </c>
      <c r="O127" s="175" t="s">
        <v>69</v>
      </c>
      <c r="P127" s="176">
        <v>32614.092140921406</v>
      </c>
      <c r="Q127" s="172" t="s">
        <v>69</v>
      </c>
      <c r="R127" s="175">
        <v>33117.928286852584</v>
      </c>
      <c r="S127" s="176">
        <v>35618.366656050217</v>
      </c>
      <c r="T127" s="172">
        <v>36178.617190276134</v>
      </c>
      <c r="U127" s="175">
        <v>35866.040471922039</v>
      </c>
      <c r="V127" s="176" t="s">
        <v>342</v>
      </c>
      <c r="W127" s="172" t="s">
        <v>342</v>
      </c>
      <c r="X127" s="177" t="s">
        <v>342</v>
      </c>
    </row>
    <row r="128" spans="2:24" x14ac:dyDescent="0.2">
      <c r="B128" s="950"/>
      <c r="C128" s="552" t="s">
        <v>105</v>
      </c>
      <c r="D128" s="171">
        <v>37051.771102497871</v>
      </c>
      <c r="E128" s="172">
        <v>37464.345590654826</v>
      </c>
      <c r="F128" s="173">
        <v>37220.050195952135</v>
      </c>
      <c r="G128" s="174" t="s">
        <v>342</v>
      </c>
      <c r="H128" s="172" t="s">
        <v>342</v>
      </c>
      <c r="I128" s="175" t="s">
        <v>342</v>
      </c>
      <c r="J128" s="176" t="s">
        <v>342</v>
      </c>
      <c r="K128" s="172" t="s">
        <v>342</v>
      </c>
      <c r="L128" s="175" t="s">
        <v>342</v>
      </c>
      <c r="M128" s="176" t="s">
        <v>342</v>
      </c>
      <c r="N128" s="172" t="s">
        <v>342</v>
      </c>
      <c r="O128" s="175" t="s">
        <v>342</v>
      </c>
      <c r="P128" s="176">
        <v>34480.67331670822</v>
      </c>
      <c r="Q128" s="172">
        <v>34340.594806763278</v>
      </c>
      <c r="R128" s="175">
        <v>34399.53655124169</v>
      </c>
      <c r="S128" s="176">
        <v>37086.309462150275</v>
      </c>
      <c r="T128" s="172">
        <v>37551.838508896566</v>
      </c>
      <c r="U128" s="175">
        <v>37274.820556548679</v>
      </c>
      <c r="V128" s="176" t="s">
        <v>69</v>
      </c>
      <c r="W128" s="172" t="s">
        <v>342</v>
      </c>
      <c r="X128" s="177" t="s">
        <v>69</v>
      </c>
    </row>
    <row r="129" spans="2:36" x14ac:dyDescent="0.2">
      <c r="B129" s="950"/>
      <c r="C129" s="552" t="s">
        <v>103</v>
      </c>
      <c r="D129" s="171">
        <v>39499.350443599476</v>
      </c>
      <c r="E129" s="172">
        <v>39795.054076348453</v>
      </c>
      <c r="F129" s="173">
        <v>39598.692259531228</v>
      </c>
      <c r="G129" s="174" t="s">
        <v>342</v>
      </c>
      <c r="H129" s="172" t="s">
        <v>342</v>
      </c>
      <c r="I129" s="175" t="s">
        <v>342</v>
      </c>
      <c r="J129" s="176" t="s">
        <v>342</v>
      </c>
      <c r="K129" s="172" t="s">
        <v>342</v>
      </c>
      <c r="L129" s="175" t="s">
        <v>342</v>
      </c>
      <c r="M129" s="176" t="s">
        <v>342</v>
      </c>
      <c r="N129" s="172" t="s">
        <v>342</v>
      </c>
      <c r="O129" s="175" t="s">
        <v>342</v>
      </c>
      <c r="P129" s="176">
        <v>35580.419303797469</v>
      </c>
      <c r="Q129" s="172">
        <v>34808.395522388062</v>
      </c>
      <c r="R129" s="175">
        <v>35350.527777777774</v>
      </c>
      <c r="S129" s="176">
        <v>39544.85708676873</v>
      </c>
      <c r="T129" s="172">
        <v>39857.060502018263</v>
      </c>
      <c r="U129" s="175">
        <v>39649.991536855021</v>
      </c>
      <c r="V129" s="176" t="s">
        <v>69</v>
      </c>
      <c r="W129" s="172" t="s">
        <v>342</v>
      </c>
      <c r="X129" s="177" t="s">
        <v>69</v>
      </c>
    </row>
    <row r="130" spans="2:36" x14ac:dyDescent="0.2">
      <c r="B130" s="950"/>
      <c r="C130" s="552" t="s">
        <v>106</v>
      </c>
      <c r="D130" s="171">
        <v>42293.114012001242</v>
      </c>
      <c r="E130" s="172">
        <v>42060.270698752989</v>
      </c>
      <c r="F130" s="173">
        <v>42206.418965053934</v>
      </c>
      <c r="G130" s="174" t="s">
        <v>342</v>
      </c>
      <c r="H130" s="172" t="s">
        <v>342</v>
      </c>
      <c r="I130" s="175" t="s">
        <v>342</v>
      </c>
      <c r="J130" s="176" t="s">
        <v>342</v>
      </c>
      <c r="K130" s="172" t="s">
        <v>342</v>
      </c>
      <c r="L130" s="175" t="s">
        <v>342</v>
      </c>
      <c r="M130" s="176" t="s">
        <v>342</v>
      </c>
      <c r="N130" s="172" t="s">
        <v>342</v>
      </c>
      <c r="O130" s="175" t="s">
        <v>342</v>
      </c>
      <c r="P130" s="176">
        <v>37352.257336343122</v>
      </c>
      <c r="Q130" s="172">
        <v>36510.072150072148</v>
      </c>
      <c r="R130" s="175">
        <v>36875.665523436226</v>
      </c>
      <c r="S130" s="176">
        <v>42352.789329655869</v>
      </c>
      <c r="T130" s="172">
        <v>42297.528899416458</v>
      </c>
      <c r="U130" s="175">
        <v>42332.455375787606</v>
      </c>
      <c r="V130" s="176" t="s">
        <v>69</v>
      </c>
      <c r="W130" s="172" t="s">
        <v>342</v>
      </c>
      <c r="X130" s="177" t="s">
        <v>69</v>
      </c>
    </row>
    <row r="131" spans="2:36" x14ac:dyDescent="0.2">
      <c r="B131" s="950"/>
      <c r="C131" s="552" t="s">
        <v>107</v>
      </c>
      <c r="D131" s="171">
        <v>42862.301051429342</v>
      </c>
      <c r="E131" s="172">
        <v>42988.021496113906</v>
      </c>
      <c r="F131" s="173">
        <v>42905.024205691851</v>
      </c>
      <c r="G131" s="174" t="s">
        <v>69</v>
      </c>
      <c r="H131" s="172" t="s">
        <v>342</v>
      </c>
      <c r="I131" s="175" t="s">
        <v>69</v>
      </c>
      <c r="J131" s="176" t="s">
        <v>342</v>
      </c>
      <c r="K131" s="172" t="s">
        <v>342</v>
      </c>
      <c r="L131" s="175" t="s">
        <v>342</v>
      </c>
      <c r="M131" s="176" t="s">
        <v>342</v>
      </c>
      <c r="N131" s="172" t="s">
        <v>342</v>
      </c>
      <c r="O131" s="175" t="s">
        <v>342</v>
      </c>
      <c r="P131" s="176">
        <v>38766.090250329384</v>
      </c>
      <c r="Q131" s="172">
        <v>40603.143459915613</v>
      </c>
      <c r="R131" s="175">
        <v>39571.457639659639</v>
      </c>
      <c r="S131" s="176">
        <v>42882.302903505646</v>
      </c>
      <c r="T131" s="172">
        <v>43025.486024113998</v>
      </c>
      <c r="U131" s="175">
        <v>42930.865267455316</v>
      </c>
      <c r="V131" s="176" t="s">
        <v>69</v>
      </c>
      <c r="W131" s="172" t="s">
        <v>342</v>
      </c>
      <c r="X131" s="177" t="s">
        <v>69</v>
      </c>
    </row>
    <row r="132" spans="2:36" ht="13.5" thickBot="1" x14ac:dyDescent="0.25">
      <c r="B132" s="951"/>
      <c r="C132" s="553" t="s">
        <v>42</v>
      </c>
      <c r="D132" s="178">
        <v>39145.06721578852</v>
      </c>
      <c r="E132" s="179">
        <v>38950.591241001915</v>
      </c>
      <c r="F132" s="180">
        <v>39071.395760816267</v>
      </c>
      <c r="G132" s="181" t="s">
        <v>69</v>
      </c>
      <c r="H132" s="179" t="s">
        <v>342</v>
      </c>
      <c r="I132" s="182" t="s">
        <v>69</v>
      </c>
      <c r="J132" s="183" t="s">
        <v>342</v>
      </c>
      <c r="K132" s="179" t="s">
        <v>69</v>
      </c>
      <c r="L132" s="182" t="s">
        <v>69</v>
      </c>
      <c r="M132" s="183" t="s">
        <v>69</v>
      </c>
      <c r="N132" s="179" t="s">
        <v>69</v>
      </c>
      <c r="O132" s="182" t="s">
        <v>69</v>
      </c>
      <c r="P132" s="183">
        <v>33786.687266640911</v>
      </c>
      <c r="Q132" s="179">
        <v>34503.781342182898</v>
      </c>
      <c r="R132" s="182">
        <v>34081.548783261307</v>
      </c>
      <c r="S132" s="183">
        <v>39330.22159016566</v>
      </c>
      <c r="T132" s="179">
        <v>39144.374954118408</v>
      </c>
      <c r="U132" s="182">
        <v>39259.980034545959</v>
      </c>
      <c r="V132" s="183">
        <v>52639.055659787373</v>
      </c>
      <c r="W132" s="179" t="s">
        <v>342</v>
      </c>
      <c r="X132" s="184">
        <v>52639.055659787373</v>
      </c>
    </row>
    <row r="133" spans="2:36" x14ac:dyDescent="0.2">
      <c r="B133" s="156"/>
      <c r="C133" s="154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22" t="s">
        <v>110</v>
      </c>
    </row>
    <row r="134" spans="2:36" x14ac:dyDescent="0.2">
      <c r="B134" s="156"/>
      <c r="C134" s="154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</row>
    <row r="135" spans="2:36" ht="16.5" thickBot="1" x14ac:dyDescent="0.25">
      <c r="B135" s="725" t="s">
        <v>356</v>
      </c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2:36" ht="12.75" customHeight="1" x14ac:dyDescent="0.2">
      <c r="B136" s="1081" t="s">
        <v>45</v>
      </c>
      <c r="C136" s="1092" t="s">
        <v>75</v>
      </c>
      <c r="D136" s="1088" t="s">
        <v>42</v>
      </c>
      <c r="E136" s="1071"/>
      <c r="F136" s="1089"/>
      <c r="G136" s="1027" t="s">
        <v>152</v>
      </c>
      <c r="H136" s="1071"/>
      <c r="I136" s="1083"/>
      <c r="J136" s="1027" t="s">
        <v>153</v>
      </c>
      <c r="K136" s="1071"/>
      <c r="L136" s="1083"/>
      <c r="M136" s="1027" t="s">
        <v>154</v>
      </c>
      <c r="N136" s="1071"/>
      <c r="O136" s="1083"/>
      <c r="P136" s="1027" t="s">
        <v>155</v>
      </c>
      <c r="Q136" s="1071"/>
      <c r="R136" s="1071"/>
      <c r="S136" s="1027" t="s">
        <v>78</v>
      </c>
      <c r="T136" s="1071"/>
      <c r="U136" s="1073"/>
      <c r="V136" s="1027" t="s">
        <v>79</v>
      </c>
      <c r="W136" s="1071"/>
      <c r="X136" s="1083"/>
      <c r="Y136" s="1027" t="s">
        <v>80</v>
      </c>
      <c r="Z136" s="1071"/>
      <c r="AA136" s="1083"/>
      <c r="AB136" s="1027" t="s">
        <v>81</v>
      </c>
      <c r="AC136" s="1071"/>
      <c r="AD136" s="1083"/>
      <c r="AE136" s="1027" t="s">
        <v>82</v>
      </c>
      <c r="AF136" s="1071"/>
      <c r="AG136" s="1083"/>
      <c r="AH136" s="1027" t="s">
        <v>83</v>
      </c>
      <c r="AI136" s="1071"/>
      <c r="AJ136" s="1073"/>
    </row>
    <row r="137" spans="2:36" x14ac:dyDescent="0.2">
      <c r="B137" s="1082"/>
      <c r="C137" s="1093"/>
      <c r="D137" s="1090"/>
      <c r="E137" s="1085"/>
      <c r="F137" s="1091"/>
      <c r="G137" s="1084"/>
      <c r="H137" s="1085"/>
      <c r="I137" s="1086"/>
      <c r="J137" s="1084"/>
      <c r="K137" s="1085"/>
      <c r="L137" s="1086"/>
      <c r="M137" s="1084"/>
      <c r="N137" s="1085"/>
      <c r="O137" s="1086"/>
      <c r="P137" s="1084"/>
      <c r="Q137" s="1085"/>
      <c r="R137" s="1085"/>
      <c r="S137" s="1084"/>
      <c r="T137" s="1085"/>
      <c r="U137" s="1087"/>
      <c r="V137" s="1084"/>
      <c r="W137" s="1085"/>
      <c r="X137" s="1086"/>
      <c r="Y137" s="1084"/>
      <c r="Z137" s="1085"/>
      <c r="AA137" s="1086"/>
      <c r="AB137" s="1084"/>
      <c r="AC137" s="1085"/>
      <c r="AD137" s="1086"/>
      <c r="AE137" s="1084"/>
      <c r="AF137" s="1085"/>
      <c r="AG137" s="1086"/>
      <c r="AH137" s="1084"/>
      <c r="AI137" s="1085"/>
      <c r="AJ137" s="1087"/>
    </row>
    <row r="138" spans="2:36" ht="13.5" thickBot="1" x14ac:dyDescent="0.25">
      <c r="B138" s="1079"/>
      <c r="C138" s="1094"/>
      <c r="D138" s="672" t="s">
        <v>43</v>
      </c>
      <c r="E138" s="673" t="s">
        <v>44</v>
      </c>
      <c r="F138" s="674" t="s">
        <v>46</v>
      </c>
      <c r="G138" s="675" t="s">
        <v>43</v>
      </c>
      <c r="H138" s="673" t="s">
        <v>44</v>
      </c>
      <c r="I138" s="676" t="s">
        <v>46</v>
      </c>
      <c r="J138" s="849" t="s">
        <v>43</v>
      </c>
      <c r="K138" s="673" t="s">
        <v>44</v>
      </c>
      <c r="L138" s="676" t="s">
        <v>46</v>
      </c>
      <c r="M138" s="849" t="s">
        <v>43</v>
      </c>
      <c r="N138" s="673" t="s">
        <v>44</v>
      </c>
      <c r="O138" s="676" t="s">
        <v>46</v>
      </c>
      <c r="P138" s="849" t="s">
        <v>43</v>
      </c>
      <c r="Q138" s="673" t="s">
        <v>44</v>
      </c>
      <c r="R138" s="676" t="s">
        <v>46</v>
      </c>
      <c r="S138" s="849" t="s">
        <v>43</v>
      </c>
      <c r="T138" s="673" t="s">
        <v>44</v>
      </c>
      <c r="U138" s="676" t="s">
        <v>46</v>
      </c>
      <c r="V138" s="849" t="s">
        <v>43</v>
      </c>
      <c r="W138" s="673" t="s">
        <v>44</v>
      </c>
      <c r="X138" s="676" t="s">
        <v>46</v>
      </c>
      <c r="Y138" s="849" t="s">
        <v>43</v>
      </c>
      <c r="Z138" s="673" t="s">
        <v>44</v>
      </c>
      <c r="AA138" s="676" t="s">
        <v>46</v>
      </c>
      <c r="AB138" s="849" t="s">
        <v>43</v>
      </c>
      <c r="AC138" s="673" t="s">
        <v>44</v>
      </c>
      <c r="AD138" s="676" t="s">
        <v>46</v>
      </c>
      <c r="AE138" s="849" t="s">
        <v>43</v>
      </c>
      <c r="AF138" s="673" t="s">
        <v>44</v>
      </c>
      <c r="AG138" s="676" t="s">
        <v>46</v>
      </c>
      <c r="AH138" s="849" t="s">
        <v>43</v>
      </c>
      <c r="AI138" s="673" t="s">
        <v>44</v>
      </c>
      <c r="AJ138" s="677" t="s">
        <v>46</v>
      </c>
    </row>
    <row r="139" spans="2:36" x14ac:dyDescent="0.2">
      <c r="B139" s="948" t="s">
        <v>128</v>
      </c>
      <c r="C139" s="185" t="s">
        <v>108</v>
      </c>
      <c r="D139" s="554">
        <v>26404.177912530529</v>
      </c>
      <c r="E139" s="555">
        <v>29404.937091893622</v>
      </c>
      <c r="F139" s="556">
        <v>26746.621481232516</v>
      </c>
      <c r="G139" s="557" t="s">
        <v>69</v>
      </c>
      <c r="H139" s="555" t="s">
        <v>69</v>
      </c>
      <c r="I139" s="558">
        <v>18697.263346792282</v>
      </c>
      <c r="J139" s="559">
        <v>20207.527942143326</v>
      </c>
      <c r="K139" s="555" t="s">
        <v>69</v>
      </c>
      <c r="L139" s="558">
        <v>19924.502923976608</v>
      </c>
      <c r="M139" s="559">
        <v>17839.422761561171</v>
      </c>
      <c r="N139" s="555">
        <v>24146.478873239437</v>
      </c>
      <c r="O139" s="558">
        <v>18829.858999170592</v>
      </c>
      <c r="P139" s="559">
        <v>19598.652540413277</v>
      </c>
      <c r="Q139" s="555">
        <v>17842.136812411845</v>
      </c>
      <c r="R139" s="558">
        <v>19454.470815243611</v>
      </c>
      <c r="S139" s="559">
        <v>23997.125597989081</v>
      </c>
      <c r="T139" s="555">
        <v>25559.25703500344</v>
      </c>
      <c r="U139" s="558">
        <v>24132.015171943702</v>
      </c>
      <c r="V139" s="559">
        <v>30922.51519345315</v>
      </c>
      <c r="W139" s="555">
        <v>32472.677244139519</v>
      </c>
      <c r="X139" s="558">
        <v>31122.975445363671</v>
      </c>
      <c r="Y139" s="559">
        <v>34390.223865270076</v>
      </c>
      <c r="Z139" s="555">
        <v>36157.602541883301</v>
      </c>
      <c r="AA139" s="558">
        <v>34933.989193416513</v>
      </c>
      <c r="AB139" s="559">
        <v>34349.486422194335</v>
      </c>
      <c r="AC139" s="555">
        <v>35571.784443314689</v>
      </c>
      <c r="AD139" s="558">
        <v>34756.191974468056</v>
      </c>
      <c r="AE139" s="559">
        <v>32459.8527705251</v>
      </c>
      <c r="AF139" s="555">
        <v>35680.642750373685</v>
      </c>
      <c r="AG139" s="558">
        <v>32808.27431195628</v>
      </c>
      <c r="AH139" s="559">
        <v>34921.343121261554</v>
      </c>
      <c r="AI139" s="555" t="s">
        <v>69</v>
      </c>
      <c r="AJ139" s="560">
        <v>34938.278289117494</v>
      </c>
    </row>
    <row r="140" spans="2:36" x14ac:dyDescent="0.2">
      <c r="B140" s="948"/>
      <c r="C140" s="186" t="s">
        <v>104</v>
      </c>
      <c r="D140" s="561">
        <v>27043.431791544062</v>
      </c>
      <c r="E140" s="562">
        <v>31126.839040345989</v>
      </c>
      <c r="F140" s="563">
        <v>27519.78180776312</v>
      </c>
      <c r="G140" s="564">
        <v>20547.750642673524</v>
      </c>
      <c r="H140" s="562" t="s">
        <v>69</v>
      </c>
      <c r="I140" s="565">
        <v>20698.206157965196</v>
      </c>
      <c r="J140" s="566">
        <v>17090.509413067553</v>
      </c>
      <c r="K140" s="562" t="s">
        <v>69</v>
      </c>
      <c r="L140" s="565">
        <v>17892.531932426864</v>
      </c>
      <c r="M140" s="566">
        <v>17531.66857142857</v>
      </c>
      <c r="N140" s="562">
        <v>25961.756633119858</v>
      </c>
      <c r="O140" s="565">
        <v>19216.761155815653</v>
      </c>
      <c r="P140" s="566">
        <v>19233.464034407829</v>
      </c>
      <c r="Q140" s="562">
        <v>19534.582775546631</v>
      </c>
      <c r="R140" s="565">
        <v>19252.667150438963</v>
      </c>
      <c r="S140" s="566">
        <v>24278.518571680834</v>
      </c>
      <c r="T140" s="562">
        <v>26308.136982153344</v>
      </c>
      <c r="U140" s="565">
        <v>24450.19762868619</v>
      </c>
      <c r="V140" s="566">
        <v>31039.362245476455</v>
      </c>
      <c r="W140" s="562">
        <v>33524.236712739461</v>
      </c>
      <c r="X140" s="565">
        <v>31356.164609555923</v>
      </c>
      <c r="Y140" s="566">
        <v>35400.340642483308</v>
      </c>
      <c r="Z140" s="562">
        <v>37043.722031428864</v>
      </c>
      <c r="AA140" s="565">
        <v>35897.342869732172</v>
      </c>
      <c r="AB140" s="566">
        <v>33518.594003839906</v>
      </c>
      <c r="AC140" s="562">
        <v>37116.83584179209</v>
      </c>
      <c r="AD140" s="565">
        <v>34913.27273549496</v>
      </c>
      <c r="AE140" s="566">
        <v>33756.597486245919</v>
      </c>
      <c r="AF140" s="562">
        <v>36012.647058823532</v>
      </c>
      <c r="AG140" s="565">
        <v>34014.845328157797</v>
      </c>
      <c r="AH140" s="566">
        <v>36681.512141280349</v>
      </c>
      <c r="AI140" s="562">
        <v>42509.21985815603</v>
      </c>
      <c r="AJ140" s="567">
        <v>37420.64700591108</v>
      </c>
    </row>
    <row r="141" spans="2:36" x14ac:dyDescent="0.2">
      <c r="B141" s="948"/>
      <c r="C141" s="187" t="s">
        <v>109</v>
      </c>
      <c r="D141" s="568">
        <v>26060.685612758261</v>
      </c>
      <c r="E141" s="569">
        <v>33716.308500477557</v>
      </c>
      <c r="F141" s="570">
        <v>26619.314012677638</v>
      </c>
      <c r="G141" s="571">
        <v>21395.224745350901</v>
      </c>
      <c r="H141" s="569">
        <v>24647.95396419437</v>
      </c>
      <c r="I141" s="572">
        <v>21980.102705602822</v>
      </c>
      <c r="J141" s="573">
        <v>19065.906947500789</v>
      </c>
      <c r="K141" s="569" t="s">
        <v>69</v>
      </c>
      <c r="L141" s="572">
        <v>19773.464458247065</v>
      </c>
      <c r="M141" s="573">
        <v>19577.522349936145</v>
      </c>
      <c r="N141" s="569">
        <v>29791.495233316611</v>
      </c>
      <c r="O141" s="572">
        <v>21005.043244506782</v>
      </c>
      <c r="P141" s="573">
        <v>20282.226382237721</v>
      </c>
      <c r="Q141" s="569">
        <v>25839.301138594426</v>
      </c>
      <c r="R141" s="572">
        <v>20363.187985493834</v>
      </c>
      <c r="S141" s="573">
        <v>24262.887917857606</v>
      </c>
      <c r="T141" s="569">
        <v>26754.101129668677</v>
      </c>
      <c r="U141" s="572">
        <v>24341.370381330587</v>
      </c>
      <c r="V141" s="573">
        <v>30962.821933147527</v>
      </c>
      <c r="W141" s="569">
        <v>33871.582000127477</v>
      </c>
      <c r="X141" s="572">
        <v>31256.111328907453</v>
      </c>
      <c r="Y141" s="573">
        <v>34603.33101139684</v>
      </c>
      <c r="Z141" s="569">
        <v>37715.554387808719</v>
      </c>
      <c r="AA141" s="572">
        <v>35557.082947515337</v>
      </c>
      <c r="AB141" s="573">
        <v>34266.500372727794</v>
      </c>
      <c r="AC141" s="569">
        <v>39940.428334192293</v>
      </c>
      <c r="AD141" s="572">
        <v>37105.415162454876</v>
      </c>
      <c r="AE141" s="573">
        <v>34489.36354136384</v>
      </c>
      <c r="AF141" s="569">
        <v>39290.996617226127</v>
      </c>
      <c r="AG141" s="572">
        <v>35336.840437386221</v>
      </c>
      <c r="AH141" s="573">
        <v>36280.361916512447</v>
      </c>
      <c r="AI141" s="569">
        <v>52511.272727272728</v>
      </c>
      <c r="AJ141" s="574">
        <v>37929.539996305197</v>
      </c>
    </row>
    <row r="142" spans="2:36" x14ac:dyDescent="0.2">
      <c r="B142" s="948"/>
      <c r="C142" s="187" t="s">
        <v>105</v>
      </c>
      <c r="D142" s="568">
        <v>28748.599258567614</v>
      </c>
      <c r="E142" s="569">
        <v>35194.696884248297</v>
      </c>
      <c r="F142" s="570">
        <v>29329.388330649435</v>
      </c>
      <c r="G142" s="571">
        <v>23210.186691455569</v>
      </c>
      <c r="H142" s="569">
        <v>26125.499494183114</v>
      </c>
      <c r="I142" s="572">
        <v>24317.661046260269</v>
      </c>
      <c r="J142" s="573">
        <v>20394.935995903736</v>
      </c>
      <c r="K142" s="569">
        <v>27400.187899285982</v>
      </c>
      <c r="L142" s="572">
        <v>21234.960118967145</v>
      </c>
      <c r="M142" s="573">
        <v>21932.497946822707</v>
      </c>
      <c r="N142" s="569">
        <v>31022.542498152252</v>
      </c>
      <c r="O142" s="572">
        <v>23709.969030659646</v>
      </c>
      <c r="P142" s="573">
        <v>21918.614592676986</v>
      </c>
      <c r="Q142" s="569">
        <v>25517.074718897351</v>
      </c>
      <c r="R142" s="572">
        <v>22072.117266615602</v>
      </c>
      <c r="S142" s="573">
        <v>25905.078076354996</v>
      </c>
      <c r="T142" s="569">
        <v>28203.642604812379</v>
      </c>
      <c r="U142" s="572">
        <v>25979.289463320627</v>
      </c>
      <c r="V142" s="573">
        <v>32065.400558366378</v>
      </c>
      <c r="W142" s="569">
        <v>34571.615862619139</v>
      </c>
      <c r="X142" s="572">
        <v>32268.710824419755</v>
      </c>
      <c r="Y142" s="573">
        <v>36902.10709568976</v>
      </c>
      <c r="Z142" s="569">
        <v>38635.915843343522</v>
      </c>
      <c r="AA142" s="572">
        <v>37526.670678000824</v>
      </c>
      <c r="AB142" s="573">
        <v>38839.441319214638</v>
      </c>
      <c r="AC142" s="569">
        <v>41183.694653683626</v>
      </c>
      <c r="AD142" s="572">
        <v>39757.106760832139</v>
      </c>
      <c r="AE142" s="573">
        <v>36173.03340875815</v>
      </c>
      <c r="AF142" s="569">
        <v>41993.7641222124</v>
      </c>
      <c r="AG142" s="572">
        <v>37063.644186902959</v>
      </c>
      <c r="AH142" s="573">
        <v>41104.047770027471</v>
      </c>
      <c r="AI142" s="569">
        <v>45777.704517704515</v>
      </c>
      <c r="AJ142" s="574">
        <v>41618.361012576577</v>
      </c>
    </row>
    <row r="143" spans="2:36" x14ac:dyDescent="0.2">
      <c r="B143" s="948"/>
      <c r="C143" s="187" t="s">
        <v>103</v>
      </c>
      <c r="D143" s="568">
        <v>32311.069790598223</v>
      </c>
      <c r="E143" s="569">
        <v>37100.590779210746</v>
      </c>
      <c r="F143" s="570">
        <v>32862.669216460155</v>
      </c>
      <c r="G143" s="571">
        <v>25980.953844577642</v>
      </c>
      <c r="H143" s="569">
        <v>26828.735955056185</v>
      </c>
      <c r="I143" s="572">
        <v>26363.089108353739</v>
      </c>
      <c r="J143" s="573">
        <v>23576.415206063477</v>
      </c>
      <c r="K143" s="569">
        <v>26891.812652068129</v>
      </c>
      <c r="L143" s="572">
        <v>24039.23306840568</v>
      </c>
      <c r="M143" s="573">
        <v>25795.53696622053</v>
      </c>
      <c r="N143" s="569">
        <v>30828.37776258829</v>
      </c>
      <c r="O143" s="572">
        <v>26895.648438667267</v>
      </c>
      <c r="P143" s="573">
        <v>23760.389426313737</v>
      </c>
      <c r="Q143" s="569">
        <v>27161.547370859393</v>
      </c>
      <c r="R143" s="572">
        <v>24002.045787455354</v>
      </c>
      <c r="S143" s="573">
        <v>27433.048385030721</v>
      </c>
      <c r="T143" s="569">
        <v>29510.170567955003</v>
      </c>
      <c r="U143" s="572">
        <v>27531.087900958548</v>
      </c>
      <c r="V143" s="573">
        <v>33501.686978816411</v>
      </c>
      <c r="W143" s="569">
        <v>35901.654210264074</v>
      </c>
      <c r="X143" s="572">
        <v>33684.359186339432</v>
      </c>
      <c r="Y143" s="573">
        <v>38699.192515383656</v>
      </c>
      <c r="Z143" s="569">
        <v>39639.683427745527</v>
      </c>
      <c r="AA143" s="572">
        <v>38947.706385285397</v>
      </c>
      <c r="AB143" s="573">
        <v>40376.348455234373</v>
      </c>
      <c r="AC143" s="569">
        <v>44290.57893937092</v>
      </c>
      <c r="AD143" s="572">
        <v>41956.495113074066</v>
      </c>
      <c r="AE143" s="573">
        <v>40253.702953176071</v>
      </c>
      <c r="AF143" s="569">
        <v>46922.888919401354</v>
      </c>
      <c r="AG143" s="572">
        <v>41350.277689980583</v>
      </c>
      <c r="AH143" s="573">
        <v>45307.26780236276</v>
      </c>
      <c r="AI143" s="569">
        <v>52553.544862854491</v>
      </c>
      <c r="AJ143" s="574">
        <v>45927.450512284886</v>
      </c>
    </row>
    <row r="144" spans="2:36" x14ac:dyDescent="0.2">
      <c r="B144" s="948"/>
      <c r="C144" s="187" t="s">
        <v>106</v>
      </c>
      <c r="D144" s="568">
        <v>35374.49717345227</v>
      </c>
      <c r="E144" s="569">
        <v>39942.319970412755</v>
      </c>
      <c r="F144" s="570">
        <v>35929.688093320037</v>
      </c>
      <c r="G144" s="571">
        <v>26104.546093310852</v>
      </c>
      <c r="H144" s="569">
        <v>31457.251016260165</v>
      </c>
      <c r="I144" s="572">
        <v>28292.590977068798</v>
      </c>
      <c r="J144" s="573">
        <v>24315.428647497338</v>
      </c>
      <c r="K144" s="569">
        <v>30506</v>
      </c>
      <c r="L144" s="572">
        <v>26039.656165962355</v>
      </c>
      <c r="M144" s="573">
        <v>28986.443932411672</v>
      </c>
      <c r="N144" s="569">
        <v>32308.022719204822</v>
      </c>
      <c r="O144" s="572">
        <v>29866.760748894536</v>
      </c>
      <c r="P144" s="573">
        <v>25234.091725972248</v>
      </c>
      <c r="Q144" s="569">
        <v>31230.811594202896</v>
      </c>
      <c r="R144" s="572">
        <v>25895.663852647729</v>
      </c>
      <c r="S144" s="573">
        <v>29034.114609114622</v>
      </c>
      <c r="T144" s="569">
        <v>31712.504070335399</v>
      </c>
      <c r="U144" s="572">
        <v>29223.311481694469</v>
      </c>
      <c r="V144" s="573">
        <v>34953.819721090586</v>
      </c>
      <c r="W144" s="569">
        <v>37495.872588604754</v>
      </c>
      <c r="X144" s="572">
        <v>35100.944304783487</v>
      </c>
      <c r="Y144" s="573">
        <v>40209.877887532086</v>
      </c>
      <c r="Z144" s="569">
        <v>41631.230333543113</v>
      </c>
      <c r="AA144" s="572">
        <v>40491.577798565646</v>
      </c>
      <c r="AB144" s="573">
        <v>46184.138313127369</v>
      </c>
      <c r="AC144" s="569">
        <v>46554.328940946791</v>
      </c>
      <c r="AD144" s="572">
        <v>46332.362137022712</v>
      </c>
      <c r="AE144" s="573">
        <v>44200.863736871201</v>
      </c>
      <c r="AF144" s="569">
        <v>47080.665411173883</v>
      </c>
      <c r="AG144" s="572">
        <v>44889.867381574593</v>
      </c>
      <c r="AH144" s="573">
        <v>47849.606644726533</v>
      </c>
      <c r="AI144" s="569">
        <v>56454.613095238099</v>
      </c>
      <c r="AJ144" s="574">
        <v>49023.49303017999</v>
      </c>
    </row>
    <row r="145" spans="2:36" x14ac:dyDescent="0.2">
      <c r="B145" s="948"/>
      <c r="C145" s="187" t="s">
        <v>107</v>
      </c>
      <c r="D145" s="568">
        <v>35831.933626198472</v>
      </c>
      <c r="E145" s="569">
        <v>38866.85535420513</v>
      </c>
      <c r="F145" s="570">
        <v>36148.561819152856</v>
      </c>
      <c r="G145" s="571">
        <v>25586.278442859566</v>
      </c>
      <c r="H145" s="569">
        <v>31018.529946421739</v>
      </c>
      <c r="I145" s="572">
        <v>27255.823629734179</v>
      </c>
      <c r="J145" s="573">
        <v>25845.255212077649</v>
      </c>
      <c r="K145" s="569">
        <v>29764.553338385111</v>
      </c>
      <c r="L145" s="572">
        <v>26786.904761904767</v>
      </c>
      <c r="M145" s="573">
        <v>28782.236173393132</v>
      </c>
      <c r="N145" s="569">
        <v>34983.243781094527</v>
      </c>
      <c r="O145" s="572">
        <v>30214.882758620693</v>
      </c>
      <c r="P145" s="573">
        <v>26788.438086303951</v>
      </c>
      <c r="Q145" s="569">
        <v>32344.83173076923</v>
      </c>
      <c r="R145" s="572">
        <v>27190.710929342164</v>
      </c>
      <c r="S145" s="573">
        <v>30520.394197936504</v>
      </c>
      <c r="T145" s="569">
        <v>30011.866051117351</v>
      </c>
      <c r="U145" s="572">
        <v>30487.668569804682</v>
      </c>
      <c r="V145" s="573">
        <v>35633.65881912961</v>
      </c>
      <c r="W145" s="569">
        <v>37218.986989746576</v>
      </c>
      <c r="X145" s="572">
        <v>35721.606026664806</v>
      </c>
      <c r="Y145" s="573">
        <v>40548.510531298067</v>
      </c>
      <c r="Z145" s="569">
        <v>41639.47341591477</v>
      </c>
      <c r="AA145" s="572">
        <v>40686.733125367326</v>
      </c>
      <c r="AB145" s="573">
        <v>44562.593668208377</v>
      </c>
      <c r="AC145" s="569">
        <v>44663.209989340648</v>
      </c>
      <c r="AD145" s="572">
        <v>44594.805606337606</v>
      </c>
      <c r="AE145" s="573">
        <v>44958.988649940271</v>
      </c>
      <c r="AF145" s="569">
        <v>49143.74415809854</v>
      </c>
      <c r="AG145" s="572">
        <v>45844.564224288151</v>
      </c>
      <c r="AH145" s="573">
        <v>49733.302136596038</v>
      </c>
      <c r="AI145" s="569">
        <v>58630.598118279566</v>
      </c>
      <c r="AJ145" s="574">
        <v>50638.21084864391</v>
      </c>
    </row>
    <row r="146" spans="2:36" ht="13.5" thickBot="1" x14ac:dyDescent="0.25">
      <c r="B146" s="949"/>
      <c r="C146" s="188" t="s">
        <v>42</v>
      </c>
      <c r="D146" s="575">
        <v>29965.818037084682</v>
      </c>
      <c r="E146" s="576">
        <v>35304.877070163326</v>
      </c>
      <c r="F146" s="577">
        <v>30502.359734378206</v>
      </c>
      <c r="G146" s="578">
        <v>24810.822793002702</v>
      </c>
      <c r="H146" s="576">
        <v>28674.081381426968</v>
      </c>
      <c r="I146" s="579">
        <v>26178.905928088996</v>
      </c>
      <c r="J146" s="580">
        <v>23154.985082276282</v>
      </c>
      <c r="K146" s="576">
        <v>29067.818950509816</v>
      </c>
      <c r="L146" s="579">
        <v>24224.412258606215</v>
      </c>
      <c r="M146" s="580">
        <v>22640.655975161415</v>
      </c>
      <c r="N146" s="576">
        <v>30648.693762988154</v>
      </c>
      <c r="O146" s="579">
        <v>24194.116445994125</v>
      </c>
      <c r="P146" s="580">
        <v>21404.393277639363</v>
      </c>
      <c r="Q146" s="576">
        <v>24544.32800473653</v>
      </c>
      <c r="R146" s="579">
        <v>21552.514989014271</v>
      </c>
      <c r="S146" s="580">
        <v>25521.809020843484</v>
      </c>
      <c r="T146" s="576">
        <v>27417.108666885561</v>
      </c>
      <c r="U146" s="579">
        <v>25617.939562990618</v>
      </c>
      <c r="V146" s="580">
        <v>33182.997465465138</v>
      </c>
      <c r="W146" s="576">
        <v>34954.27499348807</v>
      </c>
      <c r="X146" s="579">
        <v>33328.667309512697</v>
      </c>
      <c r="Y146" s="580">
        <v>38297.185346453516</v>
      </c>
      <c r="Z146" s="576">
        <v>39128.919242627424</v>
      </c>
      <c r="AA146" s="579">
        <v>38505.490371684406</v>
      </c>
      <c r="AB146" s="580">
        <v>39637.42318830375</v>
      </c>
      <c r="AC146" s="576">
        <v>41975.689383494187</v>
      </c>
      <c r="AD146" s="579">
        <v>40558.5519876697</v>
      </c>
      <c r="AE146" s="580">
        <v>38479.974388389805</v>
      </c>
      <c r="AF146" s="576">
        <v>44168.470983693085</v>
      </c>
      <c r="AG146" s="579">
        <v>39451.30100350127</v>
      </c>
      <c r="AH146" s="580">
        <v>44958.121943220547</v>
      </c>
      <c r="AI146" s="576">
        <v>53242.678899082566</v>
      </c>
      <c r="AJ146" s="581">
        <v>45823.014200699814</v>
      </c>
    </row>
    <row r="147" spans="2:36" x14ac:dyDescent="0.2">
      <c r="B147" s="950" t="s">
        <v>276</v>
      </c>
      <c r="C147" s="550" t="s">
        <v>108</v>
      </c>
      <c r="D147" s="157">
        <v>30361.493423774886</v>
      </c>
      <c r="E147" s="158">
        <v>34086.795035914947</v>
      </c>
      <c r="F147" s="159">
        <v>30812.452625534886</v>
      </c>
      <c r="G147" s="160" t="s">
        <v>69</v>
      </c>
      <c r="H147" s="158" t="s">
        <v>342</v>
      </c>
      <c r="I147" s="161" t="s">
        <v>69</v>
      </c>
      <c r="J147" s="162" t="s">
        <v>342</v>
      </c>
      <c r="K147" s="158" t="s">
        <v>342</v>
      </c>
      <c r="L147" s="161" t="s">
        <v>342</v>
      </c>
      <c r="M147" s="162" t="s">
        <v>342</v>
      </c>
      <c r="N147" s="158" t="s">
        <v>342</v>
      </c>
      <c r="O147" s="161" t="s">
        <v>342</v>
      </c>
      <c r="P147" s="162" t="s">
        <v>69</v>
      </c>
      <c r="Q147" s="158" t="s">
        <v>69</v>
      </c>
      <c r="R147" s="161" t="s">
        <v>69</v>
      </c>
      <c r="S147" s="162">
        <v>24594.292237442922</v>
      </c>
      <c r="T147" s="158">
        <v>24303.564940962766</v>
      </c>
      <c r="U147" s="161">
        <v>24572.322317169426</v>
      </c>
      <c r="V147" s="162">
        <v>30862.54906585523</v>
      </c>
      <c r="W147" s="158">
        <v>33432.461303684337</v>
      </c>
      <c r="X147" s="161">
        <v>31127.299431990588</v>
      </c>
      <c r="Y147" s="162">
        <v>35667.919830190222</v>
      </c>
      <c r="Z147" s="158">
        <v>38558.545680546922</v>
      </c>
      <c r="AA147" s="161">
        <v>36485.034551417193</v>
      </c>
      <c r="AB147" s="162">
        <v>37591.842862946673</v>
      </c>
      <c r="AC147" s="158">
        <v>38601.471234079931</v>
      </c>
      <c r="AD147" s="161">
        <v>38041.937094358458</v>
      </c>
      <c r="AE147" s="162" t="s">
        <v>69</v>
      </c>
      <c r="AF147" s="158" t="s">
        <v>69</v>
      </c>
      <c r="AG147" s="161">
        <v>33393.384879725083</v>
      </c>
      <c r="AH147" s="162" t="s">
        <v>342</v>
      </c>
      <c r="AI147" s="158" t="s">
        <v>342</v>
      </c>
      <c r="AJ147" s="163" t="s">
        <v>342</v>
      </c>
    </row>
    <row r="148" spans="2:36" x14ac:dyDescent="0.2">
      <c r="B148" s="950"/>
      <c r="C148" s="551" t="s">
        <v>104</v>
      </c>
      <c r="D148" s="164">
        <v>31007.88806829476</v>
      </c>
      <c r="E148" s="165">
        <v>34823.025404595224</v>
      </c>
      <c r="F148" s="166">
        <v>31535.750890584764</v>
      </c>
      <c r="G148" s="167" t="s">
        <v>342</v>
      </c>
      <c r="H148" s="165" t="s">
        <v>342</v>
      </c>
      <c r="I148" s="168" t="s">
        <v>342</v>
      </c>
      <c r="J148" s="169" t="s">
        <v>69</v>
      </c>
      <c r="K148" s="165" t="s">
        <v>342</v>
      </c>
      <c r="L148" s="168" t="s">
        <v>69</v>
      </c>
      <c r="M148" s="169" t="s">
        <v>69</v>
      </c>
      <c r="N148" s="165" t="s">
        <v>342</v>
      </c>
      <c r="O148" s="168" t="s">
        <v>69</v>
      </c>
      <c r="P148" s="169" t="s">
        <v>69</v>
      </c>
      <c r="Q148" s="165" t="s">
        <v>69</v>
      </c>
      <c r="R148" s="168" t="s">
        <v>69</v>
      </c>
      <c r="S148" s="169">
        <v>25040.3692964037</v>
      </c>
      <c r="T148" s="165">
        <v>26198.084291187744</v>
      </c>
      <c r="U148" s="168">
        <v>25166.05758088957</v>
      </c>
      <c r="V148" s="169">
        <v>31006.032211579015</v>
      </c>
      <c r="W148" s="165">
        <v>33503.49682926097</v>
      </c>
      <c r="X148" s="168">
        <v>31286.744780149515</v>
      </c>
      <c r="Y148" s="169">
        <v>36580.486531259005</v>
      </c>
      <c r="Z148" s="165">
        <v>39086.892430278887</v>
      </c>
      <c r="AA148" s="168">
        <v>37305.209533317982</v>
      </c>
      <c r="AB148" s="169">
        <v>38124.573333333334</v>
      </c>
      <c r="AC148" s="165">
        <v>42883.53817504656</v>
      </c>
      <c r="AD148" s="168">
        <v>40110.248640248639</v>
      </c>
      <c r="AE148" s="169">
        <v>37001.4375</v>
      </c>
      <c r="AF148" s="165">
        <v>39817.599999999999</v>
      </c>
      <c r="AG148" s="168">
        <v>38084.576923076922</v>
      </c>
      <c r="AH148" s="169" t="s">
        <v>69</v>
      </c>
      <c r="AI148" s="165" t="s">
        <v>342</v>
      </c>
      <c r="AJ148" s="170" t="s">
        <v>69</v>
      </c>
    </row>
    <row r="149" spans="2:36" x14ac:dyDescent="0.2">
      <c r="B149" s="950"/>
      <c r="C149" s="552" t="s">
        <v>109</v>
      </c>
      <c r="D149" s="171">
        <v>30745.677056878867</v>
      </c>
      <c r="E149" s="172">
        <v>36649.104354216419</v>
      </c>
      <c r="F149" s="173">
        <v>31495.556981719204</v>
      </c>
      <c r="G149" s="174" t="s">
        <v>342</v>
      </c>
      <c r="H149" s="172" t="s">
        <v>342</v>
      </c>
      <c r="I149" s="175" t="s">
        <v>342</v>
      </c>
      <c r="J149" s="176" t="s">
        <v>69</v>
      </c>
      <c r="K149" s="172" t="s">
        <v>342</v>
      </c>
      <c r="L149" s="175" t="s">
        <v>69</v>
      </c>
      <c r="M149" s="176" t="s">
        <v>69</v>
      </c>
      <c r="N149" s="172" t="s">
        <v>342</v>
      </c>
      <c r="O149" s="175" t="s">
        <v>69</v>
      </c>
      <c r="P149" s="176" t="s">
        <v>69</v>
      </c>
      <c r="Q149" s="172" t="s">
        <v>342</v>
      </c>
      <c r="R149" s="175" t="s">
        <v>69</v>
      </c>
      <c r="S149" s="176">
        <v>25490.582949667518</v>
      </c>
      <c r="T149" s="172">
        <v>25995.820642978</v>
      </c>
      <c r="U149" s="175">
        <v>25521.741172051115</v>
      </c>
      <c r="V149" s="176">
        <v>30899.562781573684</v>
      </c>
      <c r="W149" s="172">
        <v>34034.58178930651</v>
      </c>
      <c r="X149" s="175">
        <v>31169.483059860257</v>
      </c>
      <c r="Y149" s="176">
        <v>35116.965272178932</v>
      </c>
      <c r="Z149" s="172">
        <v>38276.068678296397</v>
      </c>
      <c r="AA149" s="175">
        <v>35986.872227631728</v>
      </c>
      <c r="AB149" s="176">
        <v>37578.309209146209</v>
      </c>
      <c r="AC149" s="172">
        <v>42323.513349514564</v>
      </c>
      <c r="AD149" s="175">
        <v>40779.986352780623</v>
      </c>
      <c r="AE149" s="176">
        <v>36904.223848734371</v>
      </c>
      <c r="AF149" s="172">
        <v>44232.419495213224</v>
      </c>
      <c r="AG149" s="175">
        <v>41569.614361702123</v>
      </c>
      <c r="AH149" s="176" t="s">
        <v>342</v>
      </c>
      <c r="AI149" s="172" t="s">
        <v>342</v>
      </c>
      <c r="AJ149" s="177" t="s">
        <v>342</v>
      </c>
    </row>
    <row r="150" spans="2:36" x14ac:dyDescent="0.2">
      <c r="B150" s="950"/>
      <c r="C150" s="552" t="s">
        <v>105</v>
      </c>
      <c r="D150" s="171">
        <v>32456.359523018928</v>
      </c>
      <c r="E150" s="172">
        <v>38102.410076233231</v>
      </c>
      <c r="F150" s="173">
        <v>33216.585425896446</v>
      </c>
      <c r="G150" s="174" t="s">
        <v>342</v>
      </c>
      <c r="H150" s="172" t="s">
        <v>342</v>
      </c>
      <c r="I150" s="175" t="s">
        <v>342</v>
      </c>
      <c r="J150" s="176" t="s">
        <v>69</v>
      </c>
      <c r="K150" s="172" t="s">
        <v>69</v>
      </c>
      <c r="L150" s="175" t="s">
        <v>69</v>
      </c>
      <c r="M150" s="176" t="s">
        <v>342</v>
      </c>
      <c r="N150" s="172" t="s">
        <v>342</v>
      </c>
      <c r="O150" s="175" t="s">
        <v>342</v>
      </c>
      <c r="P150" s="176" t="s">
        <v>69</v>
      </c>
      <c r="Q150" s="172" t="s">
        <v>69</v>
      </c>
      <c r="R150" s="175" t="s">
        <v>69</v>
      </c>
      <c r="S150" s="176">
        <v>26779.178240740748</v>
      </c>
      <c r="T150" s="172">
        <v>28870.161573586243</v>
      </c>
      <c r="U150" s="175">
        <v>26908.459834516918</v>
      </c>
      <c r="V150" s="176">
        <v>32019.678416197708</v>
      </c>
      <c r="W150" s="172">
        <v>34697.039871123648</v>
      </c>
      <c r="X150" s="175">
        <v>32213.961138907107</v>
      </c>
      <c r="Y150" s="176">
        <v>37784.360816268185</v>
      </c>
      <c r="Z150" s="172">
        <v>39114.498077744553</v>
      </c>
      <c r="AA150" s="175">
        <v>38297.199073311596</v>
      </c>
      <c r="AB150" s="176">
        <v>44577.721179095337</v>
      </c>
      <c r="AC150" s="172">
        <v>44419.978106185001</v>
      </c>
      <c r="AD150" s="175">
        <v>44502.922428470571</v>
      </c>
      <c r="AE150" s="176">
        <v>37525.469316926959</v>
      </c>
      <c r="AF150" s="172">
        <v>46191.532143868593</v>
      </c>
      <c r="AG150" s="175">
        <v>42092.272964704127</v>
      </c>
      <c r="AH150" s="176" t="s">
        <v>69</v>
      </c>
      <c r="AI150" s="172" t="s">
        <v>69</v>
      </c>
      <c r="AJ150" s="177" t="s">
        <v>69</v>
      </c>
    </row>
    <row r="151" spans="2:36" x14ac:dyDescent="0.2">
      <c r="B151" s="950"/>
      <c r="C151" s="552" t="s">
        <v>103</v>
      </c>
      <c r="D151" s="171">
        <v>34166.697071388917</v>
      </c>
      <c r="E151" s="172">
        <v>39361.153770149336</v>
      </c>
      <c r="F151" s="173">
        <v>34845.345256185217</v>
      </c>
      <c r="G151" s="174" t="s">
        <v>69</v>
      </c>
      <c r="H151" s="172">
        <v>25565.258541089566</v>
      </c>
      <c r="I151" s="175">
        <v>24530.373073803737</v>
      </c>
      <c r="J151" s="176" t="s">
        <v>69</v>
      </c>
      <c r="K151" s="172" t="s">
        <v>342</v>
      </c>
      <c r="L151" s="175" t="s">
        <v>69</v>
      </c>
      <c r="M151" s="176" t="s">
        <v>342</v>
      </c>
      <c r="N151" s="172" t="s">
        <v>69</v>
      </c>
      <c r="O151" s="175" t="s">
        <v>69</v>
      </c>
      <c r="P151" s="176" t="s">
        <v>69</v>
      </c>
      <c r="Q151" s="172" t="s">
        <v>69</v>
      </c>
      <c r="R151" s="175" t="s">
        <v>69</v>
      </c>
      <c r="S151" s="176">
        <v>28425.844420379552</v>
      </c>
      <c r="T151" s="172">
        <v>29365.498938428878</v>
      </c>
      <c r="U151" s="175">
        <v>28479.634896327101</v>
      </c>
      <c r="V151" s="176">
        <v>33383.223812663397</v>
      </c>
      <c r="W151" s="172">
        <v>36167.647259805926</v>
      </c>
      <c r="X151" s="175">
        <v>33588.850816591941</v>
      </c>
      <c r="Y151" s="176">
        <v>39158.609230193164</v>
      </c>
      <c r="Z151" s="172">
        <v>39834.192564040794</v>
      </c>
      <c r="AA151" s="175">
        <v>39347.66629213484</v>
      </c>
      <c r="AB151" s="176">
        <v>41429.480304534918</v>
      </c>
      <c r="AC151" s="172">
        <v>46120.486274509807</v>
      </c>
      <c r="AD151" s="175">
        <v>43576.682821755523</v>
      </c>
      <c r="AE151" s="176">
        <v>45608.653494328581</v>
      </c>
      <c r="AF151" s="172">
        <v>52940.173611111117</v>
      </c>
      <c r="AG151" s="175">
        <v>49776.263224380236</v>
      </c>
      <c r="AH151" s="176" t="s">
        <v>69</v>
      </c>
      <c r="AI151" s="172" t="s">
        <v>342</v>
      </c>
      <c r="AJ151" s="177" t="s">
        <v>69</v>
      </c>
    </row>
    <row r="152" spans="2:36" x14ac:dyDescent="0.2">
      <c r="B152" s="950"/>
      <c r="C152" s="552" t="s">
        <v>106</v>
      </c>
      <c r="D152" s="171">
        <v>35959.139657386419</v>
      </c>
      <c r="E152" s="172">
        <v>41581.535643843337</v>
      </c>
      <c r="F152" s="173">
        <v>36519.938150858688</v>
      </c>
      <c r="G152" s="174" t="s">
        <v>69</v>
      </c>
      <c r="H152" s="172" t="s">
        <v>69</v>
      </c>
      <c r="I152" s="175" t="s">
        <v>69</v>
      </c>
      <c r="J152" s="176" t="s">
        <v>69</v>
      </c>
      <c r="K152" s="172" t="s">
        <v>342</v>
      </c>
      <c r="L152" s="175" t="s">
        <v>69</v>
      </c>
      <c r="M152" s="176" t="s">
        <v>342</v>
      </c>
      <c r="N152" s="172" t="s">
        <v>342</v>
      </c>
      <c r="O152" s="175" t="s">
        <v>342</v>
      </c>
      <c r="P152" s="176" t="s">
        <v>342</v>
      </c>
      <c r="Q152" s="172" t="s">
        <v>69</v>
      </c>
      <c r="R152" s="175" t="s">
        <v>69</v>
      </c>
      <c r="S152" s="176">
        <v>29296.895344384258</v>
      </c>
      <c r="T152" s="172" t="s">
        <v>69</v>
      </c>
      <c r="U152" s="175">
        <v>29350.549908782894</v>
      </c>
      <c r="V152" s="176">
        <v>34960.110158116127</v>
      </c>
      <c r="W152" s="172">
        <v>37470.176362200575</v>
      </c>
      <c r="X152" s="175">
        <v>35102.70068535825</v>
      </c>
      <c r="Y152" s="176">
        <v>40396.742585899061</v>
      </c>
      <c r="Z152" s="172">
        <v>42356.93742591553</v>
      </c>
      <c r="AA152" s="175">
        <v>40766.746155114357</v>
      </c>
      <c r="AB152" s="176">
        <v>47598.292929292926</v>
      </c>
      <c r="AC152" s="172">
        <v>46976.394001363318</v>
      </c>
      <c r="AD152" s="175">
        <v>47333.620539599651</v>
      </c>
      <c r="AE152" s="176">
        <v>53134.430727023318</v>
      </c>
      <c r="AF152" s="172">
        <v>52277.824019024971</v>
      </c>
      <c r="AG152" s="175">
        <v>52637.084340121968</v>
      </c>
      <c r="AH152" s="176" t="s">
        <v>69</v>
      </c>
      <c r="AI152" s="172" t="s">
        <v>69</v>
      </c>
      <c r="AJ152" s="177" t="s">
        <v>69</v>
      </c>
    </row>
    <row r="153" spans="2:36" x14ac:dyDescent="0.2">
      <c r="B153" s="950"/>
      <c r="C153" s="552" t="s">
        <v>107</v>
      </c>
      <c r="D153" s="171">
        <v>36424.415163945778</v>
      </c>
      <c r="E153" s="172">
        <v>40643.773267766854</v>
      </c>
      <c r="F153" s="173">
        <v>36748.706621769779</v>
      </c>
      <c r="G153" s="174" t="s">
        <v>69</v>
      </c>
      <c r="H153" s="172" t="s">
        <v>342</v>
      </c>
      <c r="I153" s="175" t="s">
        <v>69</v>
      </c>
      <c r="J153" s="176" t="s">
        <v>342</v>
      </c>
      <c r="K153" s="172" t="s">
        <v>342</v>
      </c>
      <c r="L153" s="175" t="s">
        <v>342</v>
      </c>
      <c r="M153" s="176" t="s">
        <v>69</v>
      </c>
      <c r="N153" s="172" t="s">
        <v>69</v>
      </c>
      <c r="O153" s="175" t="s">
        <v>69</v>
      </c>
      <c r="P153" s="176" t="s">
        <v>69</v>
      </c>
      <c r="Q153" s="172" t="s">
        <v>342</v>
      </c>
      <c r="R153" s="175" t="s">
        <v>69</v>
      </c>
      <c r="S153" s="176">
        <v>30751.218508883107</v>
      </c>
      <c r="T153" s="172">
        <v>30966.944847605224</v>
      </c>
      <c r="U153" s="175">
        <v>30769.379110921047</v>
      </c>
      <c r="V153" s="176">
        <v>35616.419357689607</v>
      </c>
      <c r="W153" s="172">
        <v>37186.065341275367</v>
      </c>
      <c r="X153" s="175">
        <v>35702.186198869284</v>
      </c>
      <c r="Y153" s="176">
        <v>40727.649680850191</v>
      </c>
      <c r="Z153" s="172">
        <v>42612.6324918096</v>
      </c>
      <c r="AA153" s="175">
        <v>40940.886563476488</v>
      </c>
      <c r="AB153" s="176">
        <v>45815.998508832301</v>
      </c>
      <c r="AC153" s="172">
        <v>46452.898854428611</v>
      </c>
      <c r="AD153" s="175">
        <v>46001.366186874853</v>
      </c>
      <c r="AE153" s="176">
        <v>50330.397081688796</v>
      </c>
      <c r="AF153" s="172">
        <v>57025.871794871789</v>
      </c>
      <c r="AG153" s="175">
        <v>53086.608964886364</v>
      </c>
      <c r="AH153" s="176" t="s">
        <v>342</v>
      </c>
      <c r="AI153" s="172" t="s">
        <v>69</v>
      </c>
      <c r="AJ153" s="177" t="s">
        <v>69</v>
      </c>
    </row>
    <row r="154" spans="2:36" ht="13.5" thickBot="1" x14ac:dyDescent="0.25">
      <c r="B154" s="951"/>
      <c r="C154" s="553" t="s">
        <v>42</v>
      </c>
      <c r="D154" s="178">
        <v>33739.329771255441</v>
      </c>
      <c r="E154" s="179">
        <v>38360.419087631482</v>
      </c>
      <c r="F154" s="180">
        <v>34269.40663014126</v>
      </c>
      <c r="G154" s="181" t="s">
        <v>69</v>
      </c>
      <c r="H154" s="179">
        <v>26656.48951554592</v>
      </c>
      <c r="I154" s="182">
        <v>25414.094881398254</v>
      </c>
      <c r="J154" s="183">
        <v>21495.454545454544</v>
      </c>
      <c r="K154" s="179" t="s">
        <v>69</v>
      </c>
      <c r="L154" s="182">
        <v>21922.732067510547</v>
      </c>
      <c r="M154" s="183" t="s">
        <v>69</v>
      </c>
      <c r="N154" s="179" t="s">
        <v>69</v>
      </c>
      <c r="O154" s="182" t="s">
        <v>69</v>
      </c>
      <c r="P154" s="183">
        <v>20950.898770104068</v>
      </c>
      <c r="Q154" s="179" t="s">
        <v>69</v>
      </c>
      <c r="R154" s="182">
        <v>22445.469912102777</v>
      </c>
      <c r="S154" s="183">
        <v>27262.958197275206</v>
      </c>
      <c r="T154" s="179">
        <v>27974.633915918759</v>
      </c>
      <c r="U154" s="182">
        <v>27313.897591945613</v>
      </c>
      <c r="V154" s="183">
        <v>33216.19743728474</v>
      </c>
      <c r="W154" s="179">
        <v>35305.155794959384</v>
      </c>
      <c r="X154" s="182">
        <v>33370.677954744773</v>
      </c>
      <c r="Y154" s="183">
        <v>39039.007804753921</v>
      </c>
      <c r="Z154" s="179">
        <v>40014.679727350696</v>
      </c>
      <c r="AA154" s="182">
        <v>39275.029711043047</v>
      </c>
      <c r="AB154" s="183">
        <v>43429.383065452937</v>
      </c>
      <c r="AC154" s="179">
        <v>44749.495393144374</v>
      </c>
      <c r="AD154" s="182">
        <v>44016.69352376907</v>
      </c>
      <c r="AE154" s="183">
        <v>43838.789759503496</v>
      </c>
      <c r="AF154" s="179">
        <v>49909.473137021072</v>
      </c>
      <c r="AG154" s="182">
        <v>46958.410722984328</v>
      </c>
      <c r="AH154" s="183" t="s">
        <v>69</v>
      </c>
      <c r="AI154" s="179" t="s">
        <v>69</v>
      </c>
      <c r="AJ154" s="184">
        <v>66003.155555555553</v>
      </c>
    </row>
    <row r="155" spans="2:36" x14ac:dyDescent="0.2">
      <c r="B155" s="950" t="s">
        <v>269</v>
      </c>
      <c r="C155" s="550" t="s">
        <v>108</v>
      </c>
      <c r="D155" s="157">
        <v>23544.263895893237</v>
      </c>
      <c r="E155" s="158">
        <v>25071.294563600604</v>
      </c>
      <c r="F155" s="159">
        <v>23686.915439610882</v>
      </c>
      <c r="G155" s="160" t="s">
        <v>69</v>
      </c>
      <c r="H155" s="158" t="s">
        <v>69</v>
      </c>
      <c r="I155" s="161">
        <v>18553.862104717471</v>
      </c>
      <c r="J155" s="162">
        <v>20207.527942143326</v>
      </c>
      <c r="K155" s="158" t="s">
        <v>69</v>
      </c>
      <c r="L155" s="161">
        <v>19924.502923976608</v>
      </c>
      <c r="M155" s="162">
        <v>17839.422761561171</v>
      </c>
      <c r="N155" s="158">
        <v>24146.478873239437</v>
      </c>
      <c r="O155" s="161">
        <v>18829.858999170592</v>
      </c>
      <c r="P155" s="162">
        <v>19613.338433224686</v>
      </c>
      <c r="Q155" s="158">
        <v>17582.782672540383</v>
      </c>
      <c r="R155" s="161">
        <v>19444.651824743316</v>
      </c>
      <c r="S155" s="162">
        <v>23975.647645049903</v>
      </c>
      <c r="T155" s="158">
        <v>25633.291186662933</v>
      </c>
      <c r="U155" s="161">
        <v>24121.12883869265</v>
      </c>
      <c r="V155" s="162">
        <v>29823.105360443627</v>
      </c>
      <c r="W155" s="158">
        <v>31688.109048723894</v>
      </c>
      <c r="X155" s="161">
        <v>30132.861271676305</v>
      </c>
      <c r="Y155" s="162" t="s">
        <v>342</v>
      </c>
      <c r="Z155" s="158" t="s">
        <v>342</v>
      </c>
      <c r="AA155" s="161" t="s">
        <v>342</v>
      </c>
      <c r="AB155" s="162" t="s">
        <v>69</v>
      </c>
      <c r="AC155" s="158" t="s">
        <v>342</v>
      </c>
      <c r="AD155" s="161" t="s">
        <v>69</v>
      </c>
      <c r="AE155" s="162" t="s">
        <v>69</v>
      </c>
      <c r="AF155" s="158" t="s">
        <v>69</v>
      </c>
      <c r="AG155" s="161" t="s">
        <v>69</v>
      </c>
      <c r="AH155" s="162" t="s">
        <v>342</v>
      </c>
      <c r="AI155" s="158" t="s">
        <v>342</v>
      </c>
      <c r="AJ155" s="163" t="s">
        <v>342</v>
      </c>
    </row>
    <row r="156" spans="2:36" x14ac:dyDescent="0.2">
      <c r="B156" s="950"/>
      <c r="C156" s="551" t="s">
        <v>104</v>
      </c>
      <c r="D156" s="164">
        <v>23733.346862008329</v>
      </c>
      <c r="E156" s="165">
        <v>26260.22550921436</v>
      </c>
      <c r="F156" s="166">
        <v>23957.056784180731</v>
      </c>
      <c r="G156" s="167">
        <v>20794.001831501831</v>
      </c>
      <c r="H156" s="165" t="s">
        <v>69</v>
      </c>
      <c r="I156" s="168">
        <v>21071.018922852985</v>
      </c>
      <c r="J156" s="169">
        <v>17036.403508771928</v>
      </c>
      <c r="K156" s="165" t="s">
        <v>69</v>
      </c>
      <c r="L156" s="168">
        <v>17939.928389928391</v>
      </c>
      <c r="M156" s="169">
        <v>17523.430799220274</v>
      </c>
      <c r="N156" s="165">
        <v>25961.756633119858</v>
      </c>
      <c r="O156" s="168">
        <v>19241.59215101838</v>
      </c>
      <c r="P156" s="169">
        <v>19158.332134580047</v>
      </c>
      <c r="Q156" s="165">
        <v>18886.083213773316</v>
      </c>
      <c r="R156" s="168">
        <v>19141.274514210389</v>
      </c>
      <c r="S156" s="169">
        <v>24223.755172931884</v>
      </c>
      <c r="T156" s="165">
        <v>26303.33084994103</v>
      </c>
      <c r="U156" s="168">
        <v>24396.692729703103</v>
      </c>
      <c r="V156" s="169">
        <v>29684.378991060032</v>
      </c>
      <c r="W156" s="165">
        <v>33406.031378600819</v>
      </c>
      <c r="X156" s="168">
        <v>30322.376543209877</v>
      </c>
      <c r="Y156" s="169" t="s">
        <v>342</v>
      </c>
      <c r="Z156" s="165" t="s">
        <v>342</v>
      </c>
      <c r="AA156" s="168" t="s">
        <v>342</v>
      </c>
      <c r="AB156" s="169" t="s">
        <v>69</v>
      </c>
      <c r="AC156" s="165" t="s">
        <v>342</v>
      </c>
      <c r="AD156" s="168" t="s">
        <v>69</v>
      </c>
      <c r="AE156" s="169">
        <v>30871.010638297874</v>
      </c>
      <c r="AF156" s="165" t="s">
        <v>69</v>
      </c>
      <c r="AG156" s="168">
        <v>31947.138554216868</v>
      </c>
      <c r="AH156" s="169" t="s">
        <v>342</v>
      </c>
      <c r="AI156" s="165" t="s">
        <v>342</v>
      </c>
      <c r="AJ156" s="170" t="s">
        <v>342</v>
      </c>
    </row>
    <row r="157" spans="2:36" x14ac:dyDescent="0.2">
      <c r="B157" s="950"/>
      <c r="C157" s="552" t="s">
        <v>109</v>
      </c>
      <c r="D157" s="171">
        <v>23703.336134401779</v>
      </c>
      <c r="E157" s="172">
        <v>27908.189031042351</v>
      </c>
      <c r="F157" s="173">
        <v>23856.572146781928</v>
      </c>
      <c r="G157" s="174">
        <v>21543.101624843763</v>
      </c>
      <c r="H157" s="172">
        <v>24647.95396419437</v>
      </c>
      <c r="I157" s="175">
        <v>22114.528908762844</v>
      </c>
      <c r="J157" s="176">
        <v>18892.10584465805</v>
      </c>
      <c r="K157" s="172" t="s">
        <v>69</v>
      </c>
      <c r="L157" s="175">
        <v>19646.539218733811</v>
      </c>
      <c r="M157" s="176">
        <v>19565.992712528427</v>
      </c>
      <c r="N157" s="172">
        <v>29791.495233316611</v>
      </c>
      <c r="O157" s="175">
        <v>21005.217749529191</v>
      </c>
      <c r="P157" s="176">
        <v>20287.252253874522</v>
      </c>
      <c r="Q157" s="172">
        <v>25839.301138594426</v>
      </c>
      <c r="R157" s="175">
        <v>20370.853507854041</v>
      </c>
      <c r="S157" s="176">
        <v>24215.315703584693</v>
      </c>
      <c r="T157" s="172">
        <v>26830.611972207382</v>
      </c>
      <c r="U157" s="175">
        <v>24294.567871534415</v>
      </c>
      <c r="V157" s="176">
        <v>30448.071302338227</v>
      </c>
      <c r="W157" s="172">
        <v>32081.370010787487</v>
      </c>
      <c r="X157" s="175">
        <v>30670.342640711708</v>
      </c>
      <c r="Y157" s="176" t="s">
        <v>342</v>
      </c>
      <c r="Z157" s="172" t="s">
        <v>342</v>
      </c>
      <c r="AA157" s="175" t="s">
        <v>342</v>
      </c>
      <c r="AB157" s="176" t="s">
        <v>69</v>
      </c>
      <c r="AC157" s="172" t="s">
        <v>69</v>
      </c>
      <c r="AD157" s="175" t="s">
        <v>69</v>
      </c>
      <c r="AE157" s="176">
        <v>34738.526816021724</v>
      </c>
      <c r="AF157" s="172" t="s">
        <v>69</v>
      </c>
      <c r="AG157" s="175">
        <v>34781.949934123848</v>
      </c>
      <c r="AH157" s="176" t="s">
        <v>342</v>
      </c>
      <c r="AI157" s="172" t="s">
        <v>69</v>
      </c>
      <c r="AJ157" s="177" t="s">
        <v>69</v>
      </c>
    </row>
    <row r="158" spans="2:36" x14ac:dyDescent="0.2">
      <c r="B158" s="950"/>
      <c r="C158" s="552" t="s">
        <v>105</v>
      </c>
      <c r="D158" s="171">
        <v>25291.489315977455</v>
      </c>
      <c r="E158" s="172">
        <v>28446.579234972683</v>
      </c>
      <c r="F158" s="173">
        <v>25445.693797253436</v>
      </c>
      <c r="G158" s="174">
        <v>23453.834562614004</v>
      </c>
      <c r="H158" s="172">
        <v>26125.499494183114</v>
      </c>
      <c r="I158" s="175">
        <v>24483.591655700151</v>
      </c>
      <c r="J158" s="176">
        <v>20211.893071467537</v>
      </c>
      <c r="K158" s="172">
        <v>27751.700251889168</v>
      </c>
      <c r="L158" s="175">
        <v>21079.014580919273</v>
      </c>
      <c r="M158" s="176">
        <v>21994.303486447334</v>
      </c>
      <c r="N158" s="172">
        <v>31022.542498152252</v>
      </c>
      <c r="O158" s="175">
        <v>23770.691804300401</v>
      </c>
      <c r="P158" s="176">
        <v>21908.117629607648</v>
      </c>
      <c r="Q158" s="172">
        <v>25326.003787878788</v>
      </c>
      <c r="R158" s="175">
        <v>22050.634145956225</v>
      </c>
      <c r="S158" s="176">
        <v>25844.913527902769</v>
      </c>
      <c r="T158" s="172">
        <v>28166.767441860469</v>
      </c>
      <c r="U158" s="175">
        <v>25913.71797036412</v>
      </c>
      <c r="V158" s="176">
        <v>30839.406752020703</v>
      </c>
      <c r="W158" s="172">
        <v>32678.425113061985</v>
      </c>
      <c r="X158" s="175">
        <v>31042.055452856413</v>
      </c>
      <c r="Y158" s="176" t="s">
        <v>69</v>
      </c>
      <c r="Z158" s="172" t="s">
        <v>342</v>
      </c>
      <c r="AA158" s="175" t="s">
        <v>69</v>
      </c>
      <c r="AB158" s="176" t="s">
        <v>69</v>
      </c>
      <c r="AC158" s="172" t="s">
        <v>342</v>
      </c>
      <c r="AD158" s="175" t="s">
        <v>69</v>
      </c>
      <c r="AE158" s="176" t="s">
        <v>69</v>
      </c>
      <c r="AF158" s="172" t="s">
        <v>69</v>
      </c>
      <c r="AG158" s="175">
        <v>35388.262476894641</v>
      </c>
      <c r="AH158" s="176" t="s">
        <v>342</v>
      </c>
      <c r="AI158" s="172" t="s">
        <v>342</v>
      </c>
      <c r="AJ158" s="177" t="s">
        <v>342</v>
      </c>
    </row>
    <row r="159" spans="2:36" x14ac:dyDescent="0.2">
      <c r="B159" s="950"/>
      <c r="C159" s="552" t="s">
        <v>103</v>
      </c>
      <c r="D159" s="171">
        <v>27024.980005281304</v>
      </c>
      <c r="E159" s="172">
        <v>28961.558783407309</v>
      </c>
      <c r="F159" s="173">
        <v>27189.965903531815</v>
      </c>
      <c r="G159" s="174">
        <v>26206.949949791247</v>
      </c>
      <c r="H159" s="172">
        <v>27026.274000288733</v>
      </c>
      <c r="I159" s="175">
        <v>26553.278413424876</v>
      </c>
      <c r="J159" s="176">
        <v>23471.500479386388</v>
      </c>
      <c r="K159" s="172">
        <v>26891.812652068129</v>
      </c>
      <c r="L159" s="175">
        <v>23953.879280763158</v>
      </c>
      <c r="M159" s="176">
        <v>25779.528810946238</v>
      </c>
      <c r="N159" s="172">
        <v>30932.220279720277</v>
      </c>
      <c r="O159" s="175">
        <v>26892.74059525608</v>
      </c>
      <c r="P159" s="176">
        <v>23733.938537363196</v>
      </c>
      <c r="Q159" s="172">
        <v>27637.552246603969</v>
      </c>
      <c r="R159" s="175">
        <v>23987.141622610816</v>
      </c>
      <c r="S159" s="176">
        <v>27325.217062759224</v>
      </c>
      <c r="T159" s="172">
        <v>29567.648277648277</v>
      </c>
      <c r="U159" s="175">
        <v>27428.544917283016</v>
      </c>
      <c r="V159" s="176">
        <v>33232.784458448667</v>
      </c>
      <c r="W159" s="172">
        <v>30434.142685851319</v>
      </c>
      <c r="X159" s="175">
        <v>33069.142883584376</v>
      </c>
      <c r="Y159" s="176" t="s">
        <v>342</v>
      </c>
      <c r="Z159" s="172" t="s">
        <v>342</v>
      </c>
      <c r="AA159" s="175" t="s">
        <v>342</v>
      </c>
      <c r="AB159" s="176" t="s">
        <v>69</v>
      </c>
      <c r="AC159" s="172" t="s">
        <v>69</v>
      </c>
      <c r="AD159" s="175" t="s">
        <v>69</v>
      </c>
      <c r="AE159" s="176" t="s">
        <v>69</v>
      </c>
      <c r="AF159" s="172" t="s">
        <v>69</v>
      </c>
      <c r="AG159" s="175" t="s">
        <v>69</v>
      </c>
      <c r="AH159" s="176" t="s">
        <v>69</v>
      </c>
      <c r="AI159" s="172" t="s">
        <v>342</v>
      </c>
      <c r="AJ159" s="177" t="s">
        <v>69</v>
      </c>
    </row>
    <row r="160" spans="2:36" x14ac:dyDescent="0.2">
      <c r="B160" s="950"/>
      <c r="C160" s="552" t="s">
        <v>106</v>
      </c>
      <c r="D160" s="171">
        <v>28269.162664291071</v>
      </c>
      <c r="E160" s="172">
        <v>31798.547291092746</v>
      </c>
      <c r="F160" s="173">
        <v>28796.73041129285</v>
      </c>
      <c r="G160" s="174">
        <v>26178.843551947593</v>
      </c>
      <c r="H160" s="172">
        <v>31513.18722943723</v>
      </c>
      <c r="I160" s="175">
        <v>28295.810247820296</v>
      </c>
      <c r="J160" s="176">
        <v>24084.208321697854</v>
      </c>
      <c r="K160" s="172">
        <v>30506</v>
      </c>
      <c r="L160" s="175">
        <v>25935.052673424769</v>
      </c>
      <c r="M160" s="176">
        <v>28986.443932411672</v>
      </c>
      <c r="N160" s="172">
        <v>32308.022719204822</v>
      </c>
      <c r="O160" s="175">
        <v>29866.760748894536</v>
      </c>
      <c r="P160" s="176">
        <v>25225.304722283039</v>
      </c>
      <c r="Q160" s="172">
        <v>32167.7</v>
      </c>
      <c r="R160" s="175">
        <v>25910.364449707253</v>
      </c>
      <c r="S160" s="176">
        <v>28969.670444879641</v>
      </c>
      <c r="T160" s="172">
        <v>31907.452574525745</v>
      </c>
      <c r="U160" s="175">
        <v>29188.019116677664</v>
      </c>
      <c r="V160" s="176">
        <v>32701.025981694707</v>
      </c>
      <c r="W160" s="172" t="s">
        <v>69</v>
      </c>
      <c r="X160" s="175">
        <v>33042.350794891834</v>
      </c>
      <c r="Y160" s="176" t="s">
        <v>342</v>
      </c>
      <c r="Z160" s="172" t="s">
        <v>342</v>
      </c>
      <c r="AA160" s="175" t="s">
        <v>342</v>
      </c>
      <c r="AB160" s="176" t="s">
        <v>69</v>
      </c>
      <c r="AC160" s="172" t="s">
        <v>342</v>
      </c>
      <c r="AD160" s="175" t="s">
        <v>69</v>
      </c>
      <c r="AE160" s="176" t="s">
        <v>69</v>
      </c>
      <c r="AF160" s="172" t="s">
        <v>69</v>
      </c>
      <c r="AG160" s="175" t="s">
        <v>69</v>
      </c>
      <c r="AH160" s="176" t="s">
        <v>342</v>
      </c>
      <c r="AI160" s="172" t="s">
        <v>342</v>
      </c>
      <c r="AJ160" s="177" t="s">
        <v>342</v>
      </c>
    </row>
    <row r="161" spans="2:36" x14ac:dyDescent="0.2">
      <c r="B161" s="950"/>
      <c r="C161" s="552" t="s">
        <v>107</v>
      </c>
      <c r="D161" s="171">
        <v>28947.84936423921</v>
      </c>
      <c r="E161" s="172">
        <v>31107.074120181001</v>
      </c>
      <c r="F161" s="173">
        <v>29248.948499627997</v>
      </c>
      <c r="G161" s="174">
        <v>25616.578987746867</v>
      </c>
      <c r="H161" s="172">
        <v>31237.512247697436</v>
      </c>
      <c r="I161" s="175">
        <v>27354.111580573346</v>
      </c>
      <c r="J161" s="176">
        <v>25852.97938888444</v>
      </c>
      <c r="K161" s="172">
        <v>29764.553338385111</v>
      </c>
      <c r="L161" s="175">
        <v>26795.633471309149</v>
      </c>
      <c r="M161" s="176">
        <v>28939.218053491833</v>
      </c>
      <c r="N161" s="172">
        <v>35146.726745390515</v>
      </c>
      <c r="O161" s="175">
        <v>30367.486534153202</v>
      </c>
      <c r="P161" s="176">
        <v>26730.052301595046</v>
      </c>
      <c r="Q161" s="172">
        <v>32576.616288832916</v>
      </c>
      <c r="R161" s="175">
        <v>27149.968340117601</v>
      </c>
      <c r="S161" s="176">
        <v>30494.913951516002</v>
      </c>
      <c r="T161" s="172">
        <v>29839.026355707243</v>
      </c>
      <c r="U161" s="175">
        <v>30456.550550084281</v>
      </c>
      <c r="V161" s="176">
        <v>34994.387449773458</v>
      </c>
      <c r="W161" s="172" t="s">
        <v>69</v>
      </c>
      <c r="X161" s="175">
        <v>35114.908631098071</v>
      </c>
      <c r="Y161" s="176" t="s">
        <v>342</v>
      </c>
      <c r="Z161" s="172" t="s">
        <v>342</v>
      </c>
      <c r="AA161" s="175" t="s">
        <v>342</v>
      </c>
      <c r="AB161" s="176" t="s">
        <v>69</v>
      </c>
      <c r="AC161" s="172" t="s">
        <v>342</v>
      </c>
      <c r="AD161" s="175" t="s">
        <v>69</v>
      </c>
      <c r="AE161" s="176" t="s">
        <v>69</v>
      </c>
      <c r="AF161" s="172" t="s">
        <v>342</v>
      </c>
      <c r="AG161" s="175" t="s">
        <v>69</v>
      </c>
      <c r="AH161" s="176" t="s">
        <v>69</v>
      </c>
      <c r="AI161" s="172" t="s">
        <v>342</v>
      </c>
      <c r="AJ161" s="177" t="s">
        <v>69</v>
      </c>
    </row>
    <row r="162" spans="2:36" ht="13.5" thickBot="1" x14ac:dyDescent="0.25">
      <c r="B162" s="951"/>
      <c r="C162" s="553" t="s">
        <v>42</v>
      </c>
      <c r="D162" s="178">
        <v>25013.086177270074</v>
      </c>
      <c r="E162" s="179">
        <v>28297.852014548214</v>
      </c>
      <c r="F162" s="180">
        <v>25244.527299124496</v>
      </c>
      <c r="G162" s="181">
        <v>24939.119111670774</v>
      </c>
      <c r="H162" s="179">
        <v>28867.552287406303</v>
      </c>
      <c r="I162" s="182">
        <v>26305.30428885197</v>
      </c>
      <c r="J162" s="183">
        <v>23130.503233591644</v>
      </c>
      <c r="K162" s="179">
        <v>29122.44097790078</v>
      </c>
      <c r="L162" s="182">
        <v>24230.32342731352</v>
      </c>
      <c r="M162" s="183">
        <v>22655.561795907648</v>
      </c>
      <c r="N162" s="179">
        <v>30670.143492375257</v>
      </c>
      <c r="O162" s="182">
        <v>24210.897761683929</v>
      </c>
      <c r="P162" s="183">
        <v>21401.487729287182</v>
      </c>
      <c r="Q162" s="179">
        <v>24448.83217811384</v>
      </c>
      <c r="R162" s="182">
        <v>21541.236201814721</v>
      </c>
      <c r="S162" s="183">
        <v>25398.179373955641</v>
      </c>
      <c r="T162" s="179">
        <v>27372.947002547804</v>
      </c>
      <c r="U162" s="182">
        <v>25494.731239368146</v>
      </c>
      <c r="V162" s="183">
        <v>31417.115151345137</v>
      </c>
      <c r="W162" s="179">
        <v>32632.497082847141</v>
      </c>
      <c r="X162" s="182">
        <v>31558.341946444274</v>
      </c>
      <c r="Y162" s="183" t="s">
        <v>69</v>
      </c>
      <c r="Z162" s="179" t="s">
        <v>342</v>
      </c>
      <c r="AA162" s="182" t="s">
        <v>69</v>
      </c>
      <c r="AB162" s="183">
        <v>29614.106753812634</v>
      </c>
      <c r="AC162" s="179" t="s">
        <v>69</v>
      </c>
      <c r="AD162" s="182">
        <v>32301.47468002226</v>
      </c>
      <c r="AE162" s="183">
        <v>34510.809227719197</v>
      </c>
      <c r="AF162" s="179">
        <v>37813.690476190473</v>
      </c>
      <c r="AG162" s="182">
        <v>34926.108878909632</v>
      </c>
      <c r="AH162" s="183" t="s">
        <v>69</v>
      </c>
      <c r="AI162" s="179" t="s">
        <v>69</v>
      </c>
      <c r="AJ162" s="184" t="s">
        <v>69</v>
      </c>
    </row>
    <row r="163" spans="2:36" x14ac:dyDescent="0.2">
      <c r="B163" s="950" t="s">
        <v>270</v>
      </c>
      <c r="C163" s="550" t="s">
        <v>108</v>
      </c>
      <c r="D163" s="157">
        <v>30661.288827074644</v>
      </c>
      <c r="E163" s="158">
        <v>34627.46580273578</v>
      </c>
      <c r="F163" s="159">
        <v>30995.411814653085</v>
      </c>
      <c r="G163" s="160" t="s">
        <v>342</v>
      </c>
      <c r="H163" s="158" t="s">
        <v>342</v>
      </c>
      <c r="I163" s="161" t="s">
        <v>342</v>
      </c>
      <c r="J163" s="162" t="s">
        <v>342</v>
      </c>
      <c r="K163" s="158" t="s">
        <v>342</v>
      </c>
      <c r="L163" s="161" t="s">
        <v>342</v>
      </c>
      <c r="M163" s="162" t="s">
        <v>342</v>
      </c>
      <c r="N163" s="158" t="s">
        <v>342</v>
      </c>
      <c r="O163" s="161" t="s">
        <v>342</v>
      </c>
      <c r="P163" s="162" t="s">
        <v>69</v>
      </c>
      <c r="Q163" s="158" t="s">
        <v>342</v>
      </c>
      <c r="R163" s="161" t="s">
        <v>69</v>
      </c>
      <c r="S163" s="162">
        <v>22559.115179252476</v>
      </c>
      <c r="T163" s="158" t="s">
        <v>342</v>
      </c>
      <c r="U163" s="161">
        <v>22559.115179252476</v>
      </c>
      <c r="V163" s="162" t="s">
        <v>342</v>
      </c>
      <c r="W163" s="158" t="s">
        <v>342</v>
      </c>
      <c r="X163" s="161" t="s">
        <v>342</v>
      </c>
      <c r="Y163" s="162" t="s">
        <v>69</v>
      </c>
      <c r="Z163" s="158" t="s">
        <v>342</v>
      </c>
      <c r="AA163" s="161" t="s">
        <v>69</v>
      </c>
      <c r="AB163" s="162">
        <v>30729.052734375</v>
      </c>
      <c r="AC163" s="158" t="s">
        <v>69</v>
      </c>
      <c r="AD163" s="161">
        <v>31429.159802306425</v>
      </c>
      <c r="AE163" s="162">
        <v>32759.007936507944</v>
      </c>
      <c r="AF163" s="158" t="s">
        <v>69</v>
      </c>
      <c r="AG163" s="161">
        <v>32902.530134860965</v>
      </c>
      <c r="AH163" s="162">
        <v>35636.333333333336</v>
      </c>
      <c r="AI163" s="158" t="s">
        <v>342</v>
      </c>
      <c r="AJ163" s="163">
        <v>35636.333333333336</v>
      </c>
    </row>
    <row r="164" spans="2:36" x14ac:dyDescent="0.2">
      <c r="B164" s="950"/>
      <c r="C164" s="551" t="s">
        <v>104</v>
      </c>
      <c r="D164" s="164">
        <v>33284.889485115615</v>
      </c>
      <c r="E164" s="165">
        <v>36159.583333333328</v>
      </c>
      <c r="F164" s="166">
        <v>33512.186139545818</v>
      </c>
      <c r="G164" s="167" t="s">
        <v>342</v>
      </c>
      <c r="H164" s="165" t="s">
        <v>342</v>
      </c>
      <c r="I164" s="168" t="s">
        <v>342</v>
      </c>
      <c r="J164" s="169" t="s">
        <v>342</v>
      </c>
      <c r="K164" s="165" t="s">
        <v>342</v>
      </c>
      <c r="L164" s="168" t="s">
        <v>342</v>
      </c>
      <c r="M164" s="169" t="s">
        <v>342</v>
      </c>
      <c r="N164" s="165" t="s">
        <v>342</v>
      </c>
      <c r="O164" s="168" t="s">
        <v>342</v>
      </c>
      <c r="P164" s="169" t="s">
        <v>342</v>
      </c>
      <c r="Q164" s="165" t="s">
        <v>342</v>
      </c>
      <c r="R164" s="168" t="s">
        <v>342</v>
      </c>
      <c r="S164" s="169">
        <v>23940.070527097258</v>
      </c>
      <c r="T164" s="165" t="s">
        <v>69</v>
      </c>
      <c r="U164" s="168">
        <v>23968.439327485383</v>
      </c>
      <c r="V164" s="169" t="s">
        <v>69</v>
      </c>
      <c r="W164" s="165" t="s">
        <v>342</v>
      </c>
      <c r="X164" s="168" t="s">
        <v>69</v>
      </c>
      <c r="Y164" s="169" t="s">
        <v>342</v>
      </c>
      <c r="Z164" s="165" t="s">
        <v>342</v>
      </c>
      <c r="AA164" s="168" t="s">
        <v>342</v>
      </c>
      <c r="AB164" s="169">
        <v>32215.644002211167</v>
      </c>
      <c r="AC164" s="165" t="s">
        <v>69</v>
      </c>
      <c r="AD164" s="168">
        <v>32352.657657657659</v>
      </c>
      <c r="AE164" s="169">
        <v>33840.276767466821</v>
      </c>
      <c r="AF164" s="165">
        <v>33227.004219409282</v>
      </c>
      <c r="AG164" s="168">
        <v>33802.481716235969</v>
      </c>
      <c r="AH164" s="169">
        <v>36905.901682439529</v>
      </c>
      <c r="AI164" s="165" t="s">
        <v>69</v>
      </c>
      <c r="AJ164" s="170">
        <v>38763.658038147136</v>
      </c>
    </row>
    <row r="165" spans="2:36" x14ac:dyDescent="0.2">
      <c r="B165" s="950"/>
      <c r="C165" s="552" t="s">
        <v>109</v>
      </c>
      <c r="D165" s="171">
        <v>34002.016941015747</v>
      </c>
      <c r="E165" s="172">
        <v>37313.271604938273</v>
      </c>
      <c r="F165" s="173">
        <v>34257.235548973957</v>
      </c>
      <c r="G165" s="174" t="s">
        <v>342</v>
      </c>
      <c r="H165" s="172" t="s">
        <v>342</v>
      </c>
      <c r="I165" s="175" t="s">
        <v>342</v>
      </c>
      <c r="J165" s="176" t="s">
        <v>342</v>
      </c>
      <c r="K165" s="172" t="s">
        <v>342</v>
      </c>
      <c r="L165" s="175" t="s">
        <v>342</v>
      </c>
      <c r="M165" s="176" t="s">
        <v>342</v>
      </c>
      <c r="N165" s="172" t="s">
        <v>342</v>
      </c>
      <c r="O165" s="175" t="s">
        <v>342</v>
      </c>
      <c r="P165" s="176" t="s">
        <v>69</v>
      </c>
      <c r="Q165" s="172" t="s">
        <v>342</v>
      </c>
      <c r="R165" s="175" t="s">
        <v>69</v>
      </c>
      <c r="S165" s="176">
        <v>23718.307692307688</v>
      </c>
      <c r="T165" s="172" t="s">
        <v>342</v>
      </c>
      <c r="U165" s="175">
        <v>23718.307692307688</v>
      </c>
      <c r="V165" s="176" t="s">
        <v>69</v>
      </c>
      <c r="W165" s="172" t="s">
        <v>342</v>
      </c>
      <c r="X165" s="175" t="s">
        <v>69</v>
      </c>
      <c r="Y165" s="176" t="s">
        <v>69</v>
      </c>
      <c r="Z165" s="172" t="s">
        <v>342</v>
      </c>
      <c r="AA165" s="175" t="s">
        <v>69</v>
      </c>
      <c r="AB165" s="176">
        <v>31455.37773933103</v>
      </c>
      <c r="AC165" s="172" t="s">
        <v>69</v>
      </c>
      <c r="AD165" s="175">
        <v>32144.32108218479</v>
      </c>
      <c r="AE165" s="176">
        <v>34643.118506170118</v>
      </c>
      <c r="AF165" s="172">
        <v>37341.284257488849</v>
      </c>
      <c r="AG165" s="175">
        <v>34874.955675761521</v>
      </c>
      <c r="AH165" s="176">
        <v>37229.193302891937</v>
      </c>
      <c r="AI165" s="172" t="s">
        <v>69</v>
      </c>
      <c r="AJ165" s="177">
        <v>37210.866084425041</v>
      </c>
    </row>
    <row r="166" spans="2:36" x14ac:dyDescent="0.2">
      <c r="B166" s="950"/>
      <c r="C166" s="552" t="s">
        <v>105</v>
      </c>
      <c r="D166" s="171">
        <v>36595.862879529865</v>
      </c>
      <c r="E166" s="172">
        <v>41342.379032258068</v>
      </c>
      <c r="F166" s="173">
        <v>37016.193536868406</v>
      </c>
      <c r="G166" s="174" t="s">
        <v>342</v>
      </c>
      <c r="H166" s="172" t="s">
        <v>342</v>
      </c>
      <c r="I166" s="175" t="s">
        <v>342</v>
      </c>
      <c r="J166" s="176" t="s">
        <v>342</v>
      </c>
      <c r="K166" s="172" t="s">
        <v>342</v>
      </c>
      <c r="L166" s="175" t="s">
        <v>342</v>
      </c>
      <c r="M166" s="176" t="s">
        <v>342</v>
      </c>
      <c r="N166" s="172" t="s">
        <v>342</v>
      </c>
      <c r="O166" s="175" t="s">
        <v>342</v>
      </c>
      <c r="P166" s="176" t="s">
        <v>69</v>
      </c>
      <c r="Q166" s="172" t="s">
        <v>342</v>
      </c>
      <c r="R166" s="175" t="s">
        <v>69</v>
      </c>
      <c r="S166" s="176">
        <v>26762.118544600937</v>
      </c>
      <c r="T166" s="172" t="s">
        <v>69</v>
      </c>
      <c r="U166" s="175">
        <v>26732.181000562112</v>
      </c>
      <c r="V166" s="176" t="s">
        <v>69</v>
      </c>
      <c r="W166" s="172" t="s">
        <v>342</v>
      </c>
      <c r="X166" s="175" t="s">
        <v>69</v>
      </c>
      <c r="Y166" s="176" t="s">
        <v>69</v>
      </c>
      <c r="Z166" s="172" t="s">
        <v>342</v>
      </c>
      <c r="AA166" s="175" t="s">
        <v>69</v>
      </c>
      <c r="AB166" s="176">
        <v>33439.339464882942</v>
      </c>
      <c r="AC166" s="172" t="s">
        <v>69</v>
      </c>
      <c r="AD166" s="175">
        <v>33338.212756366913</v>
      </c>
      <c r="AE166" s="176">
        <v>36409.156400642729</v>
      </c>
      <c r="AF166" s="172">
        <v>41171.30932282874</v>
      </c>
      <c r="AG166" s="175">
        <v>36823.023752465713</v>
      </c>
      <c r="AH166" s="176">
        <v>40066.632351931934</v>
      </c>
      <c r="AI166" s="172" t="s">
        <v>69</v>
      </c>
      <c r="AJ166" s="177">
        <v>40747.572353389194</v>
      </c>
    </row>
    <row r="167" spans="2:36" x14ac:dyDescent="0.2">
      <c r="B167" s="950"/>
      <c r="C167" s="552" t="s">
        <v>103</v>
      </c>
      <c r="D167" s="171">
        <v>41352.027952863784</v>
      </c>
      <c r="E167" s="172">
        <v>48304.048404840491</v>
      </c>
      <c r="F167" s="173">
        <v>41939.260591192513</v>
      </c>
      <c r="G167" s="174" t="s">
        <v>342</v>
      </c>
      <c r="H167" s="172" t="s">
        <v>342</v>
      </c>
      <c r="I167" s="175" t="s">
        <v>342</v>
      </c>
      <c r="J167" s="176" t="s">
        <v>342</v>
      </c>
      <c r="K167" s="172" t="s">
        <v>342</v>
      </c>
      <c r="L167" s="175" t="s">
        <v>342</v>
      </c>
      <c r="M167" s="176" t="s">
        <v>342</v>
      </c>
      <c r="N167" s="172" t="s">
        <v>342</v>
      </c>
      <c r="O167" s="175" t="s">
        <v>342</v>
      </c>
      <c r="P167" s="176" t="s">
        <v>342</v>
      </c>
      <c r="Q167" s="172" t="s">
        <v>342</v>
      </c>
      <c r="R167" s="175" t="s">
        <v>342</v>
      </c>
      <c r="S167" s="176" t="s">
        <v>69</v>
      </c>
      <c r="T167" s="172" t="s">
        <v>69</v>
      </c>
      <c r="U167" s="175" t="s">
        <v>69</v>
      </c>
      <c r="V167" s="176" t="s">
        <v>69</v>
      </c>
      <c r="W167" s="172" t="s">
        <v>69</v>
      </c>
      <c r="X167" s="175" t="s">
        <v>69</v>
      </c>
      <c r="Y167" s="176" t="s">
        <v>69</v>
      </c>
      <c r="Z167" s="172" t="s">
        <v>342</v>
      </c>
      <c r="AA167" s="175" t="s">
        <v>69</v>
      </c>
      <c r="AB167" s="176">
        <v>34483.221850613154</v>
      </c>
      <c r="AC167" s="172" t="s">
        <v>69</v>
      </c>
      <c r="AD167" s="175">
        <v>34548.315018315014</v>
      </c>
      <c r="AE167" s="176">
        <v>39920.39290681501</v>
      </c>
      <c r="AF167" s="172">
        <v>45823.844924060752</v>
      </c>
      <c r="AG167" s="175">
        <v>40410.916058927447</v>
      </c>
      <c r="AH167" s="176">
        <v>46136.093940781437</v>
      </c>
      <c r="AI167" s="172">
        <v>57010.931254996009</v>
      </c>
      <c r="AJ167" s="177">
        <v>47083.807035876001</v>
      </c>
    </row>
    <row r="168" spans="2:36" x14ac:dyDescent="0.2">
      <c r="B168" s="950"/>
      <c r="C168" s="552" t="s">
        <v>106</v>
      </c>
      <c r="D168" s="171">
        <v>44707.3713316762</v>
      </c>
      <c r="E168" s="172">
        <v>51936.580185100902</v>
      </c>
      <c r="F168" s="173">
        <v>45522.029305156619</v>
      </c>
      <c r="G168" s="174" t="s">
        <v>342</v>
      </c>
      <c r="H168" s="172" t="s">
        <v>342</v>
      </c>
      <c r="I168" s="175" t="s">
        <v>342</v>
      </c>
      <c r="J168" s="176" t="s">
        <v>342</v>
      </c>
      <c r="K168" s="172" t="s">
        <v>342</v>
      </c>
      <c r="L168" s="175" t="s">
        <v>342</v>
      </c>
      <c r="M168" s="176" t="s">
        <v>342</v>
      </c>
      <c r="N168" s="172" t="s">
        <v>342</v>
      </c>
      <c r="O168" s="175" t="s">
        <v>342</v>
      </c>
      <c r="P168" s="176" t="s">
        <v>342</v>
      </c>
      <c r="Q168" s="172" t="s">
        <v>342</v>
      </c>
      <c r="R168" s="175" t="s">
        <v>342</v>
      </c>
      <c r="S168" s="176" t="s">
        <v>69</v>
      </c>
      <c r="T168" s="172" t="s">
        <v>342</v>
      </c>
      <c r="U168" s="175" t="s">
        <v>69</v>
      </c>
      <c r="V168" s="176" t="s">
        <v>342</v>
      </c>
      <c r="W168" s="172" t="s">
        <v>342</v>
      </c>
      <c r="X168" s="175" t="s">
        <v>342</v>
      </c>
      <c r="Y168" s="176" t="s">
        <v>342</v>
      </c>
      <c r="Z168" s="172" t="s">
        <v>342</v>
      </c>
      <c r="AA168" s="175" t="s">
        <v>342</v>
      </c>
      <c r="AB168" s="176" t="s">
        <v>69</v>
      </c>
      <c r="AC168" s="172" t="s">
        <v>342</v>
      </c>
      <c r="AD168" s="175" t="s">
        <v>69</v>
      </c>
      <c r="AE168" s="176">
        <v>43613.737105806074</v>
      </c>
      <c r="AF168" s="172">
        <v>46441.331515564641</v>
      </c>
      <c r="AG168" s="175">
        <v>43938.389293261331</v>
      </c>
      <c r="AH168" s="176">
        <v>47769.61657277849</v>
      </c>
      <c r="AI168" s="172">
        <v>62979.77168949772</v>
      </c>
      <c r="AJ168" s="177">
        <v>49551.008075298152</v>
      </c>
    </row>
    <row r="169" spans="2:36" x14ac:dyDescent="0.2">
      <c r="B169" s="950"/>
      <c r="C169" s="552" t="s">
        <v>107</v>
      </c>
      <c r="D169" s="171">
        <v>46583.027470530207</v>
      </c>
      <c r="E169" s="172">
        <v>55012.878116070555</v>
      </c>
      <c r="F169" s="173">
        <v>47386.854764454969</v>
      </c>
      <c r="G169" s="174" t="s">
        <v>69</v>
      </c>
      <c r="H169" s="172" t="s">
        <v>342</v>
      </c>
      <c r="I169" s="175" t="s">
        <v>69</v>
      </c>
      <c r="J169" s="176" t="s">
        <v>342</v>
      </c>
      <c r="K169" s="172" t="s">
        <v>342</v>
      </c>
      <c r="L169" s="175" t="s">
        <v>342</v>
      </c>
      <c r="M169" s="176" t="s">
        <v>342</v>
      </c>
      <c r="N169" s="172" t="s">
        <v>342</v>
      </c>
      <c r="O169" s="175" t="s">
        <v>342</v>
      </c>
      <c r="P169" s="176" t="s">
        <v>69</v>
      </c>
      <c r="Q169" s="172" t="s">
        <v>342</v>
      </c>
      <c r="R169" s="175" t="s">
        <v>69</v>
      </c>
      <c r="S169" s="176" t="s">
        <v>69</v>
      </c>
      <c r="T169" s="172" t="s">
        <v>342</v>
      </c>
      <c r="U169" s="175" t="s">
        <v>69</v>
      </c>
      <c r="V169" s="176" t="s">
        <v>69</v>
      </c>
      <c r="W169" s="172" t="s">
        <v>342</v>
      </c>
      <c r="X169" s="175" t="s">
        <v>69</v>
      </c>
      <c r="Y169" s="176" t="s">
        <v>69</v>
      </c>
      <c r="Z169" s="172" t="s">
        <v>342</v>
      </c>
      <c r="AA169" s="175" t="s">
        <v>69</v>
      </c>
      <c r="AB169" s="176" t="s">
        <v>69</v>
      </c>
      <c r="AC169" s="172" t="s">
        <v>342</v>
      </c>
      <c r="AD169" s="175" t="s">
        <v>69</v>
      </c>
      <c r="AE169" s="176">
        <v>44242.617078339819</v>
      </c>
      <c r="AF169" s="172">
        <v>48514.349376114085</v>
      </c>
      <c r="AG169" s="175">
        <v>44612.134217379404</v>
      </c>
      <c r="AH169" s="176">
        <v>50462.066646742365</v>
      </c>
      <c r="AI169" s="172">
        <v>61446.421568627447</v>
      </c>
      <c r="AJ169" s="177">
        <v>51700.02762308847</v>
      </c>
    </row>
    <row r="170" spans="2:36" ht="13.5" thickBot="1" x14ac:dyDescent="0.25">
      <c r="B170" s="951"/>
      <c r="C170" s="553" t="s">
        <v>42</v>
      </c>
      <c r="D170" s="178">
        <v>40159.497973976679</v>
      </c>
      <c r="E170" s="179">
        <v>46817.442193428309</v>
      </c>
      <c r="F170" s="180">
        <v>40758.271471328015</v>
      </c>
      <c r="G170" s="181" t="s">
        <v>69</v>
      </c>
      <c r="H170" s="179" t="s">
        <v>342</v>
      </c>
      <c r="I170" s="182" t="s">
        <v>69</v>
      </c>
      <c r="J170" s="183" t="s">
        <v>342</v>
      </c>
      <c r="K170" s="179" t="s">
        <v>342</v>
      </c>
      <c r="L170" s="182" t="s">
        <v>342</v>
      </c>
      <c r="M170" s="183" t="s">
        <v>342</v>
      </c>
      <c r="N170" s="179" t="s">
        <v>342</v>
      </c>
      <c r="O170" s="182" t="s">
        <v>342</v>
      </c>
      <c r="P170" s="183">
        <v>23126.816816816816</v>
      </c>
      <c r="Q170" s="179" t="s">
        <v>342</v>
      </c>
      <c r="R170" s="182">
        <v>23126.816816816816</v>
      </c>
      <c r="S170" s="183">
        <v>24543.929587133473</v>
      </c>
      <c r="T170" s="179" t="s">
        <v>69</v>
      </c>
      <c r="U170" s="182">
        <v>24605.892112248766</v>
      </c>
      <c r="V170" s="183" t="s">
        <v>69</v>
      </c>
      <c r="W170" s="179" t="s">
        <v>69</v>
      </c>
      <c r="X170" s="182" t="s">
        <v>69</v>
      </c>
      <c r="Y170" s="183" t="s">
        <v>69</v>
      </c>
      <c r="Z170" s="179" t="s">
        <v>342</v>
      </c>
      <c r="AA170" s="182" t="s">
        <v>69</v>
      </c>
      <c r="AB170" s="183">
        <v>33362.754581116664</v>
      </c>
      <c r="AC170" s="179">
        <v>34239.194139194129</v>
      </c>
      <c r="AD170" s="182">
        <v>33474.881672055861</v>
      </c>
      <c r="AE170" s="183">
        <v>39045.761413766617</v>
      </c>
      <c r="AF170" s="179">
        <v>43276.32861021236</v>
      </c>
      <c r="AG170" s="182">
        <v>39413.922387155435</v>
      </c>
      <c r="AH170" s="183">
        <v>46162.133852937412</v>
      </c>
      <c r="AI170" s="179">
        <v>58391.816115180591</v>
      </c>
      <c r="AJ170" s="184">
        <v>47360.671171951712</v>
      </c>
    </row>
    <row r="171" spans="2:36" x14ac:dyDescent="0.2">
      <c r="B171" s="968" t="s">
        <v>271</v>
      </c>
      <c r="C171" s="550" t="s">
        <v>108</v>
      </c>
      <c r="D171" s="157">
        <v>32349.831833469692</v>
      </c>
      <c r="E171" s="158" t="s">
        <v>69</v>
      </c>
      <c r="F171" s="159">
        <v>32551.173330022353</v>
      </c>
      <c r="G171" s="160" t="s">
        <v>342</v>
      </c>
      <c r="H171" s="158" t="s">
        <v>342</v>
      </c>
      <c r="I171" s="161" t="s">
        <v>342</v>
      </c>
      <c r="J171" s="162" t="s">
        <v>342</v>
      </c>
      <c r="K171" s="158" t="s">
        <v>342</v>
      </c>
      <c r="L171" s="161" t="s">
        <v>342</v>
      </c>
      <c r="M171" s="162" t="s">
        <v>342</v>
      </c>
      <c r="N171" s="158" t="s">
        <v>342</v>
      </c>
      <c r="O171" s="161" t="s">
        <v>342</v>
      </c>
      <c r="P171" s="162" t="s">
        <v>342</v>
      </c>
      <c r="Q171" s="158" t="s">
        <v>342</v>
      </c>
      <c r="R171" s="161" t="s">
        <v>342</v>
      </c>
      <c r="S171" s="162" t="s">
        <v>342</v>
      </c>
      <c r="T171" s="158" t="s">
        <v>342</v>
      </c>
      <c r="U171" s="161" t="s">
        <v>342</v>
      </c>
      <c r="V171" s="162" t="s">
        <v>342</v>
      </c>
      <c r="W171" s="158" t="s">
        <v>342</v>
      </c>
      <c r="X171" s="161" t="s">
        <v>342</v>
      </c>
      <c r="Y171" s="162" t="s">
        <v>69</v>
      </c>
      <c r="Z171" s="158" t="s">
        <v>342</v>
      </c>
      <c r="AA171" s="161" t="s">
        <v>69</v>
      </c>
      <c r="AB171" s="162" t="s">
        <v>69</v>
      </c>
      <c r="AC171" s="158" t="s">
        <v>69</v>
      </c>
      <c r="AD171" s="161">
        <v>32312.580009847366</v>
      </c>
      <c r="AE171" s="162">
        <v>31812.592186261969</v>
      </c>
      <c r="AF171" s="158" t="s">
        <v>69</v>
      </c>
      <c r="AG171" s="161">
        <v>32154.532681391564</v>
      </c>
      <c r="AH171" s="162">
        <v>34654.35648493901</v>
      </c>
      <c r="AI171" s="158" t="s">
        <v>69</v>
      </c>
      <c r="AJ171" s="163">
        <v>34679.163573372927</v>
      </c>
    </row>
    <row r="172" spans="2:36" x14ac:dyDescent="0.2">
      <c r="B172" s="950"/>
      <c r="C172" s="551" t="s">
        <v>104</v>
      </c>
      <c r="D172" s="164">
        <v>34179.182994454713</v>
      </c>
      <c r="E172" s="165" t="s">
        <v>69</v>
      </c>
      <c r="F172" s="166">
        <v>34517.575698123073</v>
      </c>
      <c r="G172" s="167" t="s">
        <v>342</v>
      </c>
      <c r="H172" s="165" t="s">
        <v>342</v>
      </c>
      <c r="I172" s="168" t="s">
        <v>342</v>
      </c>
      <c r="J172" s="169" t="s">
        <v>342</v>
      </c>
      <c r="K172" s="165" t="s">
        <v>342</v>
      </c>
      <c r="L172" s="168" t="s">
        <v>342</v>
      </c>
      <c r="M172" s="169" t="s">
        <v>342</v>
      </c>
      <c r="N172" s="165" t="s">
        <v>342</v>
      </c>
      <c r="O172" s="168" t="s">
        <v>342</v>
      </c>
      <c r="P172" s="169" t="s">
        <v>342</v>
      </c>
      <c r="Q172" s="165" t="s">
        <v>342</v>
      </c>
      <c r="R172" s="168" t="s">
        <v>342</v>
      </c>
      <c r="S172" s="169" t="s">
        <v>342</v>
      </c>
      <c r="T172" s="165" t="s">
        <v>342</v>
      </c>
      <c r="U172" s="168" t="s">
        <v>342</v>
      </c>
      <c r="V172" s="169" t="s">
        <v>342</v>
      </c>
      <c r="W172" s="165" t="s">
        <v>342</v>
      </c>
      <c r="X172" s="168" t="s">
        <v>342</v>
      </c>
      <c r="Y172" s="169" t="s">
        <v>342</v>
      </c>
      <c r="Z172" s="165" t="s">
        <v>342</v>
      </c>
      <c r="AA172" s="168" t="s">
        <v>342</v>
      </c>
      <c r="AB172" s="169">
        <v>30335.775427995974</v>
      </c>
      <c r="AC172" s="165" t="s">
        <v>69</v>
      </c>
      <c r="AD172" s="168">
        <v>31190.63670411985</v>
      </c>
      <c r="AE172" s="169">
        <v>33739.693093763744</v>
      </c>
      <c r="AF172" s="165" t="s">
        <v>69</v>
      </c>
      <c r="AG172" s="168">
        <v>34018.936597953609</v>
      </c>
      <c r="AH172" s="169">
        <v>36461.30478087649</v>
      </c>
      <c r="AI172" s="165" t="s">
        <v>69</v>
      </c>
      <c r="AJ172" s="170">
        <v>36796.585014409218</v>
      </c>
    </row>
    <row r="173" spans="2:36" x14ac:dyDescent="0.2">
      <c r="B173" s="950"/>
      <c r="C173" s="552" t="s">
        <v>109</v>
      </c>
      <c r="D173" s="171">
        <v>34208.061473590766</v>
      </c>
      <c r="E173" s="172" t="s">
        <v>69</v>
      </c>
      <c r="F173" s="173">
        <v>34732.362062121661</v>
      </c>
      <c r="G173" s="174" t="s">
        <v>342</v>
      </c>
      <c r="H173" s="172" t="s">
        <v>342</v>
      </c>
      <c r="I173" s="175" t="s">
        <v>342</v>
      </c>
      <c r="J173" s="176" t="s">
        <v>342</v>
      </c>
      <c r="K173" s="172" t="s">
        <v>342</v>
      </c>
      <c r="L173" s="175" t="s">
        <v>342</v>
      </c>
      <c r="M173" s="176" t="s">
        <v>342</v>
      </c>
      <c r="N173" s="172" t="s">
        <v>342</v>
      </c>
      <c r="O173" s="175" t="s">
        <v>342</v>
      </c>
      <c r="P173" s="176" t="s">
        <v>342</v>
      </c>
      <c r="Q173" s="172" t="s">
        <v>342</v>
      </c>
      <c r="R173" s="175" t="s">
        <v>342</v>
      </c>
      <c r="S173" s="176" t="s">
        <v>69</v>
      </c>
      <c r="T173" s="172" t="s">
        <v>342</v>
      </c>
      <c r="U173" s="175" t="s">
        <v>69</v>
      </c>
      <c r="V173" s="176" t="s">
        <v>342</v>
      </c>
      <c r="W173" s="172" t="s">
        <v>342</v>
      </c>
      <c r="X173" s="175" t="s">
        <v>342</v>
      </c>
      <c r="Y173" s="176" t="s">
        <v>69</v>
      </c>
      <c r="Z173" s="172" t="s">
        <v>342</v>
      </c>
      <c r="AA173" s="175" t="s">
        <v>69</v>
      </c>
      <c r="AB173" s="176" t="s">
        <v>69</v>
      </c>
      <c r="AC173" s="172" t="s">
        <v>342</v>
      </c>
      <c r="AD173" s="175" t="s">
        <v>69</v>
      </c>
      <c r="AE173" s="176">
        <v>34120.69951605807</v>
      </c>
      <c r="AF173" s="172" t="s">
        <v>69</v>
      </c>
      <c r="AG173" s="175">
        <v>34247.534934068091</v>
      </c>
      <c r="AH173" s="176">
        <v>34906.638360965095</v>
      </c>
      <c r="AI173" s="172" t="s">
        <v>69</v>
      </c>
      <c r="AJ173" s="177">
        <v>36891.964812846862</v>
      </c>
    </row>
    <row r="174" spans="2:36" x14ac:dyDescent="0.2">
      <c r="B174" s="950"/>
      <c r="C174" s="552" t="s">
        <v>105</v>
      </c>
      <c r="D174" s="171">
        <v>37179.433611884866</v>
      </c>
      <c r="E174" s="172" t="s">
        <v>69</v>
      </c>
      <c r="F174" s="173">
        <v>37369.79857802319</v>
      </c>
      <c r="G174" s="174" t="s">
        <v>342</v>
      </c>
      <c r="H174" s="172" t="s">
        <v>342</v>
      </c>
      <c r="I174" s="175" t="s">
        <v>342</v>
      </c>
      <c r="J174" s="176" t="s">
        <v>342</v>
      </c>
      <c r="K174" s="172" t="s">
        <v>342</v>
      </c>
      <c r="L174" s="175" t="s">
        <v>342</v>
      </c>
      <c r="M174" s="176" t="s">
        <v>342</v>
      </c>
      <c r="N174" s="172" t="s">
        <v>342</v>
      </c>
      <c r="O174" s="175" t="s">
        <v>342</v>
      </c>
      <c r="P174" s="176" t="s">
        <v>342</v>
      </c>
      <c r="Q174" s="172" t="s">
        <v>342</v>
      </c>
      <c r="R174" s="175" t="s">
        <v>342</v>
      </c>
      <c r="S174" s="176" t="s">
        <v>69</v>
      </c>
      <c r="T174" s="172" t="s">
        <v>342</v>
      </c>
      <c r="U174" s="175" t="s">
        <v>69</v>
      </c>
      <c r="V174" s="176" t="s">
        <v>342</v>
      </c>
      <c r="W174" s="172" t="s">
        <v>342</v>
      </c>
      <c r="X174" s="175" t="s">
        <v>342</v>
      </c>
      <c r="Y174" s="176" t="s">
        <v>69</v>
      </c>
      <c r="Z174" s="172" t="s">
        <v>342</v>
      </c>
      <c r="AA174" s="175" t="s">
        <v>69</v>
      </c>
      <c r="AB174" s="176" t="s">
        <v>69</v>
      </c>
      <c r="AC174" s="172" t="s">
        <v>69</v>
      </c>
      <c r="AD174" s="175">
        <v>35375.270479134466</v>
      </c>
      <c r="AE174" s="176">
        <v>35666.385831408254</v>
      </c>
      <c r="AF174" s="172" t="s">
        <v>69</v>
      </c>
      <c r="AG174" s="175">
        <v>35871.26210301066</v>
      </c>
      <c r="AH174" s="176">
        <v>41712.869390733293</v>
      </c>
      <c r="AI174" s="172" t="s">
        <v>69</v>
      </c>
      <c r="AJ174" s="177">
        <v>41711.147513440847</v>
      </c>
    </row>
    <row r="175" spans="2:36" x14ac:dyDescent="0.2">
      <c r="B175" s="950"/>
      <c r="C175" s="552" t="s">
        <v>103</v>
      </c>
      <c r="D175" s="171">
        <v>39369.403640427903</v>
      </c>
      <c r="E175" s="172" t="s">
        <v>69</v>
      </c>
      <c r="F175" s="173">
        <v>39653.675194605574</v>
      </c>
      <c r="G175" s="174" t="s">
        <v>342</v>
      </c>
      <c r="H175" s="172" t="s">
        <v>342</v>
      </c>
      <c r="I175" s="175" t="s">
        <v>342</v>
      </c>
      <c r="J175" s="176" t="s">
        <v>342</v>
      </c>
      <c r="K175" s="172" t="s">
        <v>342</v>
      </c>
      <c r="L175" s="175" t="s">
        <v>342</v>
      </c>
      <c r="M175" s="176" t="s">
        <v>342</v>
      </c>
      <c r="N175" s="172" t="s">
        <v>342</v>
      </c>
      <c r="O175" s="175" t="s">
        <v>342</v>
      </c>
      <c r="P175" s="176" t="s">
        <v>342</v>
      </c>
      <c r="Q175" s="172" t="s">
        <v>342</v>
      </c>
      <c r="R175" s="175" t="s">
        <v>342</v>
      </c>
      <c r="S175" s="176" t="s">
        <v>69</v>
      </c>
      <c r="T175" s="172" t="s">
        <v>342</v>
      </c>
      <c r="U175" s="175" t="s">
        <v>69</v>
      </c>
      <c r="V175" s="176" t="s">
        <v>342</v>
      </c>
      <c r="W175" s="172" t="s">
        <v>342</v>
      </c>
      <c r="X175" s="175" t="s">
        <v>342</v>
      </c>
      <c r="Y175" s="176" t="s">
        <v>342</v>
      </c>
      <c r="Z175" s="172" t="s">
        <v>342</v>
      </c>
      <c r="AA175" s="175" t="s">
        <v>342</v>
      </c>
      <c r="AB175" s="176" t="s">
        <v>69</v>
      </c>
      <c r="AC175" s="172" t="s">
        <v>342</v>
      </c>
      <c r="AD175" s="175" t="s">
        <v>69</v>
      </c>
      <c r="AE175" s="176">
        <v>38133.326997000797</v>
      </c>
      <c r="AF175" s="172" t="s">
        <v>69</v>
      </c>
      <c r="AG175" s="175">
        <v>38385.050718677783</v>
      </c>
      <c r="AH175" s="176">
        <v>42320.047562425672</v>
      </c>
      <c r="AI175" s="172" t="s">
        <v>69</v>
      </c>
      <c r="AJ175" s="177">
        <v>42666.566777654451</v>
      </c>
    </row>
    <row r="176" spans="2:36" x14ac:dyDescent="0.2">
      <c r="B176" s="950"/>
      <c r="C176" s="552" t="s">
        <v>106</v>
      </c>
      <c r="D176" s="171">
        <v>44531.669419465354</v>
      </c>
      <c r="E176" s="172" t="s">
        <v>69</v>
      </c>
      <c r="F176" s="173">
        <v>44614.059619739826</v>
      </c>
      <c r="G176" s="174" t="s">
        <v>342</v>
      </c>
      <c r="H176" s="172" t="s">
        <v>342</v>
      </c>
      <c r="I176" s="175" t="s">
        <v>342</v>
      </c>
      <c r="J176" s="176" t="s">
        <v>342</v>
      </c>
      <c r="K176" s="172" t="s">
        <v>342</v>
      </c>
      <c r="L176" s="175" t="s">
        <v>342</v>
      </c>
      <c r="M176" s="176" t="s">
        <v>342</v>
      </c>
      <c r="N176" s="172" t="s">
        <v>342</v>
      </c>
      <c r="O176" s="175" t="s">
        <v>342</v>
      </c>
      <c r="P176" s="176" t="s">
        <v>342</v>
      </c>
      <c r="Q176" s="172" t="s">
        <v>342</v>
      </c>
      <c r="R176" s="175" t="s">
        <v>342</v>
      </c>
      <c r="S176" s="176" t="s">
        <v>342</v>
      </c>
      <c r="T176" s="172" t="s">
        <v>342</v>
      </c>
      <c r="U176" s="175" t="s">
        <v>342</v>
      </c>
      <c r="V176" s="176" t="s">
        <v>342</v>
      </c>
      <c r="W176" s="172" t="s">
        <v>342</v>
      </c>
      <c r="X176" s="175" t="s">
        <v>342</v>
      </c>
      <c r="Y176" s="176" t="s">
        <v>342</v>
      </c>
      <c r="Z176" s="172" t="s">
        <v>342</v>
      </c>
      <c r="AA176" s="175" t="s">
        <v>342</v>
      </c>
      <c r="AB176" s="176" t="s">
        <v>69</v>
      </c>
      <c r="AC176" s="172" t="s">
        <v>342</v>
      </c>
      <c r="AD176" s="175" t="s">
        <v>69</v>
      </c>
      <c r="AE176" s="176">
        <v>41263.408198330879</v>
      </c>
      <c r="AF176" s="172" t="s">
        <v>69</v>
      </c>
      <c r="AG176" s="175">
        <v>41222.394899382351</v>
      </c>
      <c r="AH176" s="176">
        <v>48694.867745756026</v>
      </c>
      <c r="AI176" s="172" t="s">
        <v>69</v>
      </c>
      <c r="AJ176" s="177">
        <v>49297.412863816025</v>
      </c>
    </row>
    <row r="177" spans="2:36" x14ac:dyDescent="0.2">
      <c r="B177" s="950"/>
      <c r="C177" s="552" t="s">
        <v>107</v>
      </c>
      <c r="D177" s="171">
        <v>45756.483203851625</v>
      </c>
      <c r="E177" s="172" t="s">
        <v>69</v>
      </c>
      <c r="F177" s="173">
        <v>45786.404931862424</v>
      </c>
      <c r="G177" s="174" t="s">
        <v>342</v>
      </c>
      <c r="H177" s="172" t="s">
        <v>342</v>
      </c>
      <c r="I177" s="175" t="s">
        <v>342</v>
      </c>
      <c r="J177" s="176" t="s">
        <v>342</v>
      </c>
      <c r="K177" s="172" t="s">
        <v>342</v>
      </c>
      <c r="L177" s="175" t="s">
        <v>342</v>
      </c>
      <c r="M177" s="176" t="s">
        <v>342</v>
      </c>
      <c r="N177" s="172" t="s">
        <v>342</v>
      </c>
      <c r="O177" s="175" t="s">
        <v>342</v>
      </c>
      <c r="P177" s="176" t="s">
        <v>342</v>
      </c>
      <c r="Q177" s="172" t="s">
        <v>342</v>
      </c>
      <c r="R177" s="175" t="s">
        <v>342</v>
      </c>
      <c r="S177" s="176" t="s">
        <v>342</v>
      </c>
      <c r="T177" s="172" t="s">
        <v>342</v>
      </c>
      <c r="U177" s="175" t="s">
        <v>342</v>
      </c>
      <c r="V177" s="176" t="s">
        <v>342</v>
      </c>
      <c r="W177" s="172" t="s">
        <v>342</v>
      </c>
      <c r="X177" s="175" t="s">
        <v>342</v>
      </c>
      <c r="Y177" s="176" t="s">
        <v>342</v>
      </c>
      <c r="Z177" s="172" t="s">
        <v>342</v>
      </c>
      <c r="AA177" s="175" t="s">
        <v>342</v>
      </c>
      <c r="AB177" s="176" t="s">
        <v>69</v>
      </c>
      <c r="AC177" s="172" t="s">
        <v>69</v>
      </c>
      <c r="AD177" s="175" t="s">
        <v>69</v>
      </c>
      <c r="AE177" s="176">
        <v>42995.56277056277</v>
      </c>
      <c r="AF177" s="172" t="s">
        <v>69</v>
      </c>
      <c r="AG177" s="175">
        <v>43236.489652479497</v>
      </c>
      <c r="AH177" s="176">
        <v>48368.980632008148</v>
      </c>
      <c r="AI177" s="172" t="s">
        <v>69</v>
      </c>
      <c r="AJ177" s="177">
        <v>48628.142989786436</v>
      </c>
    </row>
    <row r="178" spans="2:36" ht="13.5" thickBot="1" x14ac:dyDescent="0.25">
      <c r="B178" s="951"/>
      <c r="C178" s="553" t="s">
        <v>42</v>
      </c>
      <c r="D178" s="178">
        <v>37602.356939855541</v>
      </c>
      <c r="E178" s="179" t="s">
        <v>69</v>
      </c>
      <c r="F178" s="180">
        <v>37920.897921306598</v>
      </c>
      <c r="G178" s="181" t="s">
        <v>342</v>
      </c>
      <c r="H178" s="179" t="s">
        <v>342</v>
      </c>
      <c r="I178" s="182" t="s">
        <v>342</v>
      </c>
      <c r="J178" s="183" t="s">
        <v>342</v>
      </c>
      <c r="K178" s="179" t="s">
        <v>342</v>
      </c>
      <c r="L178" s="182" t="s">
        <v>342</v>
      </c>
      <c r="M178" s="183" t="s">
        <v>342</v>
      </c>
      <c r="N178" s="179" t="s">
        <v>342</v>
      </c>
      <c r="O178" s="182" t="s">
        <v>342</v>
      </c>
      <c r="P178" s="183" t="s">
        <v>342</v>
      </c>
      <c r="Q178" s="179" t="s">
        <v>342</v>
      </c>
      <c r="R178" s="182" t="s">
        <v>342</v>
      </c>
      <c r="S178" s="183" t="s">
        <v>69</v>
      </c>
      <c r="T178" s="179" t="s">
        <v>342</v>
      </c>
      <c r="U178" s="182" t="s">
        <v>69</v>
      </c>
      <c r="V178" s="183" t="s">
        <v>342</v>
      </c>
      <c r="W178" s="179" t="s">
        <v>342</v>
      </c>
      <c r="X178" s="182" t="s">
        <v>342</v>
      </c>
      <c r="Y178" s="183" t="s">
        <v>69</v>
      </c>
      <c r="Z178" s="179" t="s">
        <v>342</v>
      </c>
      <c r="AA178" s="182" t="s">
        <v>69</v>
      </c>
      <c r="AB178" s="183">
        <v>33540.453445420964</v>
      </c>
      <c r="AC178" s="179" t="s">
        <v>69</v>
      </c>
      <c r="AD178" s="182">
        <v>33890.204256229277</v>
      </c>
      <c r="AE178" s="183">
        <v>35850.68724685684</v>
      </c>
      <c r="AF178" s="179" t="s">
        <v>69</v>
      </c>
      <c r="AG178" s="182">
        <v>36170.069043406656</v>
      </c>
      <c r="AH178" s="183">
        <v>42163.240636352239</v>
      </c>
      <c r="AI178" s="179" t="s">
        <v>69</v>
      </c>
      <c r="AJ178" s="184">
        <v>42569.117964337835</v>
      </c>
    </row>
    <row r="179" spans="2:36" x14ac:dyDescent="0.2">
      <c r="B179" s="950" t="s">
        <v>272</v>
      </c>
      <c r="C179" s="550" t="s">
        <v>108</v>
      </c>
      <c r="D179" s="157">
        <v>32141.802916482542</v>
      </c>
      <c r="E179" s="158">
        <v>31494.423384719059</v>
      </c>
      <c r="F179" s="159">
        <v>31944.886873190353</v>
      </c>
      <c r="G179" s="160" t="s">
        <v>342</v>
      </c>
      <c r="H179" s="158" t="s">
        <v>342</v>
      </c>
      <c r="I179" s="161" t="s">
        <v>342</v>
      </c>
      <c r="J179" s="162" t="s">
        <v>342</v>
      </c>
      <c r="K179" s="158" t="s">
        <v>342</v>
      </c>
      <c r="L179" s="161" t="s">
        <v>342</v>
      </c>
      <c r="M179" s="162" t="s">
        <v>342</v>
      </c>
      <c r="N179" s="158" t="s">
        <v>342</v>
      </c>
      <c r="O179" s="161" t="s">
        <v>342</v>
      </c>
      <c r="P179" s="162" t="s">
        <v>69</v>
      </c>
      <c r="Q179" s="158" t="s">
        <v>342</v>
      </c>
      <c r="R179" s="161" t="s">
        <v>69</v>
      </c>
      <c r="S179" s="162">
        <v>23541.949838187702</v>
      </c>
      <c r="T179" s="158" t="s">
        <v>69</v>
      </c>
      <c r="U179" s="161">
        <v>23607.246376811596</v>
      </c>
      <c r="V179" s="162">
        <v>32593.138234119058</v>
      </c>
      <c r="W179" s="158">
        <v>30262.574468085102</v>
      </c>
      <c r="X179" s="161">
        <v>31848.599782490481</v>
      </c>
      <c r="Y179" s="162">
        <v>32369.258443465485</v>
      </c>
      <c r="Z179" s="158">
        <v>33178.560674495631</v>
      </c>
      <c r="AA179" s="161">
        <v>32634.552364031188</v>
      </c>
      <c r="AB179" s="162">
        <v>37468.648148148146</v>
      </c>
      <c r="AC179" s="158" t="s">
        <v>69</v>
      </c>
      <c r="AD179" s="161">
        <v>36492.839506172844</v>
      </c>
      <c r="AE179" s="162" t="s">
        <v>342</v>
      </c>
      <c r="AF179" s="158" t="s">
        <v>342</v>
      </c>
      <c r="AG179" s="161" t="s">
        <v>342</v>
      </c>
      <c r="AH179" s="162" t="s">
        <v>342</v>
      </c>
      <c r="AI179" s="158" t="s">
        <v>342</v>
      </c>
      <c r="AJ179" s="163" t="s">
        <v>342</v>
      </c>
    </row>
    <row r="180" spans="2:36" x14ac:dyDescent="0.2">
      <c r="B180" s="950"/>
      <c r="C180" s="551" t="s">
        <v>104</v>
      </c>
      <c r="D180" s="164">
        <v>32677.479183208128</v>
      </c>
      <c r="E180" s="165">
        <v>33963.195696105737</v>
      </c>
      <c r="F180" s="166">
        <v>33026.595034703678</v>
      </c>
      <c r="G180" s="167" t="s">
        <v>69</v>
      </c>
      <c r="H180" s="165" t="s">
        <v>69</v>
      </c>
      <c r="I180" s="168" t="s">
        <v>69</v>
      </c>
      <c r="J180" s="169" t="s">
        <v>342</v>
      </c>
      <c r="K180" s="165" t="s">
        <v>342</v>
      </c>
      <c r="L180" s="168" t="s">
        <v>342</v>
      </c>
      <c r="M180" s="169" t="s">
        <v>342</v>
      </c>
      <c r="N180" s="165" t="s">
        <v>342</v>
      </c>
      <c r="O180" s="168" t="s">
        <v>342</v>
      </c>
      <c r="P180" s="169" t="s">
        <v>69</v>
      </c>
      <c r="Q180" s="165" t="s">
        <v>342</v>
      </c>
      <c r="R180" s="168" t="s">
        <v>69</v>
      </c>
      <c r="S180" s="169" t="s">
        <v>69</v>
      </c>
      <c r="T180" s="165" t="s">
        <v>69</v>
      </c>
      <c r="U180" s="168">
        <v>26132.372881355932</v>
      </c>
      <c r="V180" s="169">
        <v>32357.294838335507</v>
      </c>
      <c r="W180" s="165">
        <v>33695.007593014423</v>
      </c>
      <c r="X180" s="168">
        <v>32655.142293603829</v>
      </c>
      <c r="Y180" s="169">
        <v>33421.458333333336</v>
      </c>
      <c r="Z180" s="165">
        <v>34340.711947626842</v>
      </c>
      <c r="AA180" s="168">
        <v>33703.559768960324</v>
      </c>
      <c r="AB180" s="169">
        <v>35796.909090909096</v>
      </c>
      <c r="AC180" s="165">
        <v>35666.626262626261</v>
      </c>
      <c r="AD180" s="168">
        <v>35741.07359307359</v>
      </c>
      <c r="AE180" s="169" t="s">
        <v>69</v>
      </c>
      <c r="AF180" s="165" t="s">
        <v>342</v>
      </c>
      <c r="AG180" s="168" t="s">
        <v>69</v>
      </c>
      <c r="AH180" s="169" t="s">
        <v>342</v>
      </c>
      <c r="AI180" s="165" t="s">
        <v>342</v>
      </c>
      <c r="AJ180" s="170" t="s">
        <v>342</v>
      </c>
    </row>
    <row r="181" spans="2:36" x14ac:dyDescent="0.2">
      <c r="B181" s="950"/>
      <c r="C181" s="552" t="s">
        <v>109</v>
      </c>
      <c r="D181" s="171">
        <v>32730.467633805907</v>
      </c>
      <c r="E181" s="172">
        <v>36412.463587182683</v>
      </c>
      <c r="F181" s="173">
        <v>33775.199748100917</v>
      </c>
      <c r="G181" s="174" t="s">
        <v>69</v>
      </c>
      <c r="H181" s="172" t="s">
        <v>342</v>
      </c>
      <c r="I181" s="175" t="s">
        <v>69</v>
      </c>
      <c r="J181" s="176" t="s">
        <v>342</v>
      </c>
      <c r="K181" s="172" t="s">
        <v>342</v>
      </c>
      <c r="L181" s="175" t="s">
        <v>342</v>
      </c>
      <c r="M181" s="176" t="s">
        <v>342</v>
      </c>
      <c r="N181" s="172" t="s">
        <v>342</v>
      </c>
      <c r="O181" s="175" t="s">
        <v>342</v>
      </c>
      <c r="P181" s="176" t="s">
        <v>69</v>
      </c>
      <c r="Q181" s="172" t="s">
        <v>342</v>
      </c>
      <c r="R181" s="175" t="s">
        <v>69</v>
      </c>
      <c r="S181" s="176">
        <v>25186.684491978605</v>
      </c>
      <c r="T181" s="172" t="s">
        <v>69</v>
      </c>
      <c r="U181" s="175">
        <v>25322.222222222219</v>
      </c>
      <c r="V181" s="176">
        <v>32506.027494489896</v>
      </c>
      <c r="W181" s="172">
        <v>34206.845018450178</v>
      </c>
      <c r="X181" s="175">
        <v>32902.246482707233</v>
      </c>
      <c r="Y181" s="176">
        <v>33653.864440192498</v>
      </c>
      <c r="Z181" s="172">
        <v>37033.368273934313</v>
      </c>
      <c r="AA181" s="175">
        <v>34895.519732981222</v>
      </c>
      <c r="AB181" s="176">
        <v>35036.056034482761</v>
      </c>
      <c r="AC181" s="172">
        <v>38848.4126984127</v>
      </c>
      <c r="AD181" s="175">
        <v>36223.882294757663</v>
      </c>
      <c r="AE181" s="176" t="s">
        <v>69</v>
      </c>
      <c r="AF181" s="172" t="s">
        <v>69</v>
      </c>
      <c r="AG181" s="175" t="s">
        <v>69</v>
      </c>
      <c r="AH181" s="176" t="s">
        <v>342</v>
      </c>
      <c r="AI181" s="172" t="s">
        <v>342</v>
      </c>
      <c r="AJ181" s="177" t="s">
        <v>342</v>
      </c>
    </row>
    <row r="182" spans="2:36" x14ac:dyDescent="0.2">
      <c r="B182" s="950"/>
      <c r="C182" s="552" t="s">
        <v>105</v>
      </c>
      <c r="D182" s="171">
        <v>34297.669148312831</v>
      </c>
      <c r="E182" s="172">
        <v>36459.061256961017</v>
      </c>
      <c r="F182" s="173">
        <v>34827.748728554514</v>
      </c>
      <c r="G182" s="174" t="s">
        <v>342</v>
      </c>
      <c r="H182" s="172" t="s">
        <v>342</v>
      </c>
      <c r="I182" s="175" t="s">
        <v>342</v>
      </c>
      <c r="J182" s="176" t="s">
        <v>342</v>
      </c>
      <c r="K182" s="172" t="s">
        <v>342</v>
      </c>
      <c r="L182" s="175" t="s">
        <v>342</v>
      </c>
      <c r="M182" s="176" t="s">
        <v>342</v>
      </c>
      <c r="N182" s="172" t="s">
        <v>342</v>
      </c>
      <c r="O182" s="175" t="s">
        <v>342</v>
      </c>
      <c r="P182" s="176" t="s">
        <v>342</v>
      </c>
      <c r="Q182" s="172" t="s">
        <v>342</v>
      </c>
      <c r="R182" s="175" t="s">
        <v>342</v>
      </c>
      <c r="S182" s="176" t="s">
        <v>69</v>
      </c>
      <c r="T182" s="172" t="s">
        <v>69</v>
      </c>
      <c r="U182" s="175">
        <v>28677.516233766233</v>
      </c>
      <c r="V182" s="176">
        <v>34061.615921344746</v>
      </c>
      <c r="W182" s="172">
        <v>34940.407239819004</v>
      </c>
      <c r="X182" s="175">
        <v>34214.299004192864</v>
      </c>
      <c r="Y182" s="176">
        <v>34308.115749210039</v>
      </c>
      <c r="Z182" s="172">
        <v>36392.977031802118</v>
      </c>
      <c r="AA182" s="175">
        <v>34878.385888606979</v>
      </c>
      <c r="AB182" s="176">
        <v>35897.487291212783</v>
      </c>
      <c r="AC182" s="172">
        <v>37771.033574720212</v>
      </c>
      <c r="AD182" s="175">
        <v>36643.66369515819</v>
      </c>
      <c r="AE182" s="176" t="s">
        <v>69</v>
      </c>
      <c r="AF182" s="172" t="s">
        <v>69</v>
      </c>
      <c r="AG182" s="175" t="s">
        <v>69</v>
      </c>
      <c r="AH182" s="176" t="s">
        <v>342</v>
      </c>
      <c r="AI182" s="172" t="s">
        <v>342</v>
      </c>
      <c r="AJ182" s="177" t="s">
        <v>342</v>
      </c>
    </row>
    <row r="183" spans="2:36" x14ac:dyDescent="0.2">
      <c r="B183" s="950"/>
      <c r="C183" s="552" t="s">
        <v>103</v>
      </c>
      <c r="D183" s="171">
        <v>37480.915690866517</v>
      </c>
      <c r="E183" s="172">
        <v>39367.901365598249</v>
      </c>
      <c r="F183" s="173">
        <v>37822.022690354679</v>
      </c>
      <c r="G183" s="174" t="s">
        <v>342</v>
      </c>
      <c r="H183" s="172" t="s">
        <v>342</v>
      </c>
      <c r="I183" s="175" t="s">
        <v>342</v>
      </c>
      <c r="J183" s="176" t="s">
        <v>342</v>
      </c>
      <c r="K183" s="172" t="s">
        <v>342</v>
      </c>
      <c r="L183" s="175" t="s">
        <v>342</v>
      </c>
      <c r="M183" s="176" t="s">
        <v>342</v>
      </c>
      <c r="N183" s="172" t="s">
        <v>342</v>
      </c>
      <c r="O183" s="175" t="s">
        <v>342</v>
      </c>
      <c r="P183" s="176" t="s">
        <v>69</v>
      </c>
      <c r="Q183" s="172" t="s">
        <v>342</v>
      </c>
      <c r="R183" s="175" t="s">
        <v>69</v>
      </c>
      <c r="S183" s="176" t="s">
        <v>69</v>
      </c>
      <c r="T183" s="172" t="s">
        <v>69</v>
      </c>
      <c r="U183" s="175" t="s">
        <v>69</v>
      </c>
      <c r="V183" s="176">
        <v>36020.437031028188</v>
      </c>
      <c r="W183" s="172">
        <v>35359.526952695269</v>
      </c>
      <c r="X183" s="175">
        <v>35932.427998007675</v>
      </c>
      <c r="Y183" s="176">
        <v>36598.916408668731</v>
      </c>
      <c r="Z183" s="172">
        <v>38530.579181854999</v>
      </c>
      <c r="AA183" s="175">
        <v>36949.276400367307</v>
      </c>
      <c r="AB183" s="176">
        <v>41270.459531231965</v>
      </c>
      <c r="AC183" s="172">
        <v>42342.435897435898</v>
      </c>
      <c r="AD183" s="175">
        <v>41603.291935355468</v>
      </c>
      <c r="AE183" s="176">
        <v>55281.942633637547</v>
      </c>
      <c r="AF183" s="172" t="s">
        <v>69</v>
      </c>
      <c r="AG183" s="175">
        <v>56239.314029644949</v>
      </c>
      <c r="AH183" s="176" t="s">
        <v>342</v>
      </c>
      <c r="AI183" s="172" t="s">
        <v>342</v>
      </c>
      <c r="AJ183" s="177" t="s">
        <v>342</v>
      </c>
    </row>
    <row r="184" spans="2:36" x14ac:dyDescent="0.2">
      <c r="B184" s="950"/>
      <c r="C184" s="552" t="s">
        <v>106</v>
      </c>
      <c r="D184" s="171">
        <v>38966.739584565054</v>
      </c>
      <c r="E184" s="172">
        <v>47085.505934419634</v>
      </c>
      <c r="F184" s="173">
        <v>40296.855843385405</v>
      </c>
      <c r="G184" s="174" t="s">
        <v>342</v>
      </c>
      <c r="H184" s="172" t="s">
        <v>342</v>
      </c>
      <c r="I184" s="175" t="s">
        <v>342</v>
      </c>
      <c r="J184" s="176" t="s">
        <v>342</v>
      </c>
      <c r="K184" s="172" t="s">
        <v>342</v>
      </c>
      <c r="L184" s="175" t="s">
        <v>342</v>
      </c>
      <c r="M184" s="176" t="s">
        <v>342</v>
      </c>
      <c r="N184" s="172" t="s">
        <v>342</v>
      </c>
      <c r="O184" s="175" t="s">
        <v>342</v>
      </c>
      <c r="P184" s="176" t="s">
        <v>342</v>
      </c>
      <c r="Q184" s="172" t="s">
        <v>342</v>
      </c>
      <c r="R184" s="175" t="s">
        <v>342</v>
      </c>
      <c r="S184" s="176" t="s">
        <v>69</v>
      </c>
      <c r="T184" s="172" t="s">
        <v>342</v>
      </c>
      <c r="U184" s="175" t="s">
        <v>69</v>
      </c>
      <c r="V184" s="176">
        <v>35996.980294825516</v>
      </c>
      <c r="W184" s="172" t="s">
        <v>69</v>
      </c>
      <c r="X184" s="175">
        <v>36225.030750307509</v>
      </c>
      <c r="Y184" s="176">
        <v>38724.478178368117</v>
      </c>
      <c r="Z184" s="172">
        <v>38548.774509803923</v>
      </c>
      <c r="AA184" s="175">
        <v>38688.436400201106</v>
      </c>
      <c r="AB184" s="176">
        <v>45912.737003058101</v>
      </c>
      <c r="AC184" s="172" t="s">
        <v>69</v>
      </c>
      <c r="AD184" s="175">
        <v>47464.567099567095</v>
      </c>
      <c r="AE184" s="176" t="s">
        <v>69</v>
      </c>
      <c r="AF184" s="172" t="s">
        <v>69</v>
      </c>
      <c r="AG184" s="175" t="s">
        <v>69</v>
      </c>
      <c r="AH184" s="176" t="s">
        <v>342</v>
      </c>
      <c r="AI184" s="172" t="s">
        <v>69</v>
      </c>
      <c r="AJ184" s="177" t="s">
        <v>69</v>
      </c>
    </row>
    <row r="185" spans="2:36" x14ac:dyDescent="0.2">
      <c r="B185" s="950"/>
      <c r="C185" s="552" t="s">
        <v>107</v>
      </c>
      <c r="D185" s="171">
        <v>40514.661160364725</v>
      </c>
      <c r="E185" s="172">
        <v>42964.106280193235</v>
      </c>
      <c r="F185" s="173">
        <v>41061.721202134337</v>
      </c>
      <c r="G185" s="174" t="s">
        <v>342</v>
      </c>
      <c r="H185" s="172" t="s">
        <v>342</v>
      </c>
      <c r="I185" s="175" t="s">
        <v>342</v>
      </c>
      <c r="J185" s="176" t="s">
        <v>342</v>
      </c>
      <c r="K185" s="172" t="s">
        <v>342</v>
      </c>
      <c r="L185" s="175" t="s">
        <v>342</v>
      </c>
      <c r="M185" s="176" t="s">
        <v>69</v>
      </c>
      <c r="N185" s="172" t="s">
        <v>342</v>
      </c>
      <c r="O185" s="175" t="s">
        <v>69</v>
      </c>
      <c r="P185" s="176" t="s">
        <v>69</v>
      </c>
      <c r="Q185" s="172" t="s">
        <v>342</v>
      </c>
      <c r="R185" s="175" t="s">
        <v>69</v>
      </c>
      <c r="S185" s="176" t="s">
        <v>69</v>
      </c>
      <c r="T185" s="172" t="s">
        <v>342</v>
      </c>
      <c r="U185" s="175" t="s">
        <v>69</v>
      </c>
      <c r="V185" s="176">
        <v>36689.069949906458</v>
      </c>
      <c r="W185" s="172">
        <v>38069.912280701748</v>
      </c>
      <c r="X185" s="175">
        <v>36818.247715958205</v>
      </c>
      <c r="Y185" s="176">
        <v>39659.064327485386</v>
      </c>
      <c r="Z185" s="172">
        <v>37898.938271604937</v>
      </c>
      <c r="AA185" s="175">
        <v>39178.155569048104</v>
      </c>
      <c r="AB185" s="176">
        <v>44133.432650527619</v>
      </c>
      <c r="AC185" s="172">
        <v>43975.68407960199</v>
      </c>
      <c r="AD185" s="175">
        <v>44080.915113871633</v>
      </c>
      <c r="AE185" s="176">
        <v>55480.729166666664</v>
      </c>
      <c r="AF185" s="172">
        <v>58426.074766355137</v>
      </c>
      <c r="AG185" s="175">
        <v>56661.073657927591</v>
      </c>
      <c r="AH185" s="176" t="s">
        <v>69</v>
      </c>
      <c r="AI185" s="172" t="s">
        <v>342</v>
      </c>
      <c r="AJ185" s="177" t="s">
        <v>69</v>
      </c>
    </row>
    <row r="186" spans="2:36" ht="13.5" thickBot="1" x14ac:dyDescent="0.25">
      <c r="B186" s="951"/>
      <c r="C186" s="553" t="s">
        <v>42</v>
      </c>
      <c r="D186" s="178">
        <v>35382.251255870426</v>
      </c>
      <c r="E186" s="179">
        <v>37075.514330061</v>
      </c>
      <c r="F186" s="180">
        <v>35790.966166974496</v>
      </c>
      <c r="G186" s="181" t="s">
        <v>69</v>
      </c>
      <c r="H186" s="179" t="s">
        <v>69</v>
      </c>
      <c r="I186" s="182" t="s">
        <v>69</v>
      </c>
      <c r="J186" s="183" t="s">
        <v>342</v>
      </c>
      <c r="K186" s="179" t="s">
        <v>342</v>
      </c>
      <c r="L186" s="182" t="s">
        <v>342</v>
      </c>
      <c r="M186" s="183" t="s">
        <v>69</v>
      </c>
      <c r="N186" s="179" t="s">
        <v>342</v>
      </c>
      <c r="O186" s="182" t="s">
        <v>69</v>
      </c>
      <c r="P186" s="183" t="s">
        <v>69</v>
      </c>
      <c r="Q186" s="179" t="s">
        <v>342</v>
      </c>
      <c r="R186" s="182" t="s">
        <v>69</v>
      </c>
      <c r="S186" s="183">
        <v>26386.886658556366</v>
      </c>
      <c r="T186" s="179" t="s">
        <v>69</v>
      </c>
      <c r="U186" s="182">
        <v>26689.411764705877</v>
      </c>
      <c r="V186" s="183">
        <v>34164.553244032031</v>
      </c>
      <c r="W186" s="179">
        <v>33903.994026087908</v>
      </c>
      <c r="X186" s="182">
        <v>34116.25035560433</v>
      </c>
      <c r="Y186" s="183">
        <v>35356.505656437897</v>
      </c>
      <c r="Z186" s="179">
        <v>36438.312548713948</v>
      </c>
      <c r="AA186" s="182">
        <v>35657.993208361389</v>
      </c>
      <c r="AB186" s="183">
        <v>39501.222665762842</v>
      </c>
      <c r="AC186" s="179">
        <v>40403.329006826265</v>
      </c>
      <c r="AD186" s="182">
        <v>39810.717760955253</v>
      </c>
      <c r="AE186" s="183">
        <v>55376.582383077177</v>
      </c>
      <c r="AF186" s="179">
        <v>58196.784611064308</v>
      </c>
      <c r="AG186" s="182">
        <v>56421.395131086145</v>
      </c>
      <c r="AH186" s="183" t="s">
        <v>69</v>
      </c>
      <c r="AI186" s="179" t="s">
        <v>69</v>
      </c>
      <c r="AJ186" s="184" t="s">
        <v>69</v>
      </c>
    </row>
    <row r="187" spans="2:36" x14ac:dyDescent="0.2">
      <c r="B187" s="950" t="s">
        <v>277</v>
      </c>
      <c r="C187" s="550" t="s">
        <v>108</v>
      </c>
      <c r="D187" s="157">
        <v>26182.925537548988</v>
      </c>
      <c r="E187" s="158">
        <v>31525.559284116327</v>
      </c>
      <c r="F187" s="159">
        <v>27364.88905386455</v>
      </c>
      <c r="G187" s="160" t="s">
        <v>342</v>
      </c>
      <c r="H187" s="158" t="s">
        <v>342</v>
      </c>
      <c r="I187" s="161" t="s">
        <v>342</v>
      </c>
      <c r="J187" s="162" t="s">
        <v>342</v>
      </c>
      <c r="K187" s="158" t="s">
        <v>342</v>
      </c>
      <c r="L187" s="161" t="s">
        <v>342</v>
      </c>
      <c r="M187" s="162" t="s">
        <v>342</v>
      </c>
      <c r="N187" s="158" t="s">
        <v>342</v>
      </c>
      <c r="O187" s="161" t="s">
        <v>342</v>
      </c>
      <c r="P187" s="162" t="s">
        <v>69</v>
      </c>
      <c r="Q187" s="158" t="s">
        <v>342</v>
      </c>
      <c r="R187" s="161" t="s">
        <v>69</v>
      </c>
      <c r="S187" s="162">
        <v>23192.781760254875</v>
      </c>
      <c r="T187" s="158" t="s">
        <v>69</v>
      </c>
      <c r="U187" s="161">
        <v>23533.324415908686</v>
      </c>
      <c r="V187" s="162" t="s">
        <v>69</v>
      </c>
      <c r="W187" s="158" t="s">
        <v>342</v>
      </c>
      <c r="X187" s="161" t="s">
        <v>69</v>
      </c>
      <c r="Y187" s="162" t="s">
        <v>342</v>
      </c>
      <c r="Z187" s="158" t="s">
        <v>69</v>
      </c>
      <c r="AA187" s="161" t="s">
        <v>69</v>
      </c>
      <c r="AB187" s="162" t="s">
        <v>69</v>
      </c>
      <c r="AC187" s="158" t="s">
        <v>69</v>
      </c>
      <c r="AD187" s="161">
        <v>32591.739552964038</v>
      </c>
      <c r="AE187" s="162" t="s">
        <v>69</v>
      </c>
      <c r="AF187" s="158" t="s">
        <v>69</v>
      </c>
      <c r="AG187" s="161">
        <v>37275.400641025641</v>
      </c>
      <c r="AH187" s="162" t="s">
        <v>342</v>
      </c>
      <c r="AI187" s="158" t="s">
        <v>342</v>
      </c>
      <c r="AJ187" s="163" t="s">
        <v>342</v>
      </c>
    </row>
    <row r="188" spans="2:36" x14ac:dyDescent="0.2">
      <c r="B188" s="950"/>
      <c r="C188" s="551" t="s">
        <v>104</v>
      </c>
      <c r="D188" s="164">
        <v>26750.367559876689</v>
      </c>
      <c r="E188" s="165">
        <v>32365.112994350275</v>
      </c>
      <c r="F188" s="166">
        <v>28248.023532139337</v>
      </c>
      <c r="G188" s="167" t="s">
        <v>342</v>
      </c>
      <c r="H188" s="165" t="s">
        <v>342</v>
      </c>
      <c r="I188" s="168" t="s">
        <v>342</v>
      </c>
      <c r="J188" s="169" t="s">
        <v>69</v>
      </c>
      <c r="K188" s="165" t="s">
        <v>342</v>
      </c>
      <c r="L188" s="168" t="s">
        <v>69</v>
      </c>
      <c r="M188" s="169" t="s">
        <v>342</v>
      </c>
      <c r="N188" s="165" t="s">
        <v>342</v>
      </c>
      <c r="O188" s="168" t="s">
        <v>342</v>
      </c>
      <c r="P188" s="169">
        <v>20522.229551451186</v>
      </c>
      <c r="Q188" s="165" t="s">
        <v>342</v>
      </c>
      <c r="R188" s="168">
        <v>20522.229551451186</v>
      </c>
      <c r="S188" s="169">
        <v>25490.228526398732</v>
      </c>
      <c r="T188" s="165" t="s">
        <v>69</v>
      </c>
      <c r="U188" s="168">
        <v>25429.735682819377</v>
      </c>
      <c r="V188" s="169" t="s">
        <v>69</v>
      </c>
      <c r="W188" s="165" t="s">
        <v>69</v>
      </c>
      <c r="X188" s="168" t="s">
        <v>69</v>
      </c>
      <c r="Y188" s="169" t="s">
        <v>342</v>
      </c>
      <c r="Z188" s="165" t="s">
        <v>69</v>
      </c>
      <c r="AA188" s="168" t="s">
        <v>69</v>
      </c>
      <c r="AB188" s="169" t="s">
        <v>69</v>
      </c>
      <c r="AC188" s="165">
        <v>33310.885608856079</v>
      </c>
      <c r="AD188" s="168">
        <v>29358.273748723179</v>
      </c>
      <c r="AE188" s="169">
        <v>33730.010660980814</v>
      </c>
      <c r="AF188" s="165" t="s">
        <v>69</v>
      </c>
      <c r="AG188" s="168">
        <v>33648.694130317723</v>
      </c>
      <c r="AH188" s="169" t="s">
        <v>69</v>
      </c>
      <c r="AI188" s="165" t="s">
        <v>342</v>
      </c>
      <c r="AJ188" s="170" t="s">
        <v>69</v>
      </c>
    </row>
    <row r="189" spans="2:36" x14ac:dyDescent="0.2">
      <c r="B189" s="950"/>
      <c r="C189" s="552" t="s">
        <v>109</v>
      </c>
      <c r="D189" s="171">
        <v>26573.788968824938</v>
      </c>
      <c r="E189" s="172">
        <v>34495.908102229478</v>
      </c>
      <c r="F189" s="173">
        <v>28497.631309629924</v>
      </c>
      <c r="G189" s="174" t="s">
        <v>342</v>
      </c>
      <c r="H189" s="172" t="s">
        <v>342</v>
      </c>
      <c r="I189" s="175" t="s">
        <v>342</v>
      </c>
      <c r="J189" s="176" t="s">
        <v>69</v>
      </c>
      <c r="K189" s="172" t="s">
        <v>342</v>
      </c>
      <c r="L189" s="175" t="s">
        <v>69</v>
      </c>
      <c r="M189" s="176" t="s">
        <v>342</v>
      </c>
      <c r="N189" s="172" t="s">
        <v>342</v>
      </c>
      <c r="O189" s="175" t="s">
        <v>342</v>
      </c>
      <c r="P189" s="176">
        <v>20045.77133907596</v>
      </c>
      <c r="Q189" s="172" t="s">
        <v>342</v>
      </c>
      <c r="R189" s="175">
        <v>20045.77133907596</v>
      </c>
      <c r="S189" s="176">
        <v>23694.69398077896</v>
      </c>
      <c r="T189" s="172" t="s">
        <v>69</v>
      </c>
      <c r="U189" s="175">
        <v>23730.286580594679</v>
      </c>
      <c r="V189" s="176">
        <v>30989.017929910351</v>
      </c>
      <c r="W189" s="172" t="s">
        <v>69</v>
      </c>
      <c r="X189" s="175">
        <v>31313.779956427014</v>
      </c>
      <c r="Y189" s="176" t="s">
        <v>69</v>
      </c>
      <c r="Z189" s="172" t="s">
        <v>69</v>
      </c>
      <c r="AA189" s="175" t="s">
        <v>69</v>
      </c>
      <c r="AB189" s="176" t="s">
        <v>69</v>
      </c>
      <c r="AC189" s="172">
        <v>35029.464524765732</v>
      </c>
      <c r="AD189" s="175">
        <v>32560.11494252874</v>
      </c>
      <c r="AE189" s="176">
        <v>33380.520487264672</v>
      </c>
      <c r="AF189" s="172">
        <v>35002.232606438214</v>
      </c>
      <c r="AG189" s="175">
        <v>34013.303619665043</v>
      </c>
      <c r="AH189" s="176" t="s">
        <v>69</v>
      </c>
      <c r="AI189" s="172" t="s">
        <v>342</v>
      </c>
      <c r="AJ189" s="177" t="s">
        <v>69</v>
      </c>
    </row>
    <row r="190" spans="2:36" x14ac:dyDescent="0.2">
      <c r="B190" s="950"/>
      <c r="C190" s="552" t="s">
        <v>105</v>
      </c>
      <c r="D190" s="171">
        <v>30850.607744792374</v>
      </c>
      <c r="E190" s="172">
        <v>36490.465293668953</v>
      </c>
      <c r="F190" s="173">
        <v>32329.526285961925</v>
      </c>
      <c r="G190" s="174" t="s">
        <v>69</v>
      </c>
      <c r="H190" s="172" t="s">
        <v>342</v>
      </c>
      <c r="I190" s="175" t="s">
        <v>69</v>
      </c>
      <c r="J190" s="176" t="s">
        <v>69</v>
      </c>
      <c r="K190" s="172" t="s">
        <v>342</v>
      </c>
      <c r="L190" s="175" t="s">
        <v>69</v>
      </c>
      <c r="M190" s="176" t="s">
        <v>69</v>
      </c>
      <c r="N190" s="172" t="s">
        <v>342</v>
      </c>
      <c r="O190" s="175" t="s">
        <v>69</v>
      </c>
      <c r="P190" s="176" t="s">
        <v>69</v>
      </c>
      <c r="Q190" s="172" t="s">
        <v>342</v>
      </c>
      <c r="R190" s="175" t="s">
        <v>69</v>
      </c>
      <c r="S190" s="176">
        <v>26939.853736479843</v>
      </c>
      <c r="T190" s="172" t="s">
        <v>69</v>
      </c>
      <c r="U190" s="175">
        <v>26881.377204884669</v>
      </c>
      <c r="V190" s="176">
        <v>32413.600000000002</v>
      </c>
      <c r="W190" s="172" t="s">
        <v>342</v>
      </c>
      <c r="X190" s="175">
        <v>32413.600000000002</v>
      </c>
      <c r="Y190" s="176" t="s">
        <v>69</v>
      </c>
      <c r="Z190" s="172" t="s">
        <v>69</v>
      </c>
      <c r="AA190" s="175" t="s">
        <v>69</v>
      </c>
      <c r="AB190" s="176">
        <v>36459.27584919746</v>
      </c>
      <c r="AC190" s="172" t="s">
        <v>69</v>
      </c>
      <c r="AD190" s="175">
        <v>36393.042071197407</v>
      </c>
      <c r="AE190" s="176">
        <v>36118.231560516528</v>
      </c>
      <c r="AF190" s="172">
        <v>36899.513888888883</v>
      </c>
      <c r="AG190" s="175">
        <v>36497.930025874673</v>
      </c>
      <c r="AH190" s="176">
        <v>39676.833333333336</v>
      </c>
      <c r="AI190" s="172" t="s">
        <v>69</v>
      </c>
      <c r="AJ190" s="177">
        <v>40651.433333333334</v>
      </c>
    </row>
    <row r="191" spans="2:36" x14ac:dyDescent="0.2">
      <c r="B191" s="950"/>
      <c r="C191" s="552" t="s">
        <v>103</v>
      </c>
      <c r="D191" s="171">
        <v>38237.323620511641</v>
      </c>
      <c r="E191" s="172">
        <v>40298.278985507248</v>
      </c>
      <c r="F191" s="173">
        <v>38804.775958101258</v>
      </c>
      <c r="G191" s="174" t="s">
        <v>69</v>
      </c>
      <c r="H191" s="172" t="s">
        <v>342</v>
      </c>
      <c r="I191" s="175" t="s">
        <v>69</v>
      </c>
      <c r="J191" s="176" t="s">
        <v>342</v>
      </c>
      <c r="K191" s="172" t="s">
        <v>342</v>
      </c>
      <c r="L191" s="175" t="s">
        <v>342</v>
      </c>
      <c r="M191" s="176" t="s">
        <v>69</v>
      </c>
      <c r="N191" s="172" t="s">
        <v>342</v>
      </c>
      <c r="O191" s="175" t="s">
        <v>69</v>
      </c>
      <c r="P191" s="176" t="s">
        <v>69</v>
      </c>
      <c r="Q191" s="172" t="s">
        <v>69</v>
      </c>
      <c r="R191" s="175" t="s">
        <v>69</v>
      </c>
      <c r="S191" s="176">
        <v>28103.644859813081</v>
      </c>
      <c r="T191" s="172" t="s">
        <v>342</v>
      </c>
      <c r="U191" s="175">
        <v>28103.644859813081</v>
      </c>
      <c r="V191" s="176">
        <v>32942.30560087003</v>
      </c>
      <c r="W191" s="172" t="s">
        <v>342</v>
      </c>
      <c r="X191" s="175">
        <v>32942.30560087003</v>
      </c>
      <c r="Y191" s="176" t="s">
        <v>69</v>
      </c>
      <c r="Z191" s="172" t="s">
        <v>69</v>
      </c>
      <c r="AA191" s="175">
        <v>39855.362877328203</v>
      </c>
      <c r="AB191" s="176">
        <v>39543.326947637295</v>
      </c>
      <c r="AC191" s="172">
        <v>38355.114099429491</v>
      </c>
      <c r="AD191" s="175">
        <v>38817.985074626857</v>
      </c>
      <c r="AE191" s="176">
        <v>41750.817630495992</v>
      </c>
      <c r="AF191" s="172">
        <v>41165.629286694108</v>
      </c>
      <c r="AG191" s="175">
        <v>41524.293110314618</v>
      </c>
      <c r="AH191" s="176">
        <v>44989.342948717946</v>
      </c>
      <c r="AI191" s="172" t="s">
        <v>69</v>
      </c>
      <c r="AJ191" s="177">
        <v>45014.880952380947</v>
      </c>
    </row>
    <row r="192" spans="2:36" x14ac:dyDescent="0.2">
      <c r="B192" s="950"/>
      <c r="C192" s="552" t="s">
        <v>106</v>
      </c>
      <c r="D192" s="171">
        <v>42331.185642836121</v>
      </c>
      <c r="E192" s="172">
        <v>40710.086580086579</v>
      </c>
      <c r="F192" s="173">
        <v>41726.666205433321</v>
      </c>
      <c r="G192" s="174" t="s">
        <v>342</v>
      </c>
      <c r="H192" s="172" t="s">
        <v>342</v>
      </c>
      <c r="I192" s="175" t="s">
        <v>342</v>
      </c>
      <c r="J192" s="176" t="s">
        <v>342</v>
      </c>
      <c r="K192" s="172" t="s">
        <v>342</v>
      </c>
      <c r="L192" s="175" t="s">
        <v>342</v>
      </c>
      <c r="M192" s="176" t="s">
        <v>342</v>
      </c>
      <c r="N192" s="172" t="s">
        <v>342</v>
      </c>
      <c r="O192" s="175" t="s">
        <v>342</v>
      </c>
      <c r="P192" s="176" t="s">
        <v>69</v>
      </c>
      <c r="Q192" s="172" t="s">
        <v>342</v>
      </c>
      <c r="R192" s="175" t="s">
        <v>69</v>
      </c>
      <c r="S192" s="176" t="s">
        <v>69</v>
      </c>
      <c r="T192" s="172" t="s">
        <v>69</v>
      </c>
      <c r="U192" s="175" t="s">
        <v>69</v>
      </c>
      <c r="V192" s="176" t="s">
        <v>69</v>
      </c>
      <c r="W192" s="172" t="s">
        <v>69</v>
      </c>
      <c r="X192" s="175" t="s">
        <v>69</v>
      </c>
      <c r="Y192" s="176" t="s">
        <v>69</v>
      </c>
      <c r="Z192" s="172" t="s">
        <v>69</v>
      </c>
      <c r="AA192" s="175" t="s">
        <v>69</v>
      </c>
      <c r="AB192" s="176" t="s">
        <v>69</v>
      </c>
      <c r="AC192" s="172">
        <v>40529.230769230766</v>
      </c>
      <c r="AD192" s="175">
        <v>42056.308991554892</v>
      </c>
      <c r="AE192" s="176">
        <v>42929.655079493394</v>
      </c>
      <c r="AF192" s="172">
        <v>42336.344359626797</v>
      </c>
      <c r="AG192" s="175">
        <v>42640.121412803528</v>
      </c>
      <c r="AH192" s="176">
        <v>44954.314297624012</v>
      </c>
      <c r="AI192" s="172">
        <v>42127.033333333333</v>
      </c>
      <c r="AJ192" s="177">
        <v>44466.683913993329</v>
      </c>
    </row>
    <row r="193" spans="2:36" x14ac:dyDescent="0.2">
      <c r="B193" s="950"/>
      <c r="C193" s="552" t="s">
        <v>107</v>
      </c>
      <c r="D193" s="171">
        <v>41199.914833740651</v>
      </c>
      <c r="E193" s="172">
        <v>40755.778105056452</v>
      </c>
      <c r="F193" s="173">
        <v>41078.285068968304</v>
      </c>
      <c r="G193" s="174" t="s">
        <v>69</v>
      </c>
      <c r="H193" s="172" t="s">
        <v>69</v>
      </c>
      <c r="I193" s="175" t="s">
        <v>69</v>
      </c>
      <c r="J193" s="176" t="s">
        <v>69</v>
      </c>
      <c r="K193" s="172" t="s">
        <v>342</v>
      </c>
      <c r="L193" s="175" t="s">
        <v>69</v>
      </c>
      <c r="M193" s="176" t="s">
        <v>342</v>
      </c>
      <c r="N193" s="172" t="s">
        <v>342</v>
      </c>
      <c r="O193" s="175" t="s">
        <v>342</v>
      </c>
      <c r="P193" s="176" t="s">
        <v>69</v>
      </c>
      <c r="Q193" s="172" t="s">
        <v>69</v>
      </c>
      <c r="R193" s="175" t="s">
        <v>69</v>
      </c>
      <c r="S193" s="176">
        <v>24556.063618290256</v>
      </c>
      <c r="T193" s="172" t="s">
        <v>69</v>
      </c>
      <c r="U193" s="175">
        <v>24169.796954314719</v>
      </c>
      <c r="V193" s="176">
        <v>36219.642857142862</v>
      </c>
      <c r="W193" s="172" t="s">
        <v>69</v>
      </c>
      <c r="X193" s="175">
        <v>36196.938131313131</v>
      </c>
      <c r="Y193" s="176">
        <v>35073.380952380954</v>
      </c>
      <c r="Z193" s="172" t="s">
        <v>342</v>
      </c>
      <c r="AA193" s="175">
        <v>35073.380952380954</v>
      </c>
      <c r="AB193" s="176" t="s">
        <v>69</v>
      </c>
      <c r="AC193" s="172">
        <v>39797.037652270214</v>
      </c>
      <c r="AD193" s="175">
        <v>39897.246168582373</v>
      </c>
      <c r="AE193" s="176">
        <v>44122.155259004161</v>
      </c>
      <c r="AF193" s="172">
        <v>42953.419579361471</v>
      </c>
      <c r="AG193" s="175">
        <v>43553.281042863448</v>
      </c>
      <c r="AH193" s="176">
        <v>47552.446662752009</v>
      </c>
      <c r="AI193" s="172" t="s">
        <v>69</v>
      </c>
      <c r="AJ193" s="177">
        <v>47583.056017748197</v>
      </c>
    </row>
    <row r="194" spans="2:36" ht="13.5" thickBot="1" x14ac:dyDescent="0.25">
      <c r="B194" s="951"/>
      <c r="C194" s="553" t="s">
        <v>42</v>
      </c>
      <c r="D194" s="178">
        <v>34096.978590257706</v>
      </c>
      <c r="E194" s="179">
        <v>37839.644462849021</v>
      </c>
      <c r="F194" s="180">
        <v>35125.009072542431</v>
      </c>
      <c r="G194" s="181" t="s">
        <v>69</v>
      </c>
      <c r="H194" s="179" t="s">
        <v>69</v>
      </c>
      <c r="I194" s="182">
        <v>20252.073104200765</v>
      </c>
      <c r="J194" s="183">
        <v>26507.587301587304</v>
      </c>
      <c r="K194" s="179" t="s">
        <v>342</v>
      </c>
      <c r="L194" s="182">
        <v>26507.587301587304</v>
      </c>
      <c r="M194" s="183" t="s">
        <v>69</v>
      </c>
      <c r="N194" s="179" t="s">
        <v>342</v>
      </c>
      <c r="O194" s="182" t="s">
        <v>69</v>
      </c>
      <c r="P194" s="183">
        <v>21109.698235840293</v>
      </c>
      <c r="Q194" s="179" t="s">
        <v>69</v>
      </c>
      <c r="R194" s="182">
        <v>21209.198839949247</v>
      </c>
      <c r="S194" s="183">
        <v>25468.196790540536</v>
      </c>
      <c r="T194" s="179">
        <v>25621.021571021567</v>
      </c>
      <c r="U194" s="182">
        <v>25478.084103536356</v>
      </c>
      <c r="V194" s="183">
        <v>33157.553871655218</v>
      </c>
      <c r="W194" s="179" t="s">
        <v>69</v>
      </c>
      <c r="X194" s="182">
        <v>33314.961424760251</v>
      </c>
      <c r="Y194" s="183">
        <v>37014.007220216612</v>
      </c>
      <c r="Z194" s="179">
        <v>34542.491909385113</v>
      </c>
      <c r="AA194" s="182">
        <v>35959.903381642514</v>
      </c>
      <c r="AB194" s="183">
        <v>33778.622903563941</v>
      </c>
      <c r="AC194" s="179">
        <v>36504.598908021835</v>
      </c>
      <c r="AD194" s="182">
        <v>35555.395109042802</v>
      </c>
      <c r="AE194" s="183">
        <v>39700.024207213748</v>
      </c>
      <c r="AF194" s="179">
        <v>39842.901346923922</v>
      </c>
      <c r="AG194" s="182">
        <v>39761.168233196586</v>
      </c>
      <c r="AH194" s="183">
        <v>45439.62296004501</v>
      </c>
      <c r="AI194" s="179">
        <v>43633.785714285717</v>
      </c>
      <c r="AJ194" s="184">
        <v>45193.811375789985</v>
      </c>
    </row>
    <row r="195" spans="2:36" x14ac:dyDescent="0.2">
      <c r="AJ195" s="22" t="s">
        <v>110</v>
      </c>
    </row>
  </sheetData>
  <mergeCells count="53">
    <mergeCell ref="AH136:AJ137"/>
    <mergeCell ref="B139:B146"/>
    <mergeCell ref="B147:B154"/>
    <mergeCell ref="B155:B162"/>
    <mergeCell ref="B163:B170"/>
    <mergeCell ref="G136:I137"/>
    <mergeCell ref="V136:X137"/>
    <mergeCell ref="Y136:AA137"/>
    <mergeCell ref="AB136:AD137"/>
    <mergeCell ref="AE136:AG137"/>
    <mergeCell ref="M136:O137"/>
    <mergeCell ref="P136:R137"/>
    <mergeCell ref="S136:U137"/>
    <mergeCell ref="J136:L137"/>
    <mergeCell ref="C136:C138"/>
    <mergeCell ref="D136:F137"/>
    <mergeCell ref="P66:R67"/>
    <mergeCell ref="S66:U67"/>
    <mergeCell ref="V66:X67"/>
    <mergeCell ref="B69:B76"/>
    <mergeCell ref="B77:B84"/>
    <mergeCell ref="C66:C68"/>
    <mergeCell ref="D66:F67"/>
    <mergeCell ref="G66:I67"/>
    <mergeCell ref="J66:L67"/>
    <mergeCell ref="M66:O67"/>
    <mergeCell ref="B66:B68"/>
    <mergeCell ref="P4:R5"/>
    <mergeCell ref="B39:B46"/>
    <mergeCell ref="S4:U5"/>
    <mergeCell ref="V4:X5"/>
    <mergeCell ref="G4:I5"/>
    <mergeCell ref="J4:L5"/>
    <mergeCell ref="M4:O5"/>
    <mergeCell ref="D4:F5"/>
    <mergeCell ref="B4:B6"/>
    <mergeCell ref="C4:C6"/>
    <mergeCell ref="B31:B38"/>
    <mergeCell ref="B47:B54"/>
    <mergeCell ref="B7:B14"/>
    <mergeCell ref="B15:B22"/>
    <mergeCell ref="B23:B30"/>
    <mergeCell ref="B55:B62"/>
    <mergeCell ref="B187:B194"/>
    <mergeCell ref="B85:B92"/>
    <mergeCell ref="B93:B100"/>
    <mergeCell ref="B101:B108"/>
    <mergeCell ref="B109:B116"/>
    <mergeCell ref="B171:B178"/>
    <mergeCell ref="B179:B186"/>
    <mergeCell ref="B117:B124"/>
    <mergeCell ref="B125:B132"/>
    <mergeCell ref="B136:B138"/>
  </mergeCells>
  <phoneticPr fontId="3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22" fitToWidth="0" orientation="portrait" r:id="rId1"/>
  <headerFooter alignWithMargins="0">
    <oddHeader>&amp;R&amp;8MŠMT, Odbor statistiky, analýz a rozvoje eEducation
Genderové otázky pracovníků ve školství
údaje z ISP za rok 2020</oddHeader>
    <oddFooter>&amp;C&amp;"Arial Narrow,Tučné"&amp;8&amp;P/&amp;N</oddFooter>
  </headerFooter>
  <rowBreaks count="2" manualBreakCount="2">
    <brk id="63" min="1" max="23" man="1"/>
    <brk id="134" min="1" max="35" man="1"/>
  </rowBreaks>
  <colBreaks count="1" manualBreakCount="1">
    <brk id="24" max="133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0">
    <tabColor rgb="FFFFFF00"/>
  </sheetPr>
  <dimension ref="B1:O151"/>
  <sheetViews>
    <sheetView zoomScaleNormal="100" workbookViewId="0"/>
  </sheetViews>
  <sheetFormatPr defaultRowHeight="12.75" x14ac:dyDescent="0.2"/>
  <cols>
    <col min="1" max="1" width="2.83203125" style="7" customWidth="1"/>
    <col min="2" max="2" width="20.1640625" style="7" customWidth="1"/>
    <col min="3" max="3" width="8.5" style="7" customWidth="1"/>
    <col min="4" max="4" width="9.5" style="7" bestFit="1" customWidth="1"/>
    <col min="5" max="13" width="14.33203125" style="7" customWidth="1"/>
    <col min="14" max="14" width="9.5" style="7" bestFit="1" customWidth="1"/>
    <col min="15" max="16384" width="9.33203125" style="7"/>
  </cols>
  <sheetData>
    <row r="1" spans="2:14" ht="21" x14ac:dyDescent="0.2">
      <c r="B1" s="728" t="s">
        <v>364</v>
      </c>
      <c r="C1" s="65"/>
      <c r="D1" s="65"/>
      <c r="E1" s="65"/>
      <c r="F1" s="65"/>
      <c r="G1" s="65"/>
      <c r="H1" s="65"/>
      <c r="I1" s="65"/>
      <c r="J1" s="65"/>
      <c r="K1" s="65"/>
      <c r="L1" s="9"/>
      <c r="M1" s="9"/>
      <c r="N1" s="9"/>
    </row>
    <row r="3" spans="2:14" ht="16.5" thickBot="1" x14ac:dyDescent="0.3">
      <c r="B3" s="730" t="s">
        <v>223</v>
      </c>
    </row>
    <row r="4" spans="2:14" x14ac:dyDescent="0.2">
      <c r="B4" s="1098" t="s">
        <v>11</v>
      </c>
      <c r="C4" s="1100" t="s">
        <v>13</v>
      </c>
      <c r="D4" s="1102" t="s">
        <v>66</v>
      </c>
      <c r="E4" s="1095" t="s">
        <v>321</v>
      </c>
      <c r="F4" s="1096"/>
      <c r="G4" s="1096"/>
      <c r="H4" s="1096"/>
      <c r="I4" s="1096"/>
      <c r="J4" s="935"/>
      <c r="K4" s="1096"/>
      <c r="L4" s="1096"/>
      <c r="M4" s="1097"/>
    </row>
    <row r="5" spans="2:14" ht="57.75" customHeight="1" thickBot="1" x14ac:dyDescent="0.25">
      <c r="B5" s="1099"/>
      <c r="C5" s="1101"/>
      <c r="D5" s="1103"/>
      <c r="E5" s="678" t="s">
        <v>43</v>
      </c>
      <c r="F5" s="679" t="s">
        <v>44</v>
      </c>
      <c r="G5" s="680" t="s">
        <v>46</v>
      </c>
      <c r="H5" s="679" t="s">
        <v>327</v>
      </c>
      <c r="I5" s="681" t="s">
        <v>328</v>
      </c>
      <c r="J5" s="678" t="s">
        <v>7</v>
      </c>
      <c r="K5" s="682" t="s">
        <v>8</v>
      </c>
      <c r="L5" s="682" t="s">
        <v>9</v>
      </c>
      <c r="M5" s="683" t="s">
        <v>10</v>
      </c>
    </row>
    <row r="6" spans="2:14" ht="14.25" thickTop="1" thickBot="1" x14ac:dyDescent="0.25">
      <c r="B6" s="392" t="s">
        <v>14</v>
      </c>
      <c r="C6" s="393" t="s">
        <v>158</v>
      </c>
      <c r="D6" s="323">
        <v>0.28430816084010813</v>
      </c>
      <c r="E6" s="324">
        <v>56253.9</v>
      </c>
      <c r="F6" s="325">
        <v>64745.1</v>
      </c>
      <c r="G6" s="325">
        <v>58668</v>
      </c>
      <c r="H6" s="326">
        <v>0.86885185133701237</v>
      </c>
      <c r="I6" s="327">
        <v>-8491.1999999999971</v>
      </c>
      <c r="J6" s="328">
        <v>31062</v>
      </c>
      <c r="K6" s="326">
        <v>1.8110198956924861</v>
      </c>
      <c r="L6" s="326">
        <v>2.0843828472088082</v>
      </c>
      <c r="M6" s="329">
        <v>1.8887386517288005</v>
      </c>
    </row>
    <row r="7" spans="2:14" x14ac:dyDescent="0.2">
      <c r="B7" s="394" t="s">
        <v>74</v>
      </c>
      <c r="C7" s="395" t="s">
        <v>15</v>
      </c>
      <c r="D7" s="330">
        <v>0.25366361867369253</v>
      </c>
      <c r="E7" s="331">
        <v>59387.6</v>
      </c>
      <c r="F7" s="332">
        <v>67905.3</v>
      </c>
      <c r="G7" s="332">
        <v>61548.3</v>
      </c>
      <c r="H7" s="333">
        <v>0.87456501922530339</v>
      </c>
      <c r="I7" s="334">
        <v>-8517.7000000000044</v>
      </c>
      <c r="J7" s="335">
        <v>39309</v>
      </c>
      <c r="K7" s="333">
        <v>1.51078887786512</v>
      </c>
      <c r="L7" s="333">
        <v>1.7274746241318784</v>
      </c>
      <c r="M7" s="336">
        <v>1.5657559337556286</v>
      </c>
    </row>
    <row r="8" spans="2:14" x14ac:dyDescent="0.2">
      <c r="B8" s="396" t="s">
        <v>17</v>
      </c>
      <c r="C8" s="397" t="s">
        <v>16</v>
      </c>
      <c r="D8" s="337">
        <v>0.22215764821464404</v>
      </c>
      <c r="E8" s="338">
        <v>58169.9</v>
      </c>
      <c r="F8" s="339">
        <v>69393.3</v>
      </c>
      <c r="G8" s="339">
        <v>60663.3</v>
      </c>
      <c r="H8" s="340">
        <v>0.83826392461520061</v>
      </c>
      <c r="I8" s="341">
        <v>-11223.400000000001</v>
      </c>
      <c r="J8" s="342">
        <v>31980</v>
      </c>
      <c r="K8" s="340">
        <v>1.8189462163852408</v>
      </c>
      <c r="L8" s="340">
        <v>2.1698968105065668</v>
      </c>
      <c r="M8" s="343">
        <v>1.8969136960600377</v>
      </c>
    </row>
    <row r="9" spans="2:14" x14ac:dyDescent="0.2">
      <c r="B9" s="396" t="s">
        <v>19</v>
      </c>
      <c r="C9" s="397" t="s">
        <v>18</v>
      </c>
      <c r="D9" s="337">
        <v>0.38178127519951066</v>
      </c>
      <c r="E9" s="344">
        <v>55155.3</v>
      </c>
      <c r="F9" s="345">
        <v>63757.2</v>
      </c>
      <c r="G9" s="345">
        <v>58439.4</v>
      </c>
      <c r="H9" s="340">
        <v>0.86508347292541088</v>
      </c>
      <c r="I9" s="341">
        <v>-8601.8999999999942</v>
      </c>
      <c r="J9" s="346">
        <v>27833</v>
      </c>
      <c r="K9" s="340">
        <v>1.9816512772608057</v>
      </c>
      <c r="L9" s="340">
        <v>2.2907052779075197</v>
      </c>
      <c r="M9" s="343">
        <v>2.0996443071174506</v>
      </c>
    </row>
    <row r="10" spans="2:14" x14ac:dyDescent="0.2">
      <c r="B10" s="396" t="s">
        <v>21</v>
      </c>
      <c r="C10" s="397" t="s">
        <v>20</v>
      </c>
      <c r="D10" s="337">
        <v>0.27186080726667949</v>
      </c>
      <c r="E10" s="347">
        <v>55476.6</v>
      </c>
      <c r="F10" s="348">
        <v>61683</v>
      </c>
      <c r="G10" s="348">
        <v>57163.9</v>
      </c>
      <c r="H10" s="340">
        <v>0.89938232576236565</v>
      </c>
      <c r="I10" s="341">
        <v>-6206.4000000000015</v>
      </c>
      <c r="J10" s="349">
        <v>29748</v>
      </c>
      <c r="K10" s="340">
        <v>1.8648850342880192</v>
      </c>
      <c r="L10" s="340">
        <v>2.0735175473981444</v>
      </c>
      <c r="M10" s="343">
        <v>1.9216048137689929</v>
      </c>
    </row>
    <row r="11" spans="2:14" x14ac:dyDescent="0.2">
      <c r="B11" s="396" t="s">
        <v>23</v>
      </c>
      <c r="C11" s="397" t="s">
        <v>22</v>
      </c>
      <c r="D11" s="337">
        <v>0.23026643426294818</v>
      </c>
      <c r="E11" s="344">
        <v>56125.3</v>
      </c>
      <c r="F11" s="345">
        <v>62943.1</v>
      </c>
      <c r="G11" s="345">
        <v>57695.199999999997</v>
      </c>
      <c r="H11" s="340">
        <v>0.89168312332884792</v>
      </c>
      <c r="I11" s="341">
        <v>-6817.7999999999956</v>
      </c>
      <c r="J11" s="346">
        <v>27147</v>
      </c>
      <c r="K11" s="340">
        <v>2.067458651047998</v>
      </c>
      <c r="L11" s="340">
        <v>2.3186024238405718</v>
      </c>
      <c r="M11" s="343">
        <v>2.1252882454783215</v>
      </c>
    </row>
    <row r="12" spans="2:14" x14ac:dyDescent="0.2">
      <c r="B12" s="396" t="s">
        <v>25</v>
      </c>
      <c r="C12" s="397" t="s">
        <v>24</v>
      </c>
      <c r="D12" s="337">
        <v>0.25605273904673004</v>
      </c>
      <c r="E12" s="344">
        <v>58022</v>
      </c>
      <c r="F12" s="345">
        <v>66440.7</v>
      </c>
      <c r="G12" s="345">
        <v>60177.599999999999</v>
      </c>
      <c r="H12" s="340">
        <v>0.87329001651096394</v>
      </c>
      <c r="I12" s="341">
        <v>-8418.6999999999971</v>
      </c>
      <c r="J12" s="346">
        <v>28602</v>
      </c>
      <c r="K12" s="340">
        <v>2.0285993986434514</v>
      </c>
      <c r="L12" s="340">
        <v>2.3229389553178099</v>
      </c>
      <c r="M12" s="343">
        <v>2.1039647577092508</v>
      </c>
    </row>
    <row r="13" spans="2:14" x14ac:dyDescent="0.2">
      <c r="B13" s="396" t="s">
        <v>27</v>
      </c>
      <c r="C13" s="397" t="s">
        <v>26</v>
      </c>
      <c r="D13" s="337">
        <v>0.30624599387508011</v>
      </c>
      <c r="E13" s="344">
        <v>55304.5</v>
      </c>
      <c r="F13" s="345">
        <v>64409</v>
      </c>
      <c r="G13" s="345">
        <v>58092.7</v>
      </c>
      <c r="H13" s="340">
        <v>0.85864553090406626</v>
      </c>
      <c r="I13" s="341">
        <v>-9104.5</v>
      </c>
      <c r="J13" s="346">
        <v>28880</v>
      </c>
      <c r="K13" s="340">
        <v>1.9149757617728531</v>
      </c>
      <c r="L13" s="340">
        <v>2.2302285318559556</v>
      </c>
      <c r="M13" s="343">
        <v>2.0115200831024929</v>
      </c>
    </row>
    <row r="14" spans="2:14" x14ac:dyDescent="0.2">
      <c r="B14" s="396" t="s">
        <v>29</v>
      </c>
      <c r="C14" s="397" t="s">
        <v>28</v>
      </c>
      <c r="D14" s="337">
        <v>0.31118787409547072</v>
      </c>
      <c r="E14" s="344">
        <v>55407.3</v>
      </c>
      <c r="F14" s="345">
        <v>65124</v>
      </c>
      <c r="G14" s="345">
        <v>58431.1</v>
      </c>
      <c r="H14" s="340">
        <v>0.85079694121982685</v>
      </c>
      <c r="I14" s="341">
        <v>-9716.6999999999971</v>
      </c>
      <c r="J14" s="346">
        <v>28820</v>
      </c>
      <c r="K14" s="340">
        <v>1.922529493407356</v>
      </c>
      <c r="L14" s="340">
        <v>2.259680777238029</v>
      </c>
      <c r="M14" s="343">
        <v>2.0274496877168633</v>
      </c>
    </row>
    <row r="15" spans="2:14" x14ac:dyDescent="0.2">
      <c r="B15" s="396" t="s">
        <v>31</v>
      </c>
      <c r="C15" s="397" t="s">
        <v>30</v>
      </c>
      <c r="D15" s="337">
        <v>0.2733136016256571</v>
      </c>
      <c r="E15" s="344">
        <v>54122.3</v>
      </c>
      <c r="F15" s="345">
        <v>63180</v>
      </c>
      <c r="G15" s="345">
        <v>56597.9</v>
      </c>
      <c r="H15" s="340">
        <v>0.85663659385881608</v>
      </c>
      <c r="I15" s="341">
        <v>-9057.6999999999971</v>
      </c>
      <c r="J15" s="346">
        <v>27695</v>
      </c>
      <c r="K15" s="340">
        <v>1.9542263946560752</v>
      </c>
      <c r="L15" s="340">
        <v>2.2812782090630077</v>
      </c>
      <c r="M15" s="343">
        <v>2.0436143708250589</v>
      </c>
    </row>
    <row r="16" spans="2:14" x14ac:dyDescent="0.2">
      <c r="B16" s="396" t="s">
        <v>32</v>
      </c>
      <c r="C16" s="397" t="s">
        <v>70</v>
      </c>
      <c r="D16" s="337">
        <v>0.34478141527749884</v>
      </c>
      <c r="E16" s="344">
        <v>52858.6</v>
      </c>
      <c r="F16" s="345">
        <v>60898.6</v>
      </c>
      <c r="G16" s="345">
        <v>55630.6</v>
      </c>
      <c r="H16" s="340">
        <v>0.86797726056099811</v>
      </c>
      <c r="I16" s="341">
        <v>-8040</v>
      </c>
      <c r="J16" s="346">
        <v>28543</v>
      </c>
      <c r="K16" s="340">
        <v>1.8518936341659951</v>
      </c>
      <c r="L16" s="340">
        <v>2.1335739060365064</v>
      </c>
      <c r="M16" s="343">
        <v>1.9490102652138879</v>
      </c>
    </row>
    <row r="17" spans="2:14" x14ac:dyDescent="0.2">
      <c r="B17" s="396" t="s">
        <v>33</v>
      </c>
      <c r="C17" s="397" t="s">
        <v>71</v>
      </c>
      <c r="D17" s="337">
        <v>0.29477504070112437</v>
      </c>
      <c r="E17" s="344">
        <v>55791.9</v>
      </c>
      <c r="F17" s="345">
        <v>64288.2</v>
      </c>
      <c r="G17" s="345">
        <v>58296.4</v>
      </c>
      <c r="H17" s="340">
        <v>0.86784044350285128</v>
      </c>
      <c r="I17" s="341">
        <v>-8496.2999999999956</v>
      </c>
      <c r="J17" s="346">
        <v>29860</v>
      </c>
      <c r="K17" s="340">
        <v>1.8684494306764903</v>
      </c>
      <c r="L17" s="340">
        <v>2.1529872739450768</v>
      </c>
      <c r="M17" s="343">
        <v>1.9523241795043538</v>
      </c>
    </row>
    <row r="18" spans="2:14" x14ac:dyDescent="0.2">
      <c r="B18" s="396" t="s">
        <v>35</v>
      </c>
      <c r="C18" s="397" t="s">
        <v>34</v>
      </c>
      <c r="D18" s="337">
        <v>0.29066184522142141</v>
      </c>
      <c r="E18" s="344">
        <v>54749.1</v>
      </c>
      <c r="F18" s="345">
        <v>63481.4</v>
      </c>
      <c r="G18" s="345">
        <v>57287.3</v>
      </c>
      <c r="H18" s="340">
        <v>0.86244317233079293</v>
      </c>
      <c r="I18" s="341">
        <v>-8732.3000000000029</v>
      </c>
      <c r="J18" s="346">
        <v>27625</v>
      </c>
      <c r="K18" s="340">
        <v>1.9818678733031674</v>
      </c>
      <c r="L18" s="340">
        <v>2.297969230769231</v>
      </c>
      <c r="M18" s="343">
        <v>2.0737484162895927</v>
      </c>
    </row>
    <row r="19" spans="2:14" x14ac:dyDescent="0.2">
      <c r="B19" s="396" t="s">
        <v>37</v>
      </c>
      <c r="C19" s="397" t="s">
        <v>36</v>
      </c>
      <c r="D19" s="337">
        <v>0.26987497051191323</v>
      </c>
      <c r="E19" s="344">
        <v>53456.2</v>
      </c>
      <c r="F19" s="345">
        <v>61624.7</v>
      </c>
      <c r="G19" s="345">
        <v>55660.7</v>
      </c>
      <c r="H19" s="340">
        <v>0.8674476305767006</v>
      </c>
      <c r="I19" s="341">
        <v>-8168.5</v>
      </c>
      <c r="J19" s="346">
        <v>27345</v>
      </c>
      <c r="K19" s="340">
        <v>1.9548802340464435</v>
      </c>
      <c r="L19" s="340">
        <v>2.2536002925580543</v>
      </c>
      <c r="M19" s="343">
        <v>2.0354982629365512</v>
      </c>
    </row>
    <row r="20" spans="2:14" ht="13.5" thickBot="1" x14ac:dyDescent="0.25">
      <c r="B20" s="398" t="s">
        <v>39</v>
      </c>
      <c r="C20" s="399" t="s">
        <v>38</v>
      </c>
      <c r="D20" s="350">
        <v>0.31695740190377741</v>
      </c>
      <c r="E20" s="351">
        <v>57319.1</v>
      </c>
      <c r="F20" s="352">
        <v>65558.100000000006</v>
      </c>
      <c r="G20" s="352">
        <v>59930.5</v>
      </c>
      <c r="H20" s="353">
        <v>0.87432521686870113</v>
      </c>
      <c r="I20" s="354">
        <v>-8239.0000000000073</v>
      </c>
      <c r="J20" s="355">
        <v>27877</v>
      </c>
      <c r="K20" s="353">
        <v>2.0561430570003947</v>
      </c>
      <c r="L20" s="353">
        <v>2.3516913584675541</v>
      </c>
      <c r="M20" s="356">
        <v>2.1498188470782367</v>
      </c>
    </row>
    <row r="21" spans="2:14" x14ac:dyDescent="0.2">
      <c r="M21" s="22" t="s">
        <v>110</v>
      </c>
    </row>
    <row r="22" spans="2:14" x14ac:dyDescent="0.2">
      <c r="M22" s="22"/>
    </row>
    <row r="23" spans="2:14" ht="16.5" thickBot="1" x14ac:dyDescent="0.3">
      <c r="B23" s="730" t="s">
        <v>224</v>
      </c>
    </row>
    <row r="24" spans="2:14" ht="12.75" customHeight="1" x14ac:dyDescent="0.2">
      <c r="B24" s="1098" t="s">
        <v>11</v>
      </c>
      <c r="C24" s="1100" t="s">
        <v>13</v>
      </c>
      <c r="D24" s="1102" t="s">
        <v>66</v>
      </c>
      <c r="E24" s="1095" t="s">
        <v>321</v>
      </c>
      <c r="F24" s="1096"/>
      <c r="G24" s="1096"/>
      <c r="H24" s="1096"/>
      <c r="I24" s="1096"/>
      <c r="J24" s="935"/>
      <c r="K24" s="1096"/>
      <c r="L24" s="1096"/>
      <c r="M24" s="1097"/>
    </row>
    <row r="25" spans="2:14" ht="56.25" customHeight="1" thickBot="1" x14ac:dyDescent="0.25">
      <c r="B25" s="1099"/>
      <c r="C25" s="1101"/>
      <c r="D25" s="1103"/>
      <c r="E25" s="678" t="s">
        <v>43</v>
      </c>
      <c r="F25" s="679" t="s">
        <v>44</v>
      </c>
      <c r="G25" s="680" t="s">
        <v>46</v>
      </c>
      <c r="H25" s="679" t="s">
        <v>327</v>
      </c>
      <c r="I25" s="681" t="s">
        <v>328</v>
      </c>
      <c r="J25" s="678" t="s">
        <v>7</v>
      </c>
      <c r="K25" s="682" t="s">
        <v>8</v>
      </c>
      <c r="L25" s="682" t="s">
        <v>9</v>
      </c>
      <c r="M25" s="683" t="s">
        <v>10</v>
      </c>
    </row>
    <row r="26" spans="2:14" ht="14.25" thickTop="1" thickBot="1" x14ac:dyDescent="0.25">
      <c r="B26" s="392" t="s">
        <v>14</v>
      </c>
      <c r="C26" s="393" t="s">
        <v>158</v>
      </c>
      <c r="D26" s="357">
        <v>1.2367265844195946E-2</v>
      </c>
      <c r="E26" s="358">
        <v>48487.6</v>
      </c>
      <c r="F26" s="359" t="s">
        <v>69</v>
      </c>
      <c r="G26" s="359">
        <v>48588.3</v>
      </c>
      <c r="H26" s="360" t="s">
        <v>341</v>
      </c>
      <c r="I26" s="361" t="s">
        <v>341</v>
      </c>
      <c r="J26" s="362">
        <v>31062</v>
      </c>
      <c r="K26" s="360">
        <v>1.5609941407507566</v>
      </c>
      <c r="L26" s="360" t="s">
        <v>341</v>
      </c>
      <c r="M26" s="363">
        <v>1.5642360440409504</v>
      </c>
      <c r="N26" s="71"/>
    </row>
    <row r="27" spans="2:14" x14ac:dyDescent="0.2">
      <c r="B27" s="394" t="s">
        <v>74</v>
      </c>
      <c r="C27" s="395" t="s">
        <v>15</v>
      </c>
      <c r="D27" s="364">
        <v>1.4428348819761069E-2</v>
      </c>
      <c r="E27" s="365">
        <v>51695.6</v>
      </c>
      <c r="F27" s="366" t="s">
        <v>69</v>
      </c>
      <c r="G27" s="366">
        <v>51731.4</v>
      </c>
      <c r="H27" s="367" t="s">
        <v>341</v>
      </c>
      <c r="I27" s="368" t="s">
        <v>341</v>
      </c>
      <c r="J27" s="369">
        <v>39309</v>
      </c>
      <c r="K27" s="367">
        <v>1.3151084993258542</v>
      </c>
      <c r="L27" s="367" t="s">
        <v>341</v>
      </c>
      <c r="M27" s="370">
        <v>1.3160192322368924</v>
      </c>
      <c r="N27" s="71"/>
    </row>
    <row r="28" spans="2:14" x14ac:dyDescent="0.2">
      <c r="B28" s="396" t="s">
        <v>17</v>
      </c>
      <c r="C28" s="397" t="s">
        <v>16</v>
      </c>
      <c r="D28" s="371">
        <v>3.6457265249390481E-3</v>
      </c>
      <c r="E28" s="372">
        <v>49545.1</v>
      </c>
      <c r="F28" s="373" t="s">
        <v>69</v>
      </c>
      <c r="G28" s="373">
        <v>49583.7</v>
      </c>
      <c r="H28" s="374" t="s">
        <v>341</v>
      </c>
      <c r="I28" s="375" t="s">
        <v>341</v>
      </c>
      <c r="J28" s="376">
        <v>31980</v>
      </c>
      <c r="K28" s="374">
        <v>1.5492526579111945</v>
      </c>
      <c r="L28" s="374" t="s">
        <v>341</v>
      </c>
      <c r="M28" s="377">
        <v>1.5504596622889304</v>
      </c>
      <c r="N28" s="71"/>
    </row>
    <row r="29" spans="2:14" x14ac:dyDescent="0.2">
      <c r="B29" s="396" t="s">
        <v>19</v>
      </c>
      <c r="C29" s="397" t="s">
        <v>18</v>
      </c>
      <c r="D29" s="371">
        <v>2.5848142164781908E-2</v>
      </c>
      <c r="E29" s="378">
        <v>47268.2</v>
      </c>
      <c r="F29" s="379" t="s">
        <v>69</v>
      </c>
      <c r="G29" s="379">
        <v>47576</v>
      </c>
      <c r="H29" s="374" t="s">
        <v>341</v>
      </c>
      <c r="I29" s="375" t="s">
        <v>341</v>
      </c>
      <c r="J29" s="380">
        <v>27833</v>
      </c>
      <c r="K29" s="374">
        <v>1.6982790213056442</v>
      </c>
      <c r="L29" s="374" t="s">
        <v>341</v>
      </c>
      <c r="M29" s="377">
        <v>1.7093378363812741</v>
      </c>
      <c r="N29" s="71"/>
    </row>
    <row r="30" spans="2:14" x14ac:dyDescent="0.2">
      <c r="B30" s="396" t="s">
        <v>21</v>
      </c>
      <c r="C30" s="397" t="s">
        <v>20</v>
      </c>
      <c r="D30" s="371">
        <v>2.0948989211270558E-2</v>
      </c>
      <c r="E30" s="381">
        <v>46287.8</v>
      </c>
      <c r="F30" s="382" t="s">
        <v>69</v>
      </c>
      <c r="G30" s="382">
        <v>46644.800000000003</v>
      </c>
      <c r="H30" s="374" t="s">
        <v>341</v>
      </c>
      <c r="I30" s="375" t="s">
        <v>341</v>
      </c>
      <c r="J30" s="383">
        <v>29748</v>
      </c>
      <c r="K30" s="374">
        <v>1.5559970418179374</v>
      </c>
      <c r="L30" s="374" t="s">
        <v>341</v>
      </c>
      <c r="M30" s="377">
        <v>1.5679978485948636</v>
      </c>
      <c r="N30" s="71"/>
    </row>
    <row r="31" spans="2:14" x14ac:dyDescent="0.2">
      <c r="B31" s="396" t="s">
        <v>23</v>
      </c>
      <c r="C31" s="397" t="s">
        <v>22</v>
      </c>
      <c r="D31" s="371">
        <v>0</v>
      </c>
      <c r="E31" s="378">
        <v>49281</v>
      </c>
      <c r="F31" s="379" t="s">
        <v>69</v>
      </c>
      <c r="G31" s="379">
        <v>49281</v>
      </c>
      <c r="H31" s="374" t="s">
        <v>341</v>
      </c>
      <c r="I31" s="375" t="s">
        <v>341</v>
      </c>
      <c r="J31" s="380">
        <v>27147</v>
      </c>
      <c r="K31" s="374">
        <v>1.8153387114598298</v>
      </c>
      <c r="L31" s="374" t="s">
        <v>341</v>
      </c>
      <c r="M31" s="377">
        <v>1.8153387114598298</v>
      </c>
      <c r="N31" s="71"/>
    </row>
    <row r="32" spans="2:14" x14ac:dyDescent="0.2">
      <c r="B32" s="396" t="s">
        <v>25</v>
      </c>
      <c r="C32" s="397" t="s">
        <v>24</v>
      </c>
      <c r="D32" s="371">
        <v>8.4752945164844485E-3</v>
      </c>
      <c r="E32" s="378">
        <v>49424.3</v>
      </c>
      <c r="F32" s="379" t="s">
        <v>69</v>
      </c>
      <c r="G32" s="379">
        <v>49453.3</v>
      </c>
      <c r="H32" s="374" t="s">
        <v>341</v>
      </c>
      <c r="I32" s="375" t="s">
        <v>341</v>
      </c>
      <c r="J32" s="380">
        <v>28602</v>
      </c>
      <c r="K32" s="374">
        <v>1.7280015383539613</v>
      </c>
      <c r="L32" s="374" t="s">
        <v>341</v>
      </c>
      <c r="M32" s="377">
        <v>1.7290154534647928</v>
      </c>
    </row>
    <row r="33" spans="2:15" x14ac:dyDescent="0.2">
      <c r="B33" s="396" t="s">
        <v>27</v>
      </c>
      <c r="C33" s="397" t="s">
        <v>26</v>
      </c>
      <c r="D33" s="371">
        <v>0</v>
      </c>
      <c r="E33" s="378">
        <v>47689.9</v>
      </c>
      <c r="F33" s="379" t="s">
        <v>69</v>
      </c>
      <c r="G33" s="379">
        <v>47689.9</v>
      </c>
      <c r="H33" s="374" t="s">
        <v>341</v>
      </c>
      <c r="I33" s="375" t="s">
        <v>341</v>
      </c>
      <c r="J33" s="380">
        <v>28880</v>
      </c>
      <c r="K33" s="374">
        <v>1.6513123268698062</v>
      </c>
      <c r="L33" s="374" t="s">
        <v>341</v>
      </c>
      <c r="M33" s="377">
        <v>1.6513123268698062</v>
      </c>
    </row>
    <row r="34" spans="2:15" x14ac:dyDescent="0.2">
      <c r="B34" s="396" t="s">
        <v>29</v>
      </c>
      <c r="C34" s="397" t="s">
        <v>28</v>
      </c>
      <c r="D34" s="371">
        <v>3.6596523330283619E-2</v>
      </c>
      <c r="E34" s="378">
        <v>47684</v>
      </c>
      <c r="F34" s="379" t="s">
        <v>69</v>
      </c>
      <c r="G34" s="379">
        <v>48367.3</v>
      </c>
      <c r="H34" s="374" t="s">
        <v>341</v>
      </c>
      <c r="I34" s="375" t="s">
        <v>341</v>
      </c>
      <c r="J34" s="380">
        <v>28820</v>
      </c>
      <c r="K34" s="374">
        <v>1.6545454545454545</v>
      </c>
      <c r="L34" s="374" t="s">
        <v>341</v>
      </c>
      <c r="M34" s="377">
        <v>1.6782546842470507</v>
      </c>
    </row>
    <row r="35" spans="2:15" x14ac:dyDescent="0.2">
      <c r="B35" s="396" t="s">
        <v>31</v>
      </c>
      <c r="C35" s="397" t="s">
        <v>30</v>
      </c>
      <c r="D35" s="371">
        <v>1.4592149423610097E-2</v>
      </c>
      <c r="E35" s="378">
        <v>46713.8</v>
      </c>
      <c r="F35" s="379" t="s">
        <v>69</v>
      </c>
      <c r="G35" s="379">
        <v>46665</v>
      </c>
      <c r="H35" s="374" t="s">
        <v>341</v>
      </c>
      <c r="I35" s="375" t="s">
        <v>341</v>
      </c>
      <c r="J35" s="380">
        <v>27695</v>
      </c>
      <c r="K35" s="374">
        <v>1.6867232352410184</v>
      </c>
      <c r="L35" s="374" t="s">
        <v>341</v>
      </c>
      <c r="M35" s="377">
        <v>1.6849611843293013</v>
      </c>
    </row>
    <row r="36" spans="2:15" x14ac:dyDescent="0.2">
      <c r="B36" s="396" t="s">
        <v>32</v>
      </c>
      <c r="C36" s="397" t="s">
        <v>70</v>
      </c>
      <c r="D36" s="371">
        <v>8.2966896208412841E-3</v>
      </c>
      <c r="E36" s="378">
        <v>44876.5</v>
      </c>
      <c r="F36" s="379" t="s">
        <v>69</v>
      </c>
      <c r="G36" s="379">
        <v>44970.400000000001</v>
      </c>
      <c r="H36" s="374" t="s">
        <v>341</v>
      </c>
      <c r="I36" s="375" t="s">
        <v>341</v>
      </c>
      <c r="J36" s="380">
        <v>28543</v>
      </c>
      <c r="K36" s="374">
        <v>1.5722418806712679</v>
      </c>
      <c r="L36" s="374" t="s">
        <v>341</v>
      </c>
      <c r="M36" s="377">
        <v>1.5755316539957258</v>
      </c>
    </row>
    <row r="37" spans="2:15" x14ac:dyDescent="0.2">
      <c r="B37" s="396" t="s">
        <v>33</v>
      </c>
      <c r="C37" s="397" t="s">
        <v>71</v>
      </c>
      <c r="D37" s="371">
        <v>1.2345320397374078E-2</v>
      </c>
      <c r="E37" s="378">
        <v>49476.800000000003</v>
      </c>
      <c r="F37" s="379" t="s">
        <v>69</v>
      </c>
      <c r="G37" s="379">
        <v>49599.8</v>
      </c>
      <c r="H37" s="374" t="s">
        <v>341</v>
      </c>
      <c r="I37" s="375" t="s">
        <v>341</v>
      </c>
      <c r="J37" s="380">
        <v>29860</v>
      </c>
      <c r="K37" s="374">
        <v>1.6569591426657737</v>
      </c>
      <c r="L37" s="374" t="s">
        <v>341</v>
      </c>
      <c r="M37" s="377">
        <v>1.661078365706631</v>
      </c>
      <c r="N37" s="64"/>
    </row>
    <row r="38" spans="2:15" x14ac:dyDescent="0.2">
      <c r="B38" s="396" t="s">
        <v>35</v>
      </c>
      <c r="C38" s="397" t="s">
        <v>34</v>
      </c>
      <c r="D38" s="371">
        <v>1.4698677119059285E-2</v>
      </c>
      <c r="E38" s="378">
        <v>46542.7</v>
      </c>
      <c r="F38" s="379" t="s">
        <v>69</v>
      </c>
      <c r="G38" s="379">
        <v>46684.800000000003</v>
      </c>
      <c r="H38" s="374" t="s">
        <v>341</v>
      </c>
      <c r="I38" s="375" t="s">
        <v>341</v>
      </c>
      <c r="J38" s="380">
        <v>27625</v>
      </c>
      <c r="K38" s="374">
        <v>1.6848036199095022</v>
      </c>
      <c r="L38" s="374" t="s">
        <v>341</v>
      </c>
      <c r="M38" s="377">
        <v>1.6899475113122173</v>
      </c>
      <c r="N38" s="64"/>
    </row>
    <row r="39" spans="2:15" x14ac:dyDescent="0.2">
      <c r="B39" s="396" t="s">
        <v>37</v>
      </c>
      <c r="C39" s="397" t="s">
        <v>36</v>
      </c>
      <c r="D39" s="371">
        <v>1.0651328753261968E-2</v>
      </c>
      <c r="E39" s="378">
        <v>46224.800000000003</v>
      </c>
      <c r="F39" s="379" t="s">
        <v>69</v>
      </c>
      <c r="G39" s="379">
        <v>46207.1</v>
      </c>
      <c r="H39" s="374" t="s">
        <v>341</v>
      </c>
      <c r="I39" s="375" t="s">
        <v>341</v>
      </c>
      <c r="J39" s="380">
        <v>27345</v>
      </c>
      <c r="K39" s="374">
        <v>1.6904296946425308</v>
      </c>
      <c r="L39" s="374" t="s">
        <v>341</v>
      </c>
      <c r="M39" s="377">
        <v>1.6897824099469738</v>
      </c>
      <c r="N39" s="64"/>
    </row>
    <row r="40" spans="2:15" ht="13.5" thickBot="1" x14ac:dyDescent="0.25">
      <c r="B40" s="398" t="s">
        <v>39</v>
      </c>
      <c r="C40" s="399" t="s">
        <v>38</v>
      </c>
      <c r="D40" s="384">
        <v>1.2269938650306749E-2</v>
      </c>
      <c r="E40" s="385">
        <v>48660.6</v>
      </c>
      <c r="F40" s="386" t="s">
        <v>69</v>
      </c>
      <c r="G40" s="386">
        <v>48701.1</v>
      </c>
      <c r="H40" s="387" t="s">
        <v>341</v>
      </c>
      <c r="I40" s="388" t="s">
        <v>341</v>
      </c>
      <c r="J40" s="389">
        <v>27877</v>
      </c>
      <c r="K40" s="387">
        <v>1.7455465078738746</v>
      </c>
      <c r="L40" s="387" t="s">
        <v>341</v>
      </c>
      <c r="M40" s="390">
        <v>1.7469993184345518</v>
      </c>
      <c r="N40" s="64"/>
    </row>
    <row r="41" spans="2:15" x14ac:dyDescent="0.2">
      <c r="M41" s="22" t="s">
        <v>110</v>
      </c>
      <c r="N41" s="64"/>
    </row>
    <row r="42" spans="2:15" x14ac:dyDescent="0.2">
      <c r="N42" s="64"/>
    </row>
    <row r="43" spans="2:15" ht="16.5" thickBot="1" x14ac:dyDescent="0.3">
      <c r="B43" s="730" t="s">
        <v>225</v>
      </c>
      <c r="N43" s="64"/>
    </row>
    <row r="44" spans="2:15" ht="13.5" customHeight="1" x14ac:dyDescent="0.2">
      <c r="B44" s="1098" t="s">
        <v>11</v>
      </c>
      <c r="C44" s="1100" t="s">
        <v>13</v>
      </c>
      <c r="D44" s="1102" t="s">
        <v>66</v>
      </c>
      <c r="E44" s="1095" t="s">
        <v>321</v>
      </c>
      <c r="F44" s="1096"/>
      <c r="G44" s="1096"/>
      <c r="H44" s="1096"/>
      <c r="I44" s="1096"/>
      <c r="J44" s="935"/>
      <c r="K44" s="1096"/>
      <c r="L44" s="1096"/>
      <c r="M44" s="1097"/>
      <c r="N44" s="64"/>
    </row>
    <row r="45" spans="2:15" ht="60" customHeight="1" thickBot="1" x14ac:dyDescent="0.25">
      <c r="B45" s="1099"/>
      <c r="C45" s="1101"/>
      <c r="D45" s="1103"/>
      <c r="E45" s="678" t="s">
        <v>43</v>
      </c>
      <c r="F45" s="679" t="s">
        <v>44</v>
      </c>
      <c r="G45" s="680" t="s">
        <v>46</v>
      </c>
      <c r="H45" s="679" t="s">
        <v>327</v>
      </c>
      <c r="I45" s="681" t="s">
        <v>328</v>
      </c>
      <c r="J45" s="678" t="s">
        <v>7</v>
      </c>
      <c r="K45" s="682" t="s">
        <v>8</v>
      </c>
      <c r="L45" s="682" t="s">
        <v>9</v>
      </c>
      <c r="M45" s="683" t="s">
        <v>10</v>
      </c>
    </row>
    <row r="46" spans="2:15" ht="14.25" thickTop="1" thickBot="1" x14ac:dyDescent="0.25">
      <c r="B46" s="392" t="s">
        <v>14</v>
      </c>
      <c r="C46" s="393" t="s">
        <v>158</v>
      </c>
      <c r="D46" s="319">
        <v>0.33156960388918727</v>
      </c>
      <c r="E46" s="67">
        <v>59857.3</v>
      </c>
      <c r="F46" s="91">
        <v>64082.1</v>
      </c>
      <c r="G46" s="68">
        <v>61258.1</v>
      </c>
      <c r="H46" s="92">
        <v>0.93407207316863838</v>
      </c>
      <c r="I46" s="93">
        <v>-4224.7999999999956</v>
      </c>
      <c r="J46" s="1">
        <v>31062</v>
      </c>
      <c r="K46" s="69">
        <v>1.9270265919773357</v>
      </c>
      <c r="L46" s="92">
        <v>2.0630384392505312</v>
      </c>
      <c r="M46" s="66">
        <v>1.9721234949455926</v>
      </c>
      <c r="O46" s="7" t="s">
        <v>69</v>
      </c>
    </row>
    <row r="47" spans="2:15" x14ac:dyDescent="0.2">
      <c r="B47" s="394" t="s">
        <v>74</v>
      </c>
      <c r="C47" s="395" t="s">
        <v>15</v>
      </c>
      <c r="D47" s="320">
        <v>0.31573590282961256</v>
      </c>
      <c r="E47" s="73">
        <v>65165</v>
      </c>
      <c r="F47" s="94">
        <v>67805.899999999994</v>
      </c>
      <c r="G47" s="74">
        <v>65998.8</v>
      </c>
      <c r="H47" s="95">
        <v>0.96105206184122627</v>
      </c>
      <c r="I47" s="96">
        <v>-2640.8999999999942</v>
      </c>
      <c r="J47" s="2">
        <v>39309</v>
      </c>
      <c r="K47" s="75">
        <v>1.657762853290595</v>
      </c>
      <c r="L47" s="95">
        <v>1.7249459411330736</v>
      </c>
      <c r="M47" s="72">
        <v>1.6789742806990766</v>
      </c>
    </row>
    <row r="48" spans="2:15" x14ac:dyDescent="0.2">
      <c r="B48" s="396" t="s">
        <v>17</v>
      </c>
      <c r="C48" s="397" t="s">
        <v>16</v>
      </c>
      <c r="D48" s="321">
        <v>0.25649769448604087</v>
      </c>
      <c r="E48" s="78">
        <v>62738.3</v>
      </c>
      <c r="F48" s="97">
        <v>67800.2</v>
      </c>
      <c r="G48" s="79">
        <v>64036.6</v>
      </c>
      <c r="H48" s="98">
        <v>0.92534092819785196</v>
      </c>
      <c r="I48" s="99">
        <v>-5061.8999999999942</v>
      </c>
      <c r="J48" s="3">
        <v>31980</v>
      </c>
      <c r="K48" s="80">
        <v>1.9617979987492185</v>
      </c>
      <c r="L48" s="98">
        <v>2.1200813008130082</v>
      </c>
      <c r="M48" s="77">
        <v>2.0023952470293933</v>
      </c>
    </row>
    <row r="49" spans="2:13" x14ac:dyDescent="0.2">
      <c r="B49" s="396" t="s">
        <v>19</v>
      </c>
      <c r="C49" s="397" t="s">
        <v>18</v>
      </c>
      <c r="D49" s="321">
        <v>0.43283626337790171</v>
      </c>
      <c r="E49" s="82">
        <v>58862.6</v>
      </c>
      <c r="F49" s="100">
        <v>61837.7</v>
      </c>
      <c r="G49" s="83">
        <v>60150.3</v>
      </c>
      <c r="H49" s="98">
        <v>0.95188857282854955</v>
      </c>
      <c r="I49" s="99">
        <v>-2975.0999999999985</v>
      </c>
      <c r="J49" s="4">
        <v>27833</v>
      </c>
      <c r="K49" s="80">
        <v>2.1148492796320912</v>
      </c>
      <c r="L49" s="98">
        <v>2.221740380124313</v>
      </c>
      <c r="M49" s="77">
        <v>2.1611145043653219</v>
      </c>
    </row>
    <row r="50" spans="2:13" x14ac:dyDescent="0.2">
      <c r="B50" s="396" t="s">
        <v>21</v>
      </c>
      <c r="C50" s="397" t="s">
        <v>20</v>
      </c>
      <c r="D50" s="321">
        <v>0.28759119668210575</v>
      </c>
      <c r="E50" s="84">
        <v>56912.1</v>
      </c>
      <c r="F50" s="101">
        <v>62251.199999999997</v>
      </c>
      <c r="G50" s="85">
        <v>58447.6</v>
      </c>
      <c r="H50" s="98">
        <v>0.91423297864137565</v>
      </c>
      <c r="I50" s="99">
        <v>-5339.0999999999985</v>
      </c>
      <c r="J50" s="5">
        <v>29748</v>
      </c>
      <c r="K50" s="80">
        <v>1.9131403791851553</v>
      </c>
      <c r="L50" s="98">
        <v>2.0926179911254539</v>
      </c>
      <c r="M50" s="77">
        <v>1.9647572946080409</v>
      </c>
    </row>
    <row r="51" spans="2:13" x14ac:dyDescent="0.2">
      <c r="B51" s="396" t="s">
        <v>23</v>
      </c>
      <c r="C51" s="397" t="s">
        <v>22</v>
      </c>
      <c r="D51" s="321">
        <v>0.2590673575129534</v>
      </c>
      <c r="E51" s="82">
        <v>59244</v>
      </c>
      <c r="F51" s="100">
        <v>62134.7</v>
      </c>
      <c r="G51" s="83">
        <v>59992.9</v>
      </c>
      <c r="H51" s="98">
        <v>0.9534768816780318</v>
      </c>
      <c r="I51" s="99">
        <v>-2890.6999999999971</v>
      </c>
      <c r="J51" s="4">
        <v>27147</v>
      </c>
      <c r="K51" s="80">
        <v>2.1823405901204551</v>
      </c>
      <c r="L51" s="98">
        <v>2.2888238111025156</v>
      </c>
      <c r="M51" s="77">
        <v>2.2099274321287803</v>
      </c>
    </row>
    <row r="52" spans="2:13" x14ac:dyDescent="0.2">
      <c r="B52" s="396" t="s">
        <v>25</v>
      </c>
      <c r="C52" s="397" t="s">
        <v>24</v>
      </c>
      <c r="D52" s="321">
        <v>0.31776294884016526</v>
      </c>
      <c r="E52" s="82">
        <v>62803</v>
      </c>
      <c r="F52" s="100">
        <v>65647.3</v>
      </c>
      <c r="G52" s="83">
        <v>63706.8</v>
      </c>
      <c r="H52" s="98">
        <v>0.95667300863858828</v>
      </c>
      <c r="I52" s="99">
        <v>-2844.3000000000029</v>
      </c>
      <c r="J52" s="4">
        <v>28602</v>
      </c>
      <c r="K52" s="80">
        <v>2.1957555415705197</v>
      </c>
      <c r="L52" s="98">
        <v>2.2951996363890639</v>
      </c>
      <c r="M52" s="77">
        <v>2.2273547304384311</v>
      </c>
    </row>
    <row r="53" spans="2:13" x14ac:dyDescent="0.2">
      <c r="B53" s="396" t="s">
        <v>27</v>
      </c>
      <c r="C53" s="397" t="s">
        <v>26</v>
      </c>
      <c r="D53" s="321">
        <v>0.38669469890373925</v>
      </c>
      <c r="E53" s="82">
        <v>57875.8</v>
      </c>
      <c r="F53" s="100">
        <v>63293.8</v>
      </c>
      <c r="G53" s="83">
        <v>59970.9</v>
      </c>
      <c r="H53" s="98">
        <v>0.91439919865768848</v>
      </c>
      <c r="I53" s="99">
        <v>-5418</v>
      </c>
      <c r="J53" s="4">
        <v>28880</v>
      </c>
      <c r="K53" s="80">
        <v>2.004009695290859</v>
      </c>
      <c r="L53" s="98">
        <v>2.1916135734072024</v>
      </c>
      <c r="M53" s="77">
        <v>2.0765547091412744</v>
      </c>
    </row>
    <row r="54" spans="2:13" x14ac:dyDescent="0.2">
      <c r="B54" s="396" t="s">
        <v>29</v>
      </c>
      <c r="C54" s="397" t="s">
        <v>28</v>
      </c>
      <c r="D54" s="321">
        <v>0.36867862969004894</v>
      </c>
      <c r="E54" s="82">
        <v>59485.2</v>
      </c>
      <c r="F54" s="100">
        <v>64964.2</v>
      </c>
      <c r="G54" s="83">
        <v>61505.2</v>
      </c>
      <c r="H54" s="98">
        <v>0.91566124111433678</v>
      </c>
      <c r="I54" s="99">
        <v>-5479</v>
      </c>
      <c r="J54" s="4">
        <v>28820</v>
      </c>
      <c r="K54" s="80">
        <v>2.0640249826509369</v>
      </c>
      <c r="L54" s="98">
        <v>2.2541360166551003</v>
      </c>
      <c r="M54" s="77">
        <v>2.13411519777932</v>
      </c>
    </row>
    <row r="55" spans="2:13" x14ac:dyDescent="0.2">
      <c r="B55" s="396" t="s">
        <v>31</v>
      </c>
      <c r="C55" s="397" t="s">
        <v>30</v>
      </c>
      <c r="D55" s="321">
        <v>0.32058209062747639</v>
      </c>
      <c r="E55" s="82">
        <v>58205.4</v>
      </c>
      <c r="F55" s="100">
        <v>62632.6</v>
      </c>
      <c r="G55" s="83">
        <v>59624.7</v>
      </c>
      <c r="H55" s="98">
        <v>0.92931476579289385</v>
      </c>
      <c r="I55" s="99">
        <v>-4427.1999999999971</v>
      </c>
      <c r="J55" s="4">
        <v>27695</v>
      </c>
      <c r="K55" s="80">
        <v>2.1016573388698321</v>
      </c>
      <c r="L55" s="98">
        <v>2.2615129084672323</v>
      </c>
      <c r="M55" s="77">
        <v>2.1529048564722872</v>
      </c>
    </row>
    <row r="56" spans="2:13" x14ac:dyDescent="0.2">
      <c r="B56" s="396" t="s">
        <v>32</v>
      </c>
      <c r="C56" s="397" t="s">
        <v>70</v>
      </c>
      <c r="D56" s="321">
        <v>0.39307731463152534</v>
      </c>
      <c r="E56" s="82">
        <v>55655.3</v>
      </c>
      <c r="F56" s="100">
        <v>60898.400000000001</v>
      </c>
      <c r="G56" s="83">
        <v>57716.3</v>
      </c>
      <c r="H56" s="98">
        <v>0.91390414198074177</v>
      </c>
      <c r="I56" s="99">
        <v>-5243.0999999999985</v>
      </c>
      <c r="J56" s="4">
        <v>28543</v>
      </c>
      <c r="K56" s="80">
        <v>1.9498756262481169</v>
      </c>
      <c r="L56" s="98">
        <v>2.1335668990645691</v>
      </c>
      <c r="M56" s="77">
        <v>2.0220824720596995</v>
      </c>
    </row>
    <row r="57" spans="2:13" x14ac:dyDescent="0.2">
      <c r="B57" s="396" t="s">
        <v>33</v>
      </c>
      <c r="C57" s="397" t="s">
        <v>71</v>
      </c>
      <c r="D57" s="321">
        <v>0.36235551920495057</v>
      </c>
      <c r="E57" s="82">
        <v>59409.7</v>
      </c>
      <c r="F57" s="100">
        <v>64476.6</v>
      </c>
      <c r="G57" s="83">
        <v>61245.7</v>
      </c>
      <c r="H57" s="98">
        <v>0.92141490090978739</v>
      </c>
      <c r="I57" s="99">
        <v>-5066.9000000000015</v>
      </c>
      <c r="J57" s="4">
        <v>29860</v>
      </c>
      <c r="K57" s="80">
        <v>1.9896081714668452</v>
      </c>
      <c r="L57" s="98">
        <v>2.1592967180174147</v>
      </c>
      <c r="M57" s="77">
        <v>2.0510951105157402</v>
      </c>
    </row>
    <row r="58" spans="2:13" x14ac:dyDescent="0.2">
      <c r="B58" s="396" t="s">
        <v>35</v>
      </c>
      <c r="C58" s="397" t="s">
        <v>34</v>
      </c>
      <c r="D58" s="321">
        <v>0.32889543756249012</v>
      </c>
      <c r="E58" s="82">
        <v>58234.7</v>
      </c>
      <c r="F58" s="100">
        <v>62580.7</v>
      </c>
      <c r="G58" s="83">
        <v>59664.1</v>
      </c>
      <c r="H58" s="98">
        <v>0.93055366910245496</v>
      </c>
      <c r="I58" s="99">
        <v>-4346</v>
      </c>
      <c r="J58" s="4">
        <v>27625</v>
      </c>
      <c r="K58" s="80">
        <v>2.1080434389140272</v>
      </c>
      <c r="L58" s="98">
        <v>2.2653647058823529</v>
      </c>
      <c r="M58" s="77">
        <v>2.1597864253393664</v>
      </c>
    </row>
    <row r="59" spans="2:13" x14ac:dyDescent="0.2">
      <c r="B59" s="396" t="s">
        <v>37</v>
      </c>
      <c r="C59" s="397" t="s">
        <v>36</v>
      </c>
      <c r="D59" s="321">
        <v>0.30457386206515125</v>
      </c>
      <c r="E59" s="82">
        <v>57606.3</v>
      </c>
      <c r="F59" s="100">
        <v>61935.4</v>
      </c>
      <c r="G59" s="83">
        <v>58924.800000000003</v>
      </c>
      <c r="H59" s="98">
        <v>0.93010297826444976</v>
      </c>
      <c r="I59" s="99">
        <v>-4329.0999999999985</v>
      </c>
      <c r="J59" s="4">
        <v>27345</v>
      </c>
      <c r="K59" s="80">
        <v>2.1066483817882613</v>
      </c>
      <c r="L59" s="98">
        <v>2.2649625159992688</v>
      </c>
      <c r="M59" s="77">
        <v>2.1548656061437192</v>
      </c>
    </row>
    <row r="60" spans="2:13" ht="13.5" thickBot="1" x14ac:dyDescent="0.25">
      <c r="B60" s="398" t="s">
        <v>39</v>
      </c>
      <c r="C60" s="399" t="s">
        <v>38</v>
      </c>
      <c r="D60" s="322">
        <v>0.33096954588330413</v>
      </c>
      <c r="E60" s="87">
        <v>59638.400000000001</v>
      </c>
      <c r="F60" s="102">
        <v>64628.1</v>
      </c>
      <c r="G60" s="88">
        <v>61289.8</v>
      </c>
      <c r="H60" s="103">
        <v>0.92279364548857234</v>
      </c>
      <c r="I60" s="104">
        <v>-4989.6999999999971</v>
      </c>
      <c r="J60" s="6">
        <v>27877</v>
      </c>
      <c r="K60" s="89">
        <v>2.1393406751085124</v>
      </c>
      <c r="L60" s="103">
        <v>2.3183305233705203</v>
      </c>
      <c r="M60" s="86">
        <v>2.198579474118449</v>
      </c>
    </row>
    <row r="61" spans="2:13" ht="13.5" customHeight="1" x14ac:dyDescent="0.2">
      <c r="M61" s="22" t="s">
        <v>110</v>
      </c>
    </row>
    <row r="62" spans="2:13" x14ac:dyDescent="0.2">
      <c r="B62" s="848"/>
    </row>
    <row r="63" spans="2:13" ht="16.5" thickBot="1" x14ac:dyDescent="0.3">
      <c r="B63" s="730" t="s">
        <v>226</v>
      </c>
    </row>
    <row r="64" spans="2:13" ht="13.5" customHeight="1" x14ac:dyDescent="0.2">
      <c r="B64" s="1098" t="s">
        <v>11</v>
      </c>
      <c r="C64" s="1100" t="s">
        <v>13</v>
      </c>
      <c r="D64" s="1102" t="s">
        <v>66</v>
      </c>
      <c r="E64" s="1095" t="s">
        <v>321</v>
      </c>
      <c r="F64" s="1096"/>
      <c r="G64" s="1096"/>
      <c r="H64" s="1096"/>
      <c r="I64" s="1096"/>
      <c r="J64" s="935"/>
      <c r="K64" s="1096"/>
      <c r="L64" s="1096"/>
      <c r="M64" s="1097"/>
    </row>
    <row r="65" spans="2:13" ht="56.25" customHeight="1" thickBot="1" x14ac:dyDescent="0.25">
      <c r="B65" s="1099"/>
      <c r="C65" s="1101"/>
      <c r="D65" s="1103"/>
      <c r="E65" s="678" t="s">
        <v>43</v>
      </c>
      <c r="F65" s="679" t="s">
        <v>44</v>
      </c>
      <c r="G65" s="680" t="s">
        <v>46</v>
      </c>
      <c r="H65" s="679" t="s">
        <v>327</v>
      </c>
      <c r="I65" s="681" t="s">
        <v>328</v>
      </c>
      <c r="J65" s="678" t="s">
        <v>7</v>
      </c>
      <c r="K65" s="682" t="s">
        <v>8</v>
      </c>
      <c r="L65" s="682" t="s">
        <v>9</v>
      </c>
      <c r="M65" s="683" t="s">
        <v>10</v>
      </c>
    </row>
    <row r="66" spans="2:13" ht="14.25" thickTop="1" thickBot="1" x14ac:dyDescent="0.25">
      <c r="B66" s="392" t="s">
        <v>14</v>
      </c>
      <c r="C66" s="393" t="s">
        <v>158</v>
      </c>
      <c r="D66" s="319">
        <v>0.54422684618523043</v>
      </c>
      <c r="E66" s="67">
        <v>64032.5</v>
      </c>
      <c r="F66" s="68">
        <v>67439.7</v>
      </c>
      <c r="G66" s="68">
        <v>65886.8</v>
      </c>
      <c r="H66" s="69">
        <v>0.94947782982427265</v>
      </c>
      <c r="I66" s="70">
        <v>-3407.1999999999971</v>
      </c>
      <c r="J66" s="1">
        <v>31062</v>
      </c>
      <c r="K66" s="69">
        <v>2.0614416328633056</v>
      </c>
      <c r="L66" s="69">
        <v>2.1711319296890088</v>
      </c>
      <c r="M66" s="66">
        <v>2.1211383684244414</v>
      </c>
    </row>
    <row r="67" spans="2:13" x14ac:dyDescent="0.2">
      <c r="B67" s="394" t="s">
        <v>74</v>
      </c>
      <c r="C67" s="395" t="s">
        <v>15</v>
      </c>
      <c r="D67" s="320">
        <v>0.4306346892805088</v>
      </c>
      <c r="E67" s="73">
        <v>67215.5</v>
      </c>
      <c r="F67" s="74">
        <v>70400.5</v>
      </c>
      <c r="G67" s="74">
        <v>68587.100000000006</v>
      </c>
      <c r="H67" s="75">
        <v>0.95475884404230082</v>
      </c>
      <c r="I67" s="76">
        <v>-3185</v>
      </c>
      <c r="J67" s="2">
        <v>39309</v>
      </c>
      <c r="K67" s="75">
        <v>1.7099264799409803</v>
      </c>
      <c r="L67" s="75">
        <v>1.7909511816632324</v>
      </c>
      <c r="M67" s="72">
        <v>1.7448192525884658</v>
      </c>
    </row>
    <row r="68" spans="2:13" x14ac:dyDescent="0.2">
      <c r="B68" s="396" t="s">
        <v>17</v>
      </c>
      <c r="C68" s="397" t="s">
        <v>16</v>
      </c>
      <c r="D68" s="321">
        <v>0.58940306681270538</v>
      </c>
      <c r="E68" s="78">
        <v>72876.2</v>
      </c>
      <c r="F68" s="79">
        <v>73944.800000000003</v>
      </c>
      <c r="G68" s="79">
        <v>73506.100000000006</v>
      </c>
      <c r="H68" s="80">
        <v>0.98554867955556025</v>
      </c>
      <c r="I68" s="81">
        <v>-1068.6000000000058</v>
      </c>
      <c r="J68" s="3">
        <v>31980</v>
      </c>
      <c r="K68" s="80">
        <v>2.2788055034396497</v>
      </c>
      <c r="L68" s="80">
        <v>2.3122201375859914</v>
      </c>
      <c r="M68" s="77">
        <v>2.2985021888680426</v>
      </c>
    </row>
    <row r="69" spans="2:13" x14ac:dyDescent="0.2">
      <c r="B69" s="396" t="s">
        <v>19</v>
      </c>
      <c r="C69" s="397" t="s">
        <v>18</v>
      </c>
      <c r="D69" s="321">
        <v>0.6120612061206121</v>
      </c>
      <c r="E69" s="82">
        <v>62405.9</v>
      </c>
      <c r="F69" s="83">
        <v>68489.5</v>
      </c>
      <c r="G69" s="83">
        <v>66129.5</v>
      </c>
      <c r="H69" s="80">
        <v>0.91117470561180913</v>
      </c>
      <c r="I69" s="81">
        <v>-6083.5999999999985</v>
      </c>
      <c r="J69" s="4">
        <v>27833</v>
      </c>
      <c r="K69" s="80">
        <v>2.2421549958682139</v>
      </c>
      <c r="L69" s="80">
        <v>2.4607300686235765</v>
      </c>
      <c r="M69" s="77">
        <v>2.3759386339956166</v>
      </c>
    </row>
    <row r="70" spans="2:13" x14ac:dyDescent="0.2">
      <c r="B70" s="396" t="s">
        <v>21</v>
      </c>
      <c r="C70" s="397" t="s">
        <v>20</v>
      </c>
      <c r="D70" s="321">
        <v>0.45248868778280543</v>
      </c>
      <c r="E70" s="84">
        <v>61830.1</v>
      </c>
      <c r="F70" s="85">
        <v>63051.1</v>
      </c>
      <c r="G70" s="85">
        <v>62382.5</v>
      </c>
      <c r="H70" s="80">
        <v>0.98063475498444908</v>
      </c>
      <c r="I70" s="81">
        <v>-1221</v>
      </c>
      <c r="J70" s="5">
        <v>29748</v>
      </c>
      <c r="K70" s="80">
        <v>2.0784624176415223</v>
      </c>
      <c r="L70" s="80">
        <v>2.1195071937609251</v>
      </c>
      <c r="M70" s="77">
        <v>2.0970317332257631</v>
      </c>
    </row>
    <row r="71" spans="2:13" x14ac:dyDescent="0.2">
      <c r="B71" s="396" t="s">
        <v>23</v>
      </c>
      <c r="C71" s="397" t="s">
        <v>22</v>
      </c>
      <c r="D71" s="321">
        <v>0.52696310312204353</v>
      </c>
      <c r="E71" s="82">
        <v>65934</v>
      </c>
      <c r="F71" s="83">
        <v>67671.100000000006</v>
      </c>
      <c r="G71" s="83">
        <v>66849.399999999994</v>
      </c>
      <c r="H71" s="80">
        <v>0.97433025323956601</v>
      </c>
      <c r="I71" s="81">
        <v>-1737.1000000000058</v>
      </c>
      <c r="J71" s="4">
        <v>27147</v>
      </c>
      <c r="K71" s="80">
        <v>2.4287766604044645</v>
      </c>
      <c r="L71" s="80">
        <v>2.492765314767746</v>
      </c>
      <c r="M71" s="77">
        <v>2.4624967768077504</v>
      </c>
    </row>
    <row r="72" spans="2:13" x14ac:dyDescent="0.2">
      <c r="B72" s="396" t="s">
        <v>25</v>
      </c>
      <c r="C72" s="397" t="s">
        <v>24</v>
      </c>
      <c r="D72" s="321">
        <v>0.51205780238341003</v>
      </c>
      <c r="E72" s="82">
        <v>67503.5</v>
      </c>
      <c r="F72" s="83">
        <v>69716.2</v>
      </c>
      <c r="G72" s="83">
        <v>68636.5</v>
      </c>
      <c r="H72" s="80">
        <v>0.96826132233254258</v>
      </c>
      <c r="I72" s="81">
        <v>-2212.6999999999971</v>
      </c>
      <c r="J72" s="4">
        <v>28602</v>
      </c>
      <c r="K72" s="80">
        <v>2.3600971960002797</v>
      </c>
      <c r="L72" s="80">
        <v>2.4374589189567164</v>
      </c>
      <c r="M72" s="77">
        <v>2.3997098105027619</v>
      </c>
    </row>
    <row r="73" spans="2:13" x14ac:dyDescent="0.2">
      <c r="B73" s="396" t="s">
        <v>27</v>
      </c>
      <c r="C73" s="397" t="s">
        <v>26</v>
      </c>
      <c r="D73" s="321">
        <v>0.53887605850654352</v>
      </c>
      <c r="E73" s="82">
        <v>62036.4</v>
      </c>
      <c r="F73" s="83">
        <v>66788</v>
      </c>
      <c r="G73" s="83">
        <v>64596.9</v>
      </c>
      <c r="H73" s="80">
        <v>0.92885548302090193</v>
      </c>
      <c r="I73" s="81">
        <v>-4751.5999999999985</v>
      </c>
      <c r="J73" s="4">
        <v>28880</v>
      </c>
      <c r="K73" s="80">
        <v>2.1480747922437673</v>
      </c>
      <c r="L73" s="80">
        <v>2.3126038781163434</v>
      </c>
      <c r="M73" s="77">
        <v>2.2367347645429363</v>
      </c>
    </row>
    <row r="74" spans="2:13" x14ac:dyDescent="0.2">
      <c r="B74" s="396" t="s">
        <v>29</v>
      </c>
      <c r="C74" s="397" t="s">
        <v>28</v>
      </c>
      <c r="D74" s="321">
        <v>0.60377358490566035</v>
      </c>
      <c r="E74" s="82">
        <v>61039.8</v>
      </c>
      <c r="F74" s="83">
        <v>62781</v>
      </c>
      <c r="G74" s="83">
        <v>62091.1</v>
      </c>
      <c r="H74" s="80">
        <v>0.97226549433745879</v>
      </c>
      <c r="I74" s="81">
        <v>-1741.1999999999971</v>
      </c>
      <c r="J74" s="4">
        <v>28820</v>
      </c>
      <c r="K74" s="80">
        <v>2.117966689798751</v>
      </c>
      <c r="L74" s="80">
        <v>2.1783830673143649</v>
      </c>
      <c r="M74" s="77">
        <v>2.1544448299791812</v>
      </c>
    </row>
    <row r="75" spans="2:13" x14ac:dyDescent="0.2">
      <c r="B75" s="396" t="s">
        <v>31</v>
      </c>
      <c r="C75" s="397" t="s">
        <v>30</v>
      </c>
      <c r="D75" s="321">
        <v>0.57287773625200211</v>
      </c>
      <c r="E75" s="82">
        <v>62199.199999999997</v>
      </c>
      <c r="F75" s="83">
        <v>64944.3</v>
      </c>
      <c r="G75" s="83">
        <v>63771.8</v>
      </c>
      <c r="H75" s="80">
        <v>0.95773147143013315</v>
      </c>
      <c r="I75" s="81">
        <v>-2745.1000000000058</v>
      </c>
      <c r="J75" s="4">
        <v>27695</v>
      </c>
      <c r="K75" s="80">
        <v>2.2458638743455497</v>
      </c>
      <c r="L75" s="80">
        <v>2.3449828488896913</v>
      </c>
      <c r="M75" s="77">
        <v>2.3026466871276403</v>
      </c>
    </row>
    <row r="76" spans="2:13" x14ac:dyDescent="0.2">
      <c r="B76" s="396" t="s">
        <v>32</v>
      </c>
      <c r="C76" s="397" t="s">
        <v>70</v>
      </c>
      <c r="D76" s="321">
        <v>0.60698027314112291</v>
      </c>
      <c r="E76" s="82">
        <v>61497.4</v>
      </c>
      <c r="F76" s="83">
        <v>60903.5</v>
      </c>
      <c r="G76" s="83">
        <v>61136.9</v>
      </c>
      <c r="H76" s="80">
        <v>1.0097514921145747</v>
      </c>
      <c r="I76" s="81">
        <v>593.90000000000146</v>
      </c>
      <c r="J76" s="4">
        <v>28543</v>
      </c>
      <c r="K76" s="80">
        <v>2.1545527800161159</v>
      </c>
      <c r="L76" s="80">
        <v>2.1337455768489648</v>
      </c>
      <c r="M76" s="77">
        <v>2.1419227130995342</v>
      </c>
    </row>
    <row r="77" spans="2:13" x14ac:dyDescent="0.2">
      <c r="B77" s="396" t="s">
        <v>33</v>
      </c>
      <c r="C77" s="397" t="s">
        <v>71</v>
      </c>
      <c r="D77" s="321">
        <v>0.58773799897081525</v>
      </c>
      <c r="E77" s="82">
        <v>60115.6</v>
      </c>
      <c r="F77" s="83">
        <v>66644.800000000003</v>
      </c>
      <c r="G77" s="83">
        <v>63953.1</v>
      </c>
      <c r="H77" s="80">
        <v>0.90202986579598099</v>
      </c>
      <c r="I77" s="81">
        <v>-6529.2000000000044</v>
      </c>
      <c r="J77" s="4">
        <v>29860</v>
      </c>
      <c r="K77" s="80">
        <v>2.0132484929671803</v>
      </c>
      <c r="L77" s="80">
        <v>2.231908908238446</v>
      </c>
      <c r="M77" s="77">
        <v>2.1417649028801069</v>
      </c>
    </row>
    <row r="78" spans="2:13" x14ac:dyDescent="0.2">
      <c r="B78" s="396" t="s">
        <v>35</v>
      </c>
      <c r="C78" s="397" t="s">
        <v>34</v>
      </c>
      <c r="D78" s="321">
        <v>0.54991096679585205</v>
      </c>
      <c r="E78" s="82">
        <v>64285.3</v>
      </c>
      <c r="F78" s="83">
        <v>67720.800000000003</v>
      </c>
      <c r="G78" s="83">
        <v>66174.600000000006</v>
      </c>
      <c r="H78" s="80">
        <v>0.94926964832075222</v>
      </c>
      <c r="I78" s="81">
        <v>-3435.5</v>
      </c>
      <c r="J78" s="4">
        <v>27625</v>
      </c>
      <c r="K78" s="80">
        <v>2.3270696832579185</v>
      </c>
      <c r="L78" s="80">
        <v>2.4514316742081448</v>
      </c>
      <c r="M78" s="77">
        <v>2.3954606334841633</v>
      </c>
    </row>
    <row r="79" spans="2:13" x14ac:dyDescent="0.2">
      <c r="B79" s="396" t="s">
        <v>37</v>
      </c>
      <c r="C79" s="397" t="s">
        <v>36</v>
      </c>
      <c r="D79" s="321">
        <v>0.45895393141669549</v>
      </c>
      <c r="E79" s="82">
        <v>57535.1</v>
      </c>
      <c r="F79" s="83">
        <v>65618.3</v>
      </c>
      <c r="G79" s="83">
        <v>61244.9</v>
      </c>
      <c r="H79" s="80">
        <v>0.876814851954409</v>
      </c>
      <c r="I79" s="81">
        <v>-8083.2000000000044</v>
      </c>
      <c r="J79" s="4">
        <v>27345</v>
      </c>
      <c r="K79" s="80">
        <v>2.1040446151033096</v>
      </c>
      <c r="L79" s="80">
        <v>2.3996452733589324</v>
      </c>
      <c r="M79" s="77">
        <v>2.2397110989211924</v>
      </c>
    </row>
    <row r="80" spans="2:13" ht="13.5" thickBot="1" x14ac:dyDescent="0.25">
      <c r="B80" s="398" t="s">
        <v>39</v>
      </c>
      <c r="C80" s="399" t="s">
        <v>38</v>
      </c>
      <c r="D80" s="322">
        <v>0.58498789346246971</v>
      </c>
      <c r="E80" s="87">
        <v>65484.3</v>
      </c>
      <c r="F80" s="88">
        <v>68432.800000000003</v>
      </c>
      <c r="G80" s="88">
        <v>67209.100000000006</v>
      </c>
      <c r="H80" s="89">
        <v>0.9569139360072948</v>
      </c>
      <c r="I80" s="90">
        <v>-2948.5</v>
      </c>
      <c r="J80" s="6">
        <v>27877</v>
      </c>
      <c r="K80" s="89">
        <v>2.3490440147792087</v>
      </c>
      <c r="L80" s="89">
        <v>2.454812210783083</v>
      </c>
      <c r="M80" s="86">
        <v>2.4109158087312124</v>
      </c>
    </row>
    <row r="81" spans="2:13" x14ac:dyDescent="0.2">
      <c r="M81" s="22" t="s">
        <v>110</v>
      </c>
    </row>
    <row r="83" spans="2:13" ht="16.5" thickBot="1" x14ac:dyDescent="0.3">
      <c r="B83" s="730" t="s">
        <v>227</v>
      </c>
    </row>
    <row r="84" spans="2:13" ht="13.5" customHeight="1" x14ac:dyDescent="0.2">
      <c r="B84" s="1098" t="s">
        <v>11</v>
      </c>
      <c r="C84" s="1100" t="s">
        <v>13</v>
      </c>
      <c r="D84" s="1102" t="s">
        <v>66</v>
      </c>
      <c r="E84" s="1095" t="s">
        <v>321</v>
      </c>
      <c r="F84" s="1096"/>
      <c r="G84" s="1096"/>
      <c r="H84" s="1096"/>
      <c r="I84" s="1096"/>
      <c r="J84" s="935"/>
      <c r="K84" s="1096"/>
      <c r="L84" s="1096"/>
      <c r="M84" s="1097"/>
    </row>
    <row r="85" spans="2:13" ht="58.5" customHeight="1" thickBot="1" x14ac:dyDescent="0.25">
      <c r="B85" s="1099"/>
      <c r="C85" s="1101"/>
      <c r="D85" s="1103"/>
      <c r="E85" s="678" t="s">
        <v>43</v>
      </c>
      <c r="F85" s="679" t="s">
        <v>44</v>
      </c>
      <c r="G85" s="680" t="s">
        <v>46</v>
      </c>
      <c r="H85" s="679" t="s">
        <v>327</v>
      </c>
      <c r="I85" s="681" t="s">
        <v>328</v>
      </c>
      <c r="J85" s="678" t="s">
        <v>7</v>
      </c>
      <c r="K85" s="682" t="s">
        <v>8</v>
      </c>
      <c r="L85" s="682" t="s">
        <v>9</v>
      </c>
      <c r="M85" s="683" t="s">
        <v>10</v>
      </c>
    </row>
    <row r="86" spans="2:13" ht="14.25" thickTop="1" thickBot="1" x14ac:dyDescent="0.25">
      <c r="B86" s="392" t="s">
        <v>14</v>
      </c>
      <c r="C86" s="393" t="s">
        <v>158</v>
      </c>
      <c r="D86" s="400">
        <v>0.53617625407508673</v>
      </c>
      <c r="E86" s="401">
        <v>66329.399999999994</v>
      </c>
      <c r="F86" s="91">
        <v>68061.3</v>
      </c>
      <c r="G86" s="91">
        <v>67258</v>
      </c>
      <c r="H86" s="92">
        <v>0.9745538213345909</v>
      </c>
      <c r="I86" s="93">
        <v>-1731.9000000000087</v>
      </c>
      <c r="J86" s="402">
        <v>31062</v>
      </c>
      <c r="K86" s="92">
        <v>2.1353872899362565</v>
      </c>
      <c r="L86" s="92">
        <v>2.1911435194127873</v>
      </c>
      <c r="M86" s="403">
        <v>2.165282338548709</v>
      </c>
    </row>
    <row r="87" spans="2:13" x14ac:dyDescent="0.2">
      <c r="B87" s="394" t="s">
        <v>74</v>
      </c>
      <c r="C87" s="395" t="s">
        <v>15</v>
      </c>
      <c r="D87" s="404">
        <v>0.43835616438356162</v>
      </c>
      <c r="E87" s="405">
        <v>69057.7</v>
      </c>
      <c r="F87" s="94">
        <v>74755.399999999994</v>
      </c>
      <c r="G87" s="94">
        <v>71555.3</v>
      </c>
      <c r="H87" s="95">
        <v>0.92378209467142181</v>
      </c>
      <c r="I87" s="96">
        <v>-5697.6999999999971</v>
      </c>
      <c r="J87" s="406">
        <v>39309</v>
      </c>
      <c r="K87" s="95">
        <v>1.7567910656592638</v>
      </c>
      <c r="L87" s="95">
        <v>1.9017375155816734</v>
      </c>
      <c r="M87" s="407">
        <v>1.8203286779109111</v>
      </c>
    </row>
    <row r="88" spans="2:13" x14ac:dyDescent="0.2">
      <c r="B88" s="396" t="s">
        <v>17</v>
      </c>
      <c r="C88" s="397" t="s">
        <v>16</v>
      </c>
      <c r="D88" s="408">
        <v>0.56097560975609762</v>
      </c>
      <c r="E88" s="409">
        <v>70033.100000000006</v>
      </c>
      <c r="F88" s="97">
        <v>66797</v>
      </c>
      <c r="G88" s="97">
        <v>68217.7</v>
      </c>
      <c r="H88" s="98">
        <v>1.0484467865323295</v>
      </c>
      <c r="I88" s="99">
        <v>3236.1000000000058</v>
      </c>
      <c r="J88" s="410">
        <v>31980</v>
      </c>
      <c r="K88" s="98">
        <v>2.1899030644152595</v>
      </c>
      <c r="L88" s="98">
        <v>2.0887116948092559</v>
      </c>
      <c r="M88" s="411">
        <v>2.1331363352095059</v>
      </c>
    </row>
    <row r="89" spans="2:13" x14ac:dyDescent="0.2">
      <c r="B89" s="396" t="s">
        <v>19</v>
      </c>
      <c r="C89" s="397" t="s">
        <v>18</v>
      </c>
      <c r="D89" s="408">
        <v>0.5942982456140351</v>
      </c>
      <c r="E89" s="412">
        <v>64721.5</v>
      </c>
      <c r="F89" s="100">
        <v>62626</v>
      </c>
      <c r="G89" s="100">
        <v>63476.1</v>
      </c>
      <c r="H89" s="98">
        <v>1.0334605435442148</v>
      </c>
      <c r="I89" s="99">
        <v>2095.5</v>
      </c>
      <c r="J89" s="413">
        <v>27833</v>
      </c>
      <c r="K89" s="98">
        <v>2.3253512018108</v>
      </c>
      <c r="L89" s="98">
        <v>2.2500628750044909</v>
      </c>
      <c r="M89" s="411">
        <v>2.2806057557575539</v>
      </c>
    </row>
    <row r="90" spans="2:13" x14ac:dyDescent="0.2">
      <c r="B90" s="396" t="s">
        <v>21</v>
      </c>
      <c r="C90" s="397" t="s">
        <v>20</v>
      </c>
      <c r="D90" s="408">
        <v>0.42857142857142855</v>
      </c>
      <c r="E90" s="414">
        <v>59218.6</v>
      </c>
      <c r="F90" s="101">
        <v>56462.1</v>
      </c>
      <c r="G90" s="101">
        <v>58037.3</v>
      </c>
      <c r="H90" s="98">
        <v>1.0488203591435672</v>
      </c>
      <c r="I90" s="99">
        <v>2756.5</v>
      </c>
      <c r="J90" s="415">
        <v>29748</v>
      </c>
      <c r="K90" s="98">
        <v>1.9906750033615705</v>
      </c>
      <c r="L90" s="98">
        <v>1.8980133118192819</v>
      </c>
      <c r="M90" s="411">
        <v>1.9509647707408901</v>
      </c>
    </row>
    <row r="91" spans="2:13" x14ac:dyDescent="0.2">
      <c r="B91" s="396" t="s">
        <v>23</v>
      </c>
      <c r="C91" s="397" t="s">
        <v>22</v>
      </c>
      <c r="D91" s="408">
        <v>1</v>
      </c>
      <c r="E91" s="412" t="s">
        <v>69</v>
      </c>
      <c r="F91" s="100" t="s">
        <v>69</v>
      </c>
      <c r="G91" s="100" t="s">
        <v>69</v>
      </c>
      <c r="H91" s="98" t="s">
        <v>341</v>
      </c>
      <c r="I91" s="99" t="s">
        <v>341</v>
      </c>
      <c r="J91" s="413">
        <v>27147</v>
      </c>
      <c r="K91" s="98" t="s">
        <v>341</v>
      </c>
      <c r="L91" s="98" t="s">
        <v>341</v>
      </c>
      <c r="M91" s="411" t="s">
        <v>341</v>
      </c>
    </row>
    <row r="92" spans="2:13" x14ac:dyDescent="0.2">
      <c r="B92" s="396" t="s">
        <v>25</v>
      </c>
      <c r="C92" s="397" t="s">
        <v>24</v>
      </c>
      <c r="D92" s="408">
        <v>0.58168498168498173</v>
      </c>
      <c r="E92" s="412">
        <v>70980.399999999994</v>
      </c>
      <c r="F92" s="100">
        <v>68384.100000000006</v>
      </c>
      <c r="G92" s="100">
        <v>69470.2</v>
      </c>
      <c r="H92" s="98">
        <v>1.0379664278684664</v>
      </c>
      <c r="I92" s="99">
        <v>2596.2999999999884</v>
      </c>
      <c r="J92" s="413">
        <v>28602</v>
      </c>
      <c r="K92" s="98">
        <v>2.4816586252709598</v>
      </c>
      <c r="L92" s="98">
        <v>2.3908852527795261</v>
      </c>
      <c r="M92" s="411">
        <v>2.4288581218096637</v>
      </c>
    </row>
    <row r="93" spans="2:13" x14ac:dyDescent="0.2">
      <c r="B93" s="396" t="s">
        <v>27</v>
      </c>
      <c r="C93" s="397" t="s">
        <v>26</v>
      </c>
      <c r="D93" s="408">
        <v>0.60869565217391308</v>
      </c>
      <c r="E93" s="412">
        <v>65965.8</v>
      </c>
      <c r="F93" s="100">
        <v>69891.899999999994</v>
      </c>
      <c r="G93" s="100">
        <v>68355.600000000006</v>
      </c>
      <c r="H93" s="98">
        <v>0.94382610860485994</v>
      </c>
      <c r="I93" s="99">
        <v>-3926.0999999999913</v>
      </c>
      <c r="J93" s="413">
        <v>28880</v>
      </c>
      <c r="K93" s="98">
        <v>2.2841343490304711</v>
      </c>
      <c r="L93" s="98">
        <v>2.4200796398891966</v>
      </c>
      <c r="M93" s="411">
        <v>2.3668836565096956</v>
      </c>
    </row>
    <row r="94" spans="2:13" x14ac:dyDescent="0.2">
      <c r="B94" s="396" t="s">
        <v>29</v>
      </c>
      <c r="C94" s="397" t="s">
        <v>28</v>
      </c>
      <c r="D94" s="408">
        <v>0.42857142857142855</v>
      </c>
      <c r="E94" s="412">
        <v>59615.7</v>
      </c>
      <c r="F94" s="100">
        <v>66453.899999999994</v>
      </c>
      <c r="G94" s="100">
        <v>62546.3</v>
      </c>
      <c r="H94" s="98">
        <v>0.89709859015046522</v>
      </c>
      <c r="I94" s="99">
        <v>-6838.1999999999971</v>
      </c>
      <c r="J94" s="413">
        <v>28820</v>
      </c>
      <c r="K94" s="98">
        <v>2.0685530881332408</v>
      </c>
      <c r="L94" s="98">
        <v>2.3058258154059681</v>
      </c>
      <c r="M94" s="411">
        <v>2.1702394170714783</v>
      </c>
    </row>
    <row r="95" spans="2:13" x14ac:dyDescent="0.2">
      <c r="B95" s="396" t="s">
        <v>31</v>
      </c>
      <c r="C95" s="397" t="s">
        <v>30</v>
      </c>
      <c r="D95" s="408">
        <v>0.5</v>
      </c>
      <c r="E95" s="412">
        <v>61898</v>
      </c>
      <c r="F95" s="100">
        <v>72873.3</v>
      </c>
      <c r="G95" s="100">
        <v>67385.7</v>
      </c>
      <c r="H95" s="98">
        <v>0.84939202698381988</v>
      </c>
      <c r="I95" s="99">
        <v>-10975.300000000003</v>
      </c>
      <c r="J95" s="413">
        <v>27695</v>
      </c>
      <c r="K95" s="98">
        <v>2.2349882650297888</v>
      </c>
      <c r="L95" s="98">
        <v>2.6312800144430404</v>
      </c>
      <c r="M95" s="411">
        <v>2.4331359451164469</v>
      </c>
    </row>
    <row r="96" spans="2:13" x14ac:dyDescent="0.2">
      <c r="B96" s="396" t="s">
        <v>32</v>
      </c>
      <c r="C96" s="397" t="s">
        <v>70</v>
      </c>
      <c r="D96" s="408">
        <v>0.66666666666666663</v>
      </c>
      <c r="E96" s="412" t="s">
        <v>69</v>
      </c>
      <c r="F96" s="100" t="s">
        <v>69</v>
      </c>
      <c r="G96" s="100" t="s">
        <v>69</v>
      </c>
      <c r="H96" s="98" t="s">
        <v>341</v>
      </c>
      <c r="I96" s="99" t="s">
        <v>341</v>
      </c>
      <c r="J96" s="413">
        <v>28543</v>
      </c>
      <c r="K96" s="98" t="s">
        <v>341</v>
      </c>
      <c r="L96" s="98" t="s">
        <v>341</v>
      </c>
      <c r="M96" s="411" t="s">
        <v>341</v>
      </c>
    </row>
    <row r="97" spans="2:14" x14ac:dyDescent="0.2">
      <c r="B97" s="396" t="s">
        <v>33</v>
      </c>
      <c r="C97" s="397" t="s">
        <v>71</v>
      </c>
      <c r="D97" s="408">
        <v>0.59627329192546585</v>
      </c>
      <c r="E97" s="412">
        <v>65122.9</v>
      </c>
      <c r="F97" s="100">
        <v>66390.3</v>
      </c>
      <c r="G97" s="100">
        <v>65878.600000000006</v>
      </c>
      <c r="H97" s="98">
        <v>0.9809098618322255</v>
      </c>
      <c r="I97" s="99">
        <v>-1267.4000000000015</v>
      </c>
      <c r="J97" s="413">
        <v>29860</v>
      </c>
      <c r="K97" s="98">
        <v>2.180941058271936</v>
      </c>
      <c r="L97" s="98">
        <v>2.2233858004018754</v>
      </c>
      <c r="M97" s="411">
        <v>2.2062491627595446</v>
      </c>
    </row>
    <row r="98" spans="2:14" x14ac:dyDescent="0.2">
      <c r="B98" s="396" t="s">
        <v>35</v>
      </c>
      <c r="C98" s="397" t="s">
        <v>34</v>
      </c>
      <c r="D98" s="408">
        <v>0.45454545454545453</v>
      </c>
      <c r="E98" s="412">
        <v>73064.800000000003</v>
      </c>
      <c r="F98" s="100">
        <v>75266.3</v>
      </c>
      <c r="G98" s="100">
        <v>74065.399999999994</v>
      </c>
      <c r="H98" s="98">
        <v>0.97075052181387955</v>
      </c>
      <c r="I98" s="99">
        <v>-2201.5</v>
      </c>
      <c r="J98" s="413">
        <v>27625</v>
      </c>
      <c r="K98" s="98">
        <v>2.64487963800905</v>
      </c>
      <c r="L98" s="98">
        <v>2.7245719457013577</v>
      </c>
      <c r="M98" s="411">
        <v>2.6811004524886877</v>
      </c>
    </row>
    <row r="99" spans="2:14" x14ac:dyDescent="0.2">
      <c r="B99" s="396" t="s">
        <v>37</v>
      </c>
      <c r="C99" s="397" t="s">
        <v>36</v>
      </c>
      <c r="D99" s="408">
        <v>0.63291139240506322</v>
      </c>
      <c r="E99" s="412">
        <v>58876.1</v>
      </c>
      <c r="F99" s="100">
        <v>63552.4</v>
      </c>
      <c r="G99" s="100">
        <v>61835.8</v>
      </c>
      <c r="H99" s="98">
        <v>0.92641819978474449</v>
      </c>
      <c r="I99" s="99">
        <v>-4676.3000000000029</v>
      </c>
      <c r="J99" s="413">
        <v>27345</v>
      </c>
      <c r="K99" s="98">
        <v>2.1530846589870176</v>
      </c>
      <c r="L99" s="98">
        <v>2.3240958127628453</v>
      </c>
      <c r="M99" s="411">
        <v>2.2613201682208812</v>
      </c>
    </row>
    <row r="100" spans="2:14" ht="13.5" thickBot="1" x14ac:dyDescent="0.25">
      <c r="B100" s="398" t="s">
        <v>39</v>
      </c>
      <c r="C100" s="399" t="s">
        <v>38</v>
      </c>
      <c r="D100" s="416">
        <v>0.54794520547945214</v>
      </c>
      <c r="E100" s="417">
        <v>67788.800000000003</v>
      </c>
      <c r="F100" s="102">
        <v>70456.899999999994</v>
      </c>
      <c r="G100" s="102">
        <v>69250.8</v>
      </c>
      <c r="H100" s="103">
        <v>0.96213145909059306</v>
      </c>
      <c r="I100" s="104">
        <v>-2668.0999999999913</v>
      </c>
      <c r="J100" s="418">
        <v>27877</v>
      </c>
      <c r="K100" s="103">
        <v>2.4317107292750295</v>
      </c>
      <c r="L100" s="103">
        <v>2.5274204541378196</v>
      </c>
      <c r="M100" s="419">
        <v>2.4841553969221941</v>
      </c>
    </row>
    <row r="101" spans="2:14" x14ac:dyDescent="0.2">
      <c r="M101" s="22" t="s">
        <v>110</v>
      </c>
    </row>
    <row r="103" spans="2:14" ht="16.5" thickBot="1" x14ac:dyDescent="0.3">
      <c r="B103" s="730" t="s">
        <v>214</v>
      </c>
    </row>
    <row r="104" spans="2:14" ht="13.5" customHeight="1" x14ac:dyDescent="0.2">
      <c r="B104" s="1098" t="s">
        <v>11</v>
      </c>
      <c r="C104" s="1100" t="s">
        <v>13</v>
      </c>
      <c r="D104" s="1102" t="s">
        <v>66</v>
      </c>
      <c r="E104" s="1095" t="s">
        <v>321</v>
      </c>
      <c r="F104" s="1096"/>
      <c r="G104" s="1096"/>
      <c r="H104" s="1096"/>
      <c r="I104" s="1096"/>
      <c r="J104" s="935"/>
      <c r="K104" s="1096"/>
      <c r="L104" s="1096"/>
      <c r="M104" s="1097"/>
    </row>
    <row r="105" spans="2:14" ht="55.5" customHeight="1" thickBot="1" x14ac:dyDescent="0.25">
      <c r="B105" s="1099"/>
      <c r="C105" s="1101"/>
      <c r="D105" s="1103"/>
      <c r="E105" s="678" t="s">
        <v>43</v>
      </c>
      <c r="F105" s="679" t="s">
        <v>44</v>
      </c>
      <c r="G105" s="680" t="s">
        <v>46</v>
      </c>
      <c r="H105" s="679" t="s">
        <v>327</v>
      </c>
      <c r="I105" s="681" t="s">
        <v>328</v>
      </c>
      <c r="J105" s="678" t="s">
        <v>7</v>
      </c>
      <c r="K105" s="682" t="s">
        <v>8</v>
      </c>
      <c r="L105" s="682" t="s">
        <v>9</v>
      </c>
      <c r="M105" s="683" t="s">
        <v>10</v>
      </c>
    </row>
    <row r="106" spans="2:14" ht="14.25" thickTop="1" thickBot="1" x14ac:dyDescent="0.25">
      <c r="B106" s="392" t="s">
        <v>14</v>
      </c>
      <c r="C106" s="393" t="s">
        <v>158</v>
      </c>
      <c r="D106" s="319">
        <v>0.25095104570377375</v>
      </c>
      <c r="E106" s="401">
        <v>63331.1</v>
      </c>
      <c r="F106" s="91">
        <v>66493.5</v>
      </c>
      <c r="G106" s="91">
        <v>64124.7</v>
      </c>
      <c r="H106" s="92">
        <v>0.95244046410551408</v>
      </c>
      <c r="I106" s="93">
        <v>-3162.4000000000015</v>
      </c>
      <c r="J106" s="402">
        <v>31062</v>
      </c>
      <c r="K106" s="92">
        <v>2.0388609877020154</v>
      </c>
      <c r="L106" s="92">
        <v>2.1406702723585087</v>
      </c>
      <c r="M106" s="403">
        <v>2.064409889897624</v>
      </c>
    </row>
    <row r="107" spans="2:14" x14ac:dyDescent="0.2">
      <c r="B107" s="394" t="s">
        <v>74</v>
      </c>
      <c r="C107" s="395" t="s">
        <v>15</v>
      </c>
      <c r="D107" s="320">
        <v>0.234375</v>
      </c>
      <c r="E107" s="405">
        <v>60083.6</v>
      </c>
      <c r="F107" s="94">
        <v>68258.2</v>
      </c>
      <c r="G107" s="94">
        <v>61999.6</v>
      </c>
      <c r="H107" s="95">
        <v>0.88024002976931714</v>
      </c>
      <c r="I107" s="96">
        <v>-8174.5999999999985</v>
      </c>
      <c r="J107" s="406">
        <v>39309</v>
      </c>
      <c r="K107" s="95">
        <v>1.528494746750108</v>
      </c>
      <c r="L107" s="95">
        <v>1.7364522119616372</v>
      </c>
      <c r="M107" s="407">
        <v>1.5772367651174031</v>
      </c>
      <c r="N107" s="105"/>
    </row>
    <row r="108" spans="2:14" x14ac:dyDescent="0.2">
      <c r="B108" s="396" t="s">
        <v>17</v>
      </c>
      <c r="C108" s="397" t="s">
        <v>16</v>
      </c>
      <c r="D108" s="321">
        <v>0.21381578947368421</v>
      </c>
      <c r="E108" s="409">
        <v>68449.5</v>
      </c>
      <c r="F108" s="97">
        <v>73937.100000000006</v>
      </c>
      <c r="G108" s="97">
        <v>69622.8</v>
      </c>
      <c r="H108" s="98">
        <v>0.92578015637616295</v>
      </c>
      <c r="I108" s="99">
        <v>-5487.6000000000058</v>
      </c>
      <c r="J108" s="410">
        <v>31980</v>
      </c>
      <c r="K108" s="98">
        <v>2.1403846153846153</v>
      </c>
      <c r="L108" s="98">
        <v>2.3119793621013134</v>
      </c>
      <c r="M108" s="411">
        <v>2.1770731707317075</v>
      </c>
      <c r="N108" s="105"/>
    </row>
    <row r="109" spans="2:14" x14ac:dyDescent="0.2">
      <c r="B109" s="396" t="s">
        <v>19</v>
      </c>
      <c r="C109" s="397" t="s">
        <v>18</v>
      </c>
      <c r="D109" s="321">
        <v>0.29032258064516131</v>
      </c>
      <c r="E109" s="412">
        <v>58779.1</v>
      </c>
      <c r="F109" s="100">
        <v>66835.100000000006</v>
      </c>
      <c r="G109" s="100">
        <v>61118</v>
      </c>
      <c r="H109" s="98">
        <v>0.87946453285773485</v>
      </c>
      <c r="I109" s="99">
        <v>-8056.0000000000073</v>
      </c>
      <c r="J109" s="413">
        <v>27833</v>
      </c>
      <c r="K109" s="98">
        <v>2.1118492437035172</v>
      </c>
      <c r="L109" s="98">
        <v>2.4012898358064172</v>
      </c>
      <c r="M109" s="411">
        <v>2.1958825854201849</v>
      </c>
      <c r="N109" s="105"/>
    </row>
    <row r="110" spans="2:14" x14ac:dyDescent="0.2">
      <c r="B110" s="396" t="s">
        <v>21</v>
      </c>
      <c r="C110" s="397" t="s">
        <v>20</v>
      </c>
      <c r="D110" s="321">
        <v>0.22222222222222221</v>
      </c>
      <c r="E110" s="414">
        <v>58289.1</v>
      </c>
      <c r="F110" s="101">
        <v>66811.899999999994</v>
      </c>
      <c r="G110" s="101">
        <v>60183</v>
      </c>
      <c r="H110" s="98">
        <v>0.87243589839534574</v>
      </c>
      <c r="I110" s="99">
        <v>-8522.7999999999956</v>
      </c>
      <c r="J110" s="415">
        <v>29748</v>
      </c>
      <c r="K110" s="98">
        <v>1.9594292053247278</v>
      </c>
      <c r="L110" s="98">
        <v>2.2459291380933171</v>
      </c>
      <c r="M110" s="411">
        <v>2.0230939895118998</v>
      </c>
      <c r="N110" s="105"/>
    </row>
    <row r="111" spans="2:14" x14ac:dyDescent="0.2">
      <c r="B111" s="396" t="s">
        <v>23</v>
      </c>
      <c r="C111" s="397" t="s">
        <v>22</v>
      </c>
      <c r="D111" s="321">
        <v>0.11764705882352941</v>
      </c>
      <c r="E111" s="412">
        <v>66107.600000000006</v>
      </c>
      <c r="F111" s="100" t="s">
        <v>69</v>
      </c>
      <c r="G111" s="100">
        <v>66365.3</v>
      </c>
      <c r="H111" s="98" t="s">
        <v>341</v>
      </c>
      <c r="I111" s="99" t="s">
        <v>341</v>
      </c>
      <c r="J111" s="413">
        <v>27147</v>
      </c>
      <c r="K111" s="98">
        <v>2.4351714738276793</v>
      </c>
      <c r="L111" s="98" t="s">
        <v>341</v>
      </c>
      <c r="M111" s="411">
        <v>2.4446642354587986</v>
      </c>
      <c r="N111" s="105"/>
    </row>
    <row r="112" spans="2:14" x14ac:dyDescent="0.2">
      <c r="B112" s="396" t="s">
        <v>25</v>
      </c>
      <c r="C112" s="397" t="s">
        <v>24</v>
      </c>
      <c r="D112" s="321">
        <v>0.14583333333333334</v>
      </c>
      <c r="E112" s="412">
        <v>62266.5</v>
      </c>
      <c r="F112" s="100">
        <v>72192.2</v>
      </c>
      <c r="G112" s="100">
        <v>63714</v>
      </c>
      <c r="H112" s="98">
        <v>0.86251007726596507</v>
      </c>
      <c r="I112" s="99">
        <v>-9925.6999999999971</v>
      </c>
      <c r="J112" s="413">
        <v>28602</v>
      </c>
      <c r="K112" s="98">
        <v>2.1769981120201383</v>
      </c>
      <c r="L112" s="98">
        <v>2.5240262918677017</v>
      </c>
      <c r="M112" s="411">
        <v>2.2276064610866375</v>
      </c>
      <c r="N112" s="105"/>
    </row>
    <row r="113" spans="2:14" x14ac:dyDescent="0.2">
      <c r="B113" s="396" t="s">
        <v>27</v>
      </c>
      <c r="C113" s="397" t="s">
        <v>26</v>
      </c>
      <c r="D113" s="321">
        <v>0.125</v>
      </c>
      <c r="E113" s="412">
        <v>67311.899999999994</v>
      </c>
      <c r="F113" s="100" t="s">
        <v>69</v>
      </c>
      <c r="G113" s="100">
        <v>65579.8</v>
      </c>
      <c r="H113" s="98" t="s">
        <v>341</v>
      </c>
      <c r="I113" s="99" t="s">
        <v>341</v>
      </c>
      <c r="J113" s="413">
        <v>28880</v>
      </c>
      <c r="K113" s="98">
        <v>2.3307444598337947</v>
      </c>
      <c r="L113" s="98" t="s">
        <v>341</v>
      </c>
      <c r="M113" s="411">
        <v>2.2707686980609418</v>
      </c>
      <c r="N113" s="105"/>
    </row>
    <row r="114" spans="2:14" x14ac:dyDescent="0.2">
      <c r="B114" s="396" t="s">
        <v>29</v>
      </c>
      <c r="C114" s="397" t="s">
        <v>28</v>
      </c>
      <c r="D114" s="321">
        <v>0.27235587834770764</v>
      </c>
      <c r="E114" s="412">
        <v>63212.7</v>
      </c>
      <c r="F114" s="100">
        <v>69090</v>
      </c>
      <c r="G114" s="100">
        <v>64813.4</v>
      </c>
      <c r="H114" s="98">
        <v>0.91493269648284836</v>
      </c>
      <c r="I114" s="99">
        <v>-5877.3000000000029</v>
      </c>
      <c r="J114" s="413">
        <v>28820</v>
      </c>
      <c r="K114" s="98">
        <v>2.1933622484385844</v>
      </c>
      <c r="L114" s="98">
        <v>2.3972935461485081</v>
      </c>
      <c r="M114" s="411">
        <v>2.2489035392088828</v>
      </c>
      <c r="N114" s="105"/>
    </row>
    <row r="115" spans="2:14" x14ac:dyDescent="0.2">
      <c r="B115" s="396" t="s">
        <v>31</v>
      </c>
      <c r="C115" s="397" t="s">
        <v>30</v>
      </c>
      <c r="D115" s="321">
        <v>0.22715981231024013</v>
      </c>
      <c r="E115" s="412">
        <v>62059.7</v>
      </c>
      <c r="F115" s="100">
        <v>64097.5</v>
      </c>
      <c r="G115" s="100">
        <v>62522.6</v>
      </c>
      <c r="H115" s="98">
        <v>0.96820780841686493</v>
      </c>
      <c r="I115" s="99">
        <v>-2037.8000000000029</v>
      </c>
      <c r="J115" s="413">
        <v>27695</v>
      </c>
      <c r="K115" s="98">
        <v>2.2408268640548834</v>
      </c>
      <c r="L115" s="98">
        <v>2.3144069326593248</v>
      </c>
      <c r="M115" s="411">
        <v>2.2575410723957394</v>
      </c>
      <c r="N115" s="105"/>
    </row>
    <row r="116" spans="2:14" x14ac:dyDescent="0.2">
      <c r="B116" s="396" t="s">
        <v>32</v>
      </c>
      <c r="C116" s="397" t="s">
        <v>70</v>
      </c>
      <c r="D116" s="321">
        <v>0.26315789473684209</v>
      </c>
      <c r="E116" s="412">
        <v>61590.2</v>
      </c>
      <c r="F116" s="100">
        <v>62421.9</v>
      </c>
      <c r="G116" s="100">
        <v>61809.1</v>
      </c>
      <c r="H116" s="98">
        <v>0.98667615051768687</v>
      </c>
      <c r="I116" s="99">
        <v>-831.70000000000437</v>
      </c>
      <c r="J116" s="413">
        <v>28543</v>
      </c>
      <c r="K116" s="98">
        <v>2.15780401499492</v>
      </c>
      <c r="L116" s="98">
        <v>2.1869425077952562</v>
      </c>
      <c r="M116" s="411">
        <v>2.1654731457800511</v>
      </c>
      <c r="N116" s="105"/>
    </row>
    <row r="117" spans="2:14" x14ac:dyDescent="0.2">
      <c r="B117" s="396" t="s">
        <v>33</v>
      </c>
      <c r="C117" s="397" t="s">
        <v>71</v>
      </c>
      <c r="D117" s="321">
        <v>0.2703145478374836</v>
      </c>
      <c r="E117" s="412">
        <v>65359.1</v>
      </c>
      <c r="F117" s="100">
        <v>64982.5</v>
      </c>
      <c r="G117" s="100">
        <v>65257.3</v>
      </c>
      <c r="H117" s="98">
        <v>1.0057954064555841</v>
      </c>
      <c r="I117" s="99">
        <v>376.59999999999854</v>
      </c>
      <c r="J117" s="413">
        <v>29860</v>
      </c>
      <c r="K117" s="98">
        <v>2.1888513060951102</v>
      </c>
      <c r="L117" s="98">
        <v>2.176239115874079</v>
      </c>
      <c r="M117" s="411">
        <v>2.1854420629604823</v>
      </c>
      <c r="N117" s="105"/>
    </row>
    <row r="118" spans="2:14" x14ac:dyDescent="0.2">
      <c r="B118" s="396" t="s">
        <v>35</v>
      </c>
      <c r="C118" s="397" t="s">
        <v>34</v>
      </c>
      <c r="D118" s="321">
        <v>0.3235294117647059</v>
      </c>
      <c r="E118" s="412">
        <v>65498.1</v>
      </c>
      <c r="F118" s="100">
        <v>68852.2</v>
      </c>
      <c r="G118" s="100">
        <v>66583.199999999997</v>
      </c>
      <c r="H118" s="98">
        <v>0.95128550721690808</v>
      </c>
      <c r="I118" s="99">
        <v>-3354.0999999999985</v>
      </c>
      <c r="J118" s="413">
        <v>27625</v>
      </c>
      <c r="K118" s="98">
        <v>2.3709719457013576</v>
      </c>
      <c r="L118" s="98">
        <v>2.4923873303167419</v>
      </c>
      <c r="M118" s="411">
        <v>2.4102515837104073</v>
      </c>
      <c r="N118" s="105"/>
    </row>
    <row r="119" spans="2:14" x14ac:dyDescent="0.2">
      <c r="B119" s="396" t="s">
        <v>37</v>
      </c>
      <c r="C119" s="397" t="s">
        <v>36</v>
      </c>
      <c r="D119" s="321">
        <v>0.37154348919054797</v>
      </c>
      <c r="E119" s="412">
        <v>56377.1</v>
      </c>
      <c r="F119" s="100">
        <v>57219.1</v>
      </c>
      <c r="G119" s="100">
        <v>56689.9</v>
      </c>
      <c r="H119" s="98">
        <v>0.98528463397711608</v>
      </c>
      <c r="I119" s="99">
        <v>-842</v>
      </c>
      <c r="J119" s="413">
        <v>27345</v>
      </c>
      <c r="K119" s="98">
        <v>2.061696836716036</v>
      </c>
      <c r="L119" s="98">
        <v>2.0924885719509967</v>
      </c>
      <c r="M119" s="411">
        <v>2.0731358566465534</v>
      </c>
      <c r="N119" s="105"/>
    </row>
    <row r="120" spans="2:14" ht="13.5" thickBot="1" x14ac:dyDescent="0.25">
      <c r="B120" s="398" t="s">
        <v>39</v>
      </c>
      <c r="C120" s="399" t="s">
        <v>38</v>
      </c>
      <c r="D120" s="322">
        <v>0.33333333333333331</v>
      </c>
      <c r="E120" s="417">
        <v>67118</v>
      </c>
      <c r="F120" s="102">
        <v>67180.899999999994</v>
      </c>
      <c r="G120" s="102">
        <v>67139</v>
      </c>
      <c r="H120" s="103">
        <v>0.99906372198050353</v>
      </c>
      <c r="I120" s="104">
        <v>-62.899999999994179</v>
      </c>
      <c r="J120" s="418">
        <v>27877</v>
      </c>
      <c r="K120" s="103">
        <v>2.4076478817663305</v>
      </c>
      <c r="L120" s="103">
        <v>2.409904222118592</v>
      </c>
      <c r="M120" s="419">
        <v>2.4084011909459413</v>
      </c>
      <c r="N120" s="105"/>
    </row>
    <row r="121" spans="2:14" x14ac:dyDescent="0.2">
      <c r="M121" s="22" t="s">
        <v>110</v>
      </c>
    </row>
    <row r="122" spans="2:14" x14ac:dyDescent="0.2">
      <c r="M122" s="22"/>
    </row>
    <row r="123" spans="2:14" ht="16.5" thickBot="1" x14ac:dyDescent="0.3">
      <c r="B123" s="730" t="s">
        <v>159</v>
      </c>
    </row>
    <row r="124" spans="2:14" ht="13.5" customHeight="1" x14ac:dyDescent="0.2">
      <c r="B124" s="1098" t="s">
        <v>11</v>
      </c>
      <c r="C124" s="1100" t="s">
        <v>13</v>
      </c>
      <c r="D124" s="1102" t="s">
        <v>66</v>
      </c>
      <c r="E124" s="1095" t="s">
        <v>321</v>
      </c>
      <c r="F124" s="1096"/>
      <c r="G124" s="1096"/>
      <c r="H124" s="1096"/>
      <c r="I124" s="1096"/>
      <c r="J124" s="935"/>
      <c r="K124" s="1096"/>
      <c r="L124" s="1096"/>
      <c r="M124" s="1097"/>
    </row>
    <row r="125" spans="2:14" ht="57.75" customHeight="1" thickBot="1" x14ac:dyDescent="0.25">
      <c r="B125" s="1099"/>
      <c r="C125" s="1101"/>
      <c r="D125" s="1103"/>
      <c r="E125" s="678" t="s">
        <v>43</v>
      </c>
      <c r="F125" s="679" t="s">
        <v>44</v>
      </c>
      <c r="G125" s="680" t="s">
        <v>46</v>
      </c>
      <c r="H125" s="679" t="s">
        <v>327</v>
      </c>
      <c r="I125" s="681" t="s">
        <v>328</v>
      </c>
      <c r="J125" s="678" t="s">
        <v>7</v>
      </c>
      <c r="K125" s="682" t="s">
        <v>8</v>
      </c>
      <c r="L125" s="682" t="s">
        <v>9</v>
      </c>
      <c r="M125" s="683" t="s">
        <v>10</v>
      </c>
    </row>
    <row r="126" spans="2:14" ht="14.25" thickTop="1" thickBot="1" x14ac:dyDescent="0.25">
      <c r="B126" s="392" t="s">
        <v>14</v>
      </c>
      <c r="C126" s="393" t="s">
        <v>158</v>
      </c>
      <c r="D126" s="319">
        <v>0.40134511913912363</v>
      </c>
      <c r="E126" s="67">
        <v>55541.2</v>
      </c>
      <c r="F126" s="68">
        <v>59727.4</v>
      </c>
      <c r="G126" s="68">
        <v>57221.3</v>
      </c>
      <c r="H126" s="69">
        <v>0.92991156487642179</v>
      </c>
      <c r="I126" s="70">
        <v>-4186.2000000000044</v>
      </c>
      <c r="J126" s="1">
        <v>31062</v>
      </c>
      <c r="K126" s="69">
        <v>1.7880754619792671</v>
      </c>
      <c r="L126" s="69">
        <v>1.9228446333140172</v>
      </c>
      <c r="M126" s="66">
        <v>1.8421640589788166</v>
      </c>
    </row>
    <row r="127" spans="2:14" x14ac:dyDescent="0.2">
      <c r="B127" s="394" t="s">
        <v>74</v>
      </c>
      <c r="C127" s="395" t="s">
        <v>15</v>
      </c>
      <c r="D127" s="320">
        <v>0.44819049864434746</v>
      </c>
      <c r="E127" s="73">
        <v>54603.6</v>
      </c>
      <c r="F127" s="74">
        <v>59906</v>
      </c>
      <c r="G127" s="74">
        <v>56980.1</v>
      </c>
      <c r="H127" s="75">
        <v>0.91148799786331913</v>
      </c>
      <c r="I127" s="76">
        <v>-5302.4000000000015</v>
      </c>
      <c r="J127" s="2">
        <v>39309</v>
      </c>
      <c r="K127" s="75">
        <v>1.389086468747615</v>
      </c>
      <c r="L127" s="75">
        <v>1.5239766974484215</v>
      </c>
      <c r="M127" s="72">
        <v>1.4495433615711415</v>
      </c>
      <c r="N127" s="105"/>
    </row>
    <row r="128" spans="2:14" x14ac:dyDescent="0.2">
      <c r="B128" s="396" t="s">
        <v>17</v>
      </c>
      <c r="C128" s="397" t="s">
        <v>16</v>
      </c>
      <c r="D128" s="321">
        <v>0.28995840760546637</v>
      </c>
      <c r="E128" s="78">
        <v>56387.9</v>
      </c>
      <c r="F128" s="79">
        <v>65260.800000000003</v>
      </c>
      <c r="G128" s="79">
        <v>58960.6</v>
      </c>
      <c r="H128" s="80">
        <v>0.86403936206727472</v>
      </c>
      <c r="I128" s="81">
        <v>-8872.9000000000015</v>
      </c>
      <c r="J128" s="3">
        <v>31980</v>
      </c>
      <c r="K128" s="80">
        <v>1.7632238899312072</v>
      </c>
      <c r="L128" s="80">
        <v>2.040675422138837</v>
      </c>
      <c r="M128" s="77">
        <v>1.8436710444027518</v>
      </c>
      <c r="N128" s="105"/>
    </row>
    <row r="129" spans="2:14" x14ac:dyDescent="0.2">
      <c r="B129" s="396" t="s">
        <v>19</v>
      </c>
      <c r="C129" s="397" t="s">
        <v>18</v>
      </c>
      <c r="D129" s="321">
        <v>0.51898734177215189</v>
      </c>
      <c r="E129" s="82">
        <v>50446.3</v>
      </c>
      <c r="F129" s="83">
        <v>62769.1</v>
      </c>
      <c r="G129" s="83">
        <v>56841.7</v>
      </c>
      <c r="H129" s="80">
        <v>0.80368047335392745</v>
      </c>
      <c r="I129" s="81">
        <v>-12322.799999999996</v>
      </c>
      <c r="J129" s="4">
        <v>27833</v>
      </c>
      <c r="K129" s="80">
        <v>1.8124636223188302</v>
      </c>
      <c r="L129" s="80">
        <v>2.2552042539431612</v>
      </c>
      <c r="M129" s="77">
        <v>2.0422412244458017</v>
      </c>
      <c r="N129" s="105"/>
    </row>
    <row r="130" spans="2:14" x14ac:dyDescent="0.2">
      <c r="B130" s="396" t="s">
        <v>21</v>
      </c>
      <c r="C130" s="397" t="s">
        <v>20</v>
      </c>
      <c r="D130" s="321">
        <v>0.30416148209594912</v>
      </c>
      <c r="E130" s="84">
        <v>58104</v>
      </c>
      <c r="F130" s="85">
        <v>56680.1</v>
      </c>
      <c r="G130" s="85">
        <v>57670.9</v>
      </c>
      <c r="H130" s="80">
        <v>1.0251216917401347</v>
      </c>
      <c r="I130" s="81">
        <v>1423.9000000000015</v>
      </c>
      <c r="J130" s="5">
        <v>29748</v>
      </c>
      <c r="K130" s="80">
        <v>1.9532069382815651</v>
      </c>
      <c r="L130" s="80">
        <v>1.9053415355654162</v>
      </c>
      <c r="M130" s="77">
        <v>1.9386479763345434</v>
      </c>
      <c r="N130" s="105"/>
    </row>
    <row r="131" spans="2:14" x14ac:dyDescent="0.2">
      <c r="B131" s="396" t="s">
        <v>23</v>
      </c>
      <c r="C131" s="397" t="s">
        <v>22</v>
      </c>
      <c r="D131" s="321">
        <v>0.48067393458870167</v>
      </c>
      <c r="E131" s="82">
        <v>54324.3</v>
      </c>
      <c r="F131" s="83">
        <v>54240.7</v>
      </c>
      <c r="G131" s="83">
        <v>54284.1</v>
      </c>
      <c r="H131" s="80">
        <v>1.0015412780439781</v>
      </c>
      <c r="I131" s="81">
        <v>83.600000000005821</v>
      </c>
      <c r="J131" s="4">
        <v>27147</v>
      </c>
      <c r="K131" s="80">
        <v>2.0011161454304345</v>
      </c>
      <c r="L131" s="80">
        <v>1.9980366154639555</v>
      </c>
      <c r="M131" s="77">
        <v>1.9996353188197591</v>
      </c>
      <c r="N131" s="105"/>
    </row>
    <row r="132" spans="2:14" x14ac:dyDescent="0.2">
      <c r="B132" s="396" t="s">
        <v>25</v>
      </c>
      <c r="C132" s="397" t="s">
        <v>24</v>
      </c>
      <c r="D132" s="321">
        <v>0.32488628979857048</v>
      </c>
      <c r="E132" s="82">
        <v>57176.7</v>
      </c>
      <c r="F132" s="83">
        <v>60066.1</v>
      </c>
      <c r="G132" s="83">
        <v>58115.4</v>
      </c>
      <c r="H132" s="80">
        <v>0.95189632754582032</v>
      </c>
      <c r="I132" s="81">
        <v>-2889.4000000000015</v>
      </c>
      <c r="J132" s="4">
        <v>28602</v>
      </c>
      <c r="K132" s="80">
        <v>1.9990455212922171</v>
      </c>
      <c r="L132" s="80">
        <v>2.1000664289210542</v>
      </c>
      <c r="M132" s="77">
        <v>2.0318649045521293</v>
      </c>
      <c r="N132" s="105"/>
    </row>
    <row r="133" spans="2:14" x14ac:dyDescent="0.2">
      <c r="B133" s="396" t="s">
        <v>27</v>
      </c>
      <c r="C133" s="397" t="s">
        <v>26</v>
      </c>
      <c r="D133" s="321">
        <v>0.40476190476190477</v>
      </c>
      <c r="E133" s="82">
        <v>59559.3</v>
      </c>
      <c r="F133" s="83">
        <v>63685.7</v>
      </c>
      <c r="G133" s="83">
        <v>61229.5</v>
      </c>
      <c r="H133" s="80">
        <v>0.93520680466729589</v>
      </c>
      <c r="I133" s="81">
        <v>-4126.3999999999942</v>
      </c>
      <c r="J133" s="4">
        <v>28880</v>
      </c>
      <c r="K133" s="80">
        <v>2.0623026315789477</v>
      </c>
      <c r="L133" s="80">
        <v>2.2051835180055401</v>
      </c>
      <c r="M133" s="77">
        <v>2.1201350415512463</v>
      </c>
      <c r="N133" s="105"/>
    </row>
    <row r="134" spans="2:14" x14ac:dyDescent="0.2">
      <c r="B134" s="396" t="s">
        <v>29</v>
      </c>
      <c r="C134" s="397" t="s">
        <v>28</v>
      </c>
      <c r="D134" s="321">
        <v>0.36283007458173755</v>
      </c>
      <c r="E134" s="82">
        <v>53377.7</v>
      </c>
      <c r="F134" s="83">
        <v>68434.3</v>
      </c>
      <c r="G134" s="83">
        <v>58840.7</v>
      </c>
      <c r="H134" s="80">
        <v>0.77998459836660849</v>
      </c>
      <c r="I134" s="81">
        <v>-15056.600000000006</v>
      </c>
      <c r="J134" s="4">
        <v>28820</v>
      </c>
      <c r="K134" s="80">
        <v>1.8521061762664814</v>
      </c>
      <c r="L134" s="80">
        <v>2.3745419847328244</v>
      </c>
      <c r="M134" s="77">
        <v>2.0416620402498262</v>
      </c>
      <c r="N134" s="105"/>
    </row>
    <row r="135" spans="2:14" x14ac:dyDescent="0.2">
      <c r="B135" s="396" t="s">
        <v>31</v>
      </c>
      <c r="C135" s="397" t="s">
        <v>30</v>
      </c>
      <c r="D135" s="321">
        <v>0.4290694556181282</v>
      </c>
      <c r="E135" s="82">
        <v>57969.9</v>
      </c>
      <c r="F135" s="83">
        <v>59339.7</v>
      </c>
      <c r="G135" s="83">
        <v>58557.599999999999</v>
      </c>
      <c r="H135" s="80">
        <v>0.97691596014135573</v>
      </c>
      <c r="I135" s="81">
        <v>-1369.7999999999956</v>
      </c>
      <c r="J135" s="4">
        <v>27695</v>
      </c>
      <c r="K135" s="80">
        <v>2.093153998916772</v>
      </c>
      <c r="L135" s="80">
        <v>2.1426141902870555</v>
      </c>
      <c r="M135" s="77">
        <v>2.11437443581874</v>
      </c>
      <c r="N135" s="105"/>
    </row>
    <row r="136" spans="2:14" x14ac:dyDescent="0.2">
      <c r="B136" s="396" t="s">
        <v>32</v>
      </c>
      <c r="C136" s="397" t="s">
        <v>70</v>
      </c>
      <c r="D136" s="321">
        <v>0.4943820224719101</v>
      </c>
      <c r="E136" s="82">
        <v>49969.3</v>
      </c>
      <c r="F136" s="83">
        <v>58713</v>
      </c>
      <c r="G136" s="83">
        <v>54292</v>
      </c>
      <c r="H136" s="80">
        <v>0.85107727419821855</v>
      </c>
      <c r="I136" s="81">
        <v>-8743.6999999999971</v>
      </c>
      <c r="J136" s="4">
        <v>28543</v>
      </c>
      <c r="K136" s="80">
        <v>1.7506674140770067</v>
      </c>
      <c r="L136" s="80">
        <v>2.0570017167081245</v>
      </c>
      <c r="M136" s="77">
        <v>1.9021126020390289</v>
      </c>
      <c r="N136" s="105"/>
    </row>
    <row r="137" spans="2:14" x14ac:dyDescent="0.2">
      <c r="B137" s="396" t="s">
        <v>33</v>
      </c>
      <c r="C137" s="397" t="s">
        <v>71</v>
      </c>
      <c r="D137" s="321">
        <v>0.32428537112659139</v>
      </c>
      <c r="E137" s="82">
        <v>52698.8</v>
      </c>
      <c r="F137" s="83">
        <v>54068.3</v>
      </c>
      <c r="G137" s="83">
        <v>53142.9</v>
      </c>
      <c r="H137" s="80">
        <v>0.97467092547759038</v>
      </c>
      <c r="I137" s="81">
        <v>-1369.5</v>
      </c>
      <c r="J137" s="4">
        <v>29860</v>
      </c>
      <c r="K137" s="80">
        <v>1.7648626925653048</v>
      </c>
      <c r="L137" s="80">
        <v>1.8107267247153382</v>
      </c>
      <c r="M137" s="77">
        <v>1.779735432016075</v>
      </c>
      <c r="N137" s="105"/>
    </row>
    <row r="138" spans="2:14" x14ac:dyDescent="0.2">
      <c r="B138" s="396" t="s">
        <v>35</v>
      </c>
      <c r="C138" s="397" t="s">
        <v>34</v>
      </c>
      <c r="D138" s="321">
        <v>0.52312757201646087</v>
      </c>
      <c r="E138" s="82">
        <v>54556</v>
      </c>
      <c r="F138" s="83">
        <v>56993.2</v>
      </c>
      <c r="G138" s="83">
        <v>55831</v>
      </c>
      <c r="H138" s="80">
        <v>0.95723700371272369</v>
      </c>
      <c r="I138" s="81">
        <v>-2437.1999999999971</v>
      </c>
      <c r="J138" s="4">
        <v>27625</v>
      </c>
      <c r="K138" s="80">
        <v>1.9748778280542987</v>
      </c>
      <c r="L138" s="80">
        <v>2.0631022624434388</v>
      </c>
      <c r="M138" s="77">
        <v>2.0210316742081447</v>
      </c>
      <c r="N138" s="105"/>
    </row>
    <row r="139" spans="2:14" x14ac:dyDescent="0.2">
      <c r="B139" s="396" t="s">
        <v>37</v>
      </c>
      <c r="C139" s="397" t="s">
        <v>36</v>
      </c>
      <c r="D139" s="321">
        <v>0.3758515386422363</v>
      </c>
      <c r="E139" s="82">
        <v>51213.5</v>
      </c>
      <c r="F139" s="83">
        <v>51253.7</v>
      </c>
      <c r="G139" s="83">
        <v>51228.6</v>
      </c>
      <c r="H139" s="80">
        <v>0.99921566638115888</v>
      </c>
      <c r="I139" s="81">
        <v>-40.19999999999709</v>
      </c>
      <c r="J139" s="4">
        <v>27345</v>
      </c>
      <c r="K139" s="80">
        <v>1.872865240446151</v>
      </c>
      <c r="L139" s="80">
        <v>1.8743353446699578</v>
      </c>
      <c r="M139" s="77">
        <v>1.8734174437739988</v>
      </c>
      <c r="N139" s="105"/>
    </row>
    <row r="140" spans="2:14" ht="13.5" thickBot="1" x14ac:dyDescent="0.25">
      <c r="B140" s="398" t="s">
        <v>39</v>
      </c>
      <c r="C140" s="399" t="s">
        <v>38</v>
      </c>
      <c r="D140" s="322">
        <v>0.52153884462151401</v>
      </c>
      <c r="E140" s="87">
        <v>60439.9</v>
      </c>
      <c r="F140" s="88">
        <v>61587.9</v>
      </c>
      <c r="G140" s="88">
        <v>61038.6</v>
      </c>
      <c r="H140" s="89">
        <v>0.98135997493014049</v>
      </c>
      <c r="I140" s="90">
        <v>-1148</v>
      </c>
      <c r="J140" s="6">
        <v>27877</v>
      </c>
      <c r="K140" s="89">
        <v>2.1680919754636441</v>
      </c>
      <c r="L140" s="89">
        <v>2.2092728772823476</v>
      </c>
      <c r="M140" s="86">
        <v>2.1895684614556803</v>
      </c>
      <c r="N140" s="105"/>
    </row>
    <row r="141" spans="2:14" x14ac:dyDescent="0.2">
      <c r="M141" s="22" t="s">
        <v>110</v>
      </c>
    </row>
    <row r="142" spans="2:14" x14ac:dyDescent="0.2">
      <c r="M142" s="63"/>
    </row>
    <row r="144" spans="2:14" x14ac:dyDescent="0.2">
      <c r="M144" s="106"/>
    </row>
    <row r="145" spans="13:13" x14ac:dyDescent="0.2">
      <c r="M145" s="106"/>
    </row>
    <row r="146" spans="13:13" x14ac:dyDescent="0.2">
      <c r="M146" s="106"/>
    </row>
    <row r="147" spans="13:13" x14ac:dyDescent="0.2">
      <c r="M147" s="106"/>
    </row>
    <row r="148" spans="13:13" x14ac:dyDescent="0.2">
      <c r="M148" s="106"/>
    </row>
    <row r="149" spans="13:13" x14ac:dyDescent="0.2">
      <c r="M149" s="106"/>
    </row>
    <row r="150" spans="13:13" x14ac:dyDescent="0.2">
      <c r="M150" s="106"/>
    </row>
    <row r="151" spans="13:13" x14ac:dyDescent="0.2">
      <c r="M151" s="106"/>
    </row>
  </sheetData>
  <mergeCells count="28">
    <mergeCell ref="B4:B5"/>
    <mergeCell ref="C4:C5"/>
    <mergeCell ref="D4:D5"/>
    <mergeCell ref="E4:M4"/>
    <mergeCell ref="D64:D65"/>
    <mergeCell ref="B84:B85"/>
    <mergeCell ref="C84:C85"/>
    <mergeCell ref="D84:D85"/>
    <mergeCell ref="B24:B25"/>
    <mergeCell ref="C24:C25"/>
    <mergeCell ref="B44:B45"/>
    <mergeCell ref="C44:C45"/>
    <mergeCell ref="B64:B65"/>
    <mergeCell ref="C64:C65"/>
    <mergeCell ref="D44:D45"/>
    <mergeCell ref="D24:D25"/>
    <mergeCell ref="E84:M84"/>
    <mergeCell ref="E104:M104"/>
    <mergeCell ref="E24:M24"/>
    <mergeCell ref="E44:M44"/>
    <mergeCell ref="E64:M64"/>
    <mergeCell ref="E124:M124"/>
    <mergeCell ref="B104:B105"/>
    <mergeCell ref="C104:C105"/>
    <mergeCell ref="B124:B125"/>
    <mergeCell ref="C124:C125"/>
    <mergeCell ref="D124:D125"/>
    <mergeCell ref="D104:D105"/>
  </mergeCells>
  <phoneticPr fontId="3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55" orientation="portrait" r:id="rId1"/>
  <headerFooter alignWithMargins="0">
    <oddHeader>&amp;R&amp;8MŠMT, Odbor statistiky, analýz a rozvoje eEducation
Genderové otázky pracovníků ve školství
údaje z ISP za rok 2020</oddHeader>
    <oddFooter>&amp;C&amp;"Arial Narrow,Tučné"&amp;8&amp;P/&amp;N</oddFooter>
  </headerFooter>
  <rowBreaks count="2" manualBreakCount="2">
    <brk id="81" min="1" max="12" man="1"/>
    <brk id="141" min="1" max="18" man="1"/>
  </rowBreaks>
  <colBreaks count="1" manualBreakCount="1">
    <brk id="1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B1:Q161"/>
  <sheetViews>
    <sheetView zoomScaleNormal="100" workbookViewId="0"/>
  </sheetViews>
  <sheetFormatPr defaultRowHeight="12.75" x14ac:dyDescent="0.2"/>
  <cols>
    <col min="1" max="1" width="2.83203125" style="7" customWidth="1"/>
    <col min="2" max="2" width="20.1640625" style="7" customWidth="1"/>
    <col min="3" max="3" width="8.5" style="7" customWidth="1"/>
    <col min="4" max="4" width="9.5" style="7" bestFit="1" customWidth="1"/>
    <col min="5" max="13" width="14.33203125" style="7" customWidth="1"/>
    <col min="14" max="14" width="9.5" style="7" bestFit="1" customWidth="1"/>
    <col min="15" max="16" width="9.33203125" style="7"/>
    <col min="17" max="17" width="10.1640625" style="7" bestFit="1" customWidth="1"/>
    <col min="18" max="16384" width="9.33203125" style="7"/>
  </cols>
  <sheetData>
    <row r="1" spans="2:17" ht="21" x14ac:dyDescent="0.2">
      <c r="B1" s="728" t="s">
        <v>365</v>
      </c>
      <c r="C1" s="65"/>
      <c r="D1" s="65"/>
      <c r="E1" s="65"/>
      <c r="F1" s="65"/>
      <c r="G1" s="65"/>
      <c r="H1" s="65"/>
      <c r="I1" s="65"/>
      <c r="J1" s="65"/>
      <c r="K1" s="65"/>
      <c r="L1" s="9"/>
      <c r="M1" s="9"/>
      <c r="N1" s="9"/>
    </row>
    <row r="3" spans="2:17" ht="16.5" thickBot="1" x14ac:dyDescent="0.3">
      <c r="B3" s="730" t="s">
        <v>307</v>
      </c>
    </row>
    <row r="4" spans="2:17" x14ac:dyDescent="0.2">
      <c r="B4" s="1098" t="s">
        <v>11</v>
      </c>
      <c r="C4" s="1100" t="s">
        <v>13</v>
      </c>
      <c r="D4" s="1102" t="s">
        <v>66</v>
      </c>
      <c r="E4" s="1095" t="s">
        <v>321</v>
      </c>
      <c r="F4" s="1096"/>
      <c r="G4" s="1096"/>
      <c r="H4" s="1096"/>
      <c r="I4" s="1096"/>
      <c r="J4" s="935"/>
      <c r="K4" s="1096"/>
      <c r="L4" s="1096"/>
      <c r="M4" s="1097"/>
    </row>
    <row r="5" spans="2:17" ht="51.75" thickBot="1" x14ac:dyDescent="0.25">
      <c r="B5" s="1099"/>
      <c r="C5" s="1101"/>
      <c r="D5" s="1103"/>
      <c r="E5" s="678" t="s">
        <v>43</v>
      </c>
      <c r="F5" s="679" t="s">
        <v>44</v>
      </c>
      <c r="G5" s="680" t="s">
        <v>46</v>
      </c>
      <c r="H5" s="679" t="s">
        <v>327</v>
      </c>
      <c r="I5" s="681" t="s">
        <v>328</v>
      </c>
      <c r="J5" s="678" t="s">
        <v>7</v>
      </c>
      <c r="K5" s="682" t="s">
        <v>8</v>
      </c>
      <c r="L5" s="682" t="s">
        <v>9</v>
      </c>
      <c r="M5" s="683" t="s">
        <v>10</v>
      </c>
    </row>
    <row r="6" spans="2:17" ht="14.25" thickTop="1" thickBot="1" x14ac:dyDescent="0.25">
      <c r="B6" s="392" t="s">
        <v>14</v>
      </c>
      <c r="C6" s="393" t="s">
        <v>158</v>
      </c>
      <c r="D6" s="323">
        <v>0.19490287728322872</v>
      </c>
      <c r="E6" s="324">
        <v>37987.800000000003</v>
      </c>
      <c r="F6" s="325">
        <v>39877</v>
      </c>
      <c r="G6" s="325">
        <v>38356</v>
      </c>
      <c r="H6" s="326">
        <v>0.95262431978333384</v>
      </c>
      <c r="I6" s="327">
        <v>-1889.1999999999971</v>
      </c>
      <c r="J6" s="328">
        <v>31062</v>
      </c>
      <c r="K6" s="326">
        <v>1.222966969287232</v>
      </c>
      <c r="L6" s="326">
        <v>1.2837872641813148</v>
      </c>
      <c r="M6" s="329">
        <v>1.2348206812182088</v>
      </c>
      <c r="Q6" s="763"/>
    </row>
    <row r="7" spans="2:17" x14ac:dyDescent="0.2">
      <c r="B7" s="394" t="s">
        <v>74</v>
      </c>
      <c r="C7" s="395" t="s">
        <v>15</v>
      </c>
      <c r="D7" s="330">
        <v>0.21039221355176932</v>
      </c>
      <c r="E7" s="331">
        <v>38405.1</v>
      </c>
      <c r="F7" s="332">
        <v>40189.599999999999</v>
      </c>
      <c r="G7" s="332">
        <v>38780.5</v>
      </c>
      <c r="H7" s="333">
        <v>0.95559796564285293</v>
      </c>
      <c r="I7" s="334">
        <v>-1784.5</v>
      </c>
      <c r="J7" s="335">
        <v>39309</v>
      </c>
      <c r="K7" s="333">
        <v>0.97700526596962523</v>
      </c>
      <c r="L7" s="333">
        <v>1.0224019944541962</v>
      </c>
      <c r="M7" s="336">
        <v>0.98655524180213183</v>
      </c>
    </row>
    <row r="8" spans="2:17" x14ac:dyDescent="0.2">
      <c r="B8" s="396" t="s">
        <v>17</v>
      </c>
      <c r="C8" s="397" t="s">
        <v>16</v>
      </c>
      <c r="D8" s="337">
        <v>0.17400338079031746</v>
      </c>
      <c r="E8" s="338">
        <v>38522</v>
      </c>
      <c r="F8" s="339">
        <v>40586.199999999997</v>
      </c>
      <c r="G8" s="339">
        <v>38881.199999999997</v>
      </c>
      <c r="H8" s="340">
        <v>0.94914034819717052</v>
      </c>
      <c r="I8" s="341">
        <v>-2064.1999999999971</v>
      </c>
      <c r="J8" s="342">
        <v>31980</v>
      </c>
      <c r="K8" s="340">
        <v>1.2045653533458411</v>
      </c>
      <c r="L8" s="340">
        <v>1.2691119449656034</v>
      </c>
      <c r="M8" s="343">
        <v>1.2157973733583489</v>
      </c>
    </row>
    <row r="9" spans="2:17" x14ac:dyDescent="0.2">
      <c r="B9" s="396" t="s">
        <v>19</v>
      </c>
      <c r="C9" s="397" t="s">
        <v>18</v>
      </c>
      <c r="D9" s="337">
        <v>0.20768646558042789</v>
      </c>
      <c r="E9" s="344">
        <v>37615.699999999997</v>
      </c>
      <c r="F9" s="345">
        <v>39493.1</v>
      </c>
      <c r="G9" s="345">
        <v>38005.599999999999</v>
      </c>
      <c r="H9" s="340">
        <v>0.95246258207129852</v>
      </c>
      <c r="I9" s="341">
        <v>-1877.4000000000015</v>
      </c>
      <c r="J9" s="346">
        <v>27833</v>
      </c>
      <c r="K9" s="340">
        <v>1.35147846081989</v>
      </c>
      <c r="L9" s="340">
        <v>1.4189307656379118</v>
      </c>
      <c r="M9" s="343">
        <v>1.3654870118205007</v>
      </c>
    </row>
    <row r="10" spans="2:17" x14ac:dyDescent="0.2">
      <c r="B10" s="396" t="s">
        <v>21</v>
      </c>
      <c r="C10" s="397" t="s">
        <v>20</v>
      </c>
      <c r="D10" s="337">
        <v>0.18996033301300255</v>
      </c>
      <c r="E10" s="347">
        <v>38065.599999999999</v>
      </c>
      <c r="F10" s="348">
        <v>39572.699999999997</v>
      </c>
      <c r="G10" s="348">
        <v>38351.9</v>
      </c>
      <c r="H10" s="340">
        <v>0.96191566408155116</v>
      </c>
      <c r="I10" s="341">
        <v>-1507.0999999999985</v>
      </c>
      <c r="J10" s="349">
        <v>29748</v>
      </c>
      <c r="K10" s="340">
        <v>1.2796019900497513</v>
      </c>
      <c r="L10" s="340">
        <v>1.3302642194433238</v>
      </c>
      <c r="M10" s="343">
        <v>1.2892261664649725</v>
      </c>
    </row>
    <row r="11" spans="2:17" x14ac:dyDescent="0.2">
      <c r="B11" s="396" t="s">
        <v>23</v>
      </c>
      <c r="C11" s="397" t="s">
        <v>22</v>
      </c>
      <c r="D11" s="337">
        <v>0.20361072217868806</v>
      </c>
      <c r="E11" s="344">
        <v>38465.4</v>
      </c>
      <c r="F11" s="345">
        <v>40377.699999999997</v>
      </c>
      <c r="G11" s="345">
        <v>38854.699999999997</v>
      </c>
      <c r="H11" s="340">
        <v>0.95263969963618544</v>
      </c>
      <c r="I11" s="341">
        <v>-1912.2999999999956</v>
      </c>
      <c r="J11" s="346">
        <v>27147</v>
      </c>
      <c r="K11" s="340">
        <v>1.4169300475190629</v>
      </c>
      <c r="L11" s="340">
        <v>1.4873724536781228</v>
      </c>
      <c r="M11" s="343">
        <v>1.4312704902935867</v>
      </c>
    </row>
    <row r="12" spans="2:17" x14ac:dyDescent="0.2">
      <c r="B12" s="396" t="s">
        <v>25</v>
      </c>
      <c r="C12" s="397" t="s">
        <v>24</v>
      </c>
      <c r="D12" s="337">
        <v>0.19511356080909725</v>
      </c>
      <c r="E12" s="344">
        <v>38339.9</v>
      </c>
      <c r="F12" s="345">
        <v>39650.300000000003</v>
      </c>
      <c r="G12" s="345">
        <v>38595.5</v>
      </c>
      <c r="H12" s="340">
        <v>0.966951069727089</v>
      </c>
      <c r="I12" s="341">
        <v>-1310.4000000000015</v>
      </c>
      <c r="J12" s="346">
        <v>28602</v>
      </c>
      <c r="K12" s="340">
        <v>1.3404622054401791</v>
      </c>
      <c r="L12" s="340">
        <v>1.3862771834137473</v>
      </c>
      <c r="M12" s="343">
        <v>1.3493986434515068</v>
      </c>
    </row>
    <row r="13" spans="2:17" x14ac:dyDescent="0.2">
      <c r="B13" s="396" t="s">
        <v>27</v>
      </c>
      <c r="C13" s="397" t="s">
        <v>26</v>
      </c>
      <c r="D13" s="337">
        <v>0.18599325866285155</v>
      </c>
      <c r="E13" s="344">
        <v>38071.9</v>
      </c>
      <c r="F13" s="345">
        <v>39560.6</v>
      </c>
      <c r="G13" s="345">
        <v>38348.800000000003</v>
      </c>
      <c r="H13" s="340">
        <v>0.96236912483632708</v>
      </c>
      <c r="I13" s="341">
        <v>-1488.6999999999971</v>
      </c>
      <c r="J13" s="346">
        <v>28880</v>
      </c>
      <c r="K13" s="340">
        <v>1.3182790858725761</v>
      </c>
      <c r="L13" s="340">
        <v>1.369826869806094</v>
      </c>
      <c r="M13" s="343">
        <v>1.3278670360110805</v>
      </c>
    </row>
    <row r="14" spans="2:17" x14ac:dyDescent="0.2">
      <c r="B14" s="396" t="s">
        <v>29</v>
      </c>
      <c r="C14" s="397" t="s">
        <v>28</v>
      </c>
      <c r="D14" s="337">
        <v>0.21174010058761689</v>
      </c>
      <c r="E14" s="344">
        <v>37867.5</v>
      </c>
      <c r="F14" s="345">
        <v>39556.800000000003</v>
      </c>
      <c r="G14" s="345">
        <v>38225.199999999997</v>
      </c>
      <c r="H14" s="340">
        <v>0.95729432107753909</v>
      </c>
      <c r="I14" s="341">
        <v>-1689.3000000000029</v>
      </c>
      <c r="J14" s="346">
        <v>28820</v>
      </c>
      <c r="K14" s="340">
        <v>1.3139312977099236</v>
      </c>
      <c r="L14" s="340">
        <v>1.3725468424705067</v>
      </c>
      <c r="M14" s="343">
        <v>1.3263428174878555</v>
      </c>
    </row>
    <row r="15" spans="2:17" x14ac:dyDescent="0.2">
      <c r="B15" s="396" t="s">
        <v>31</v>
      </c>
      <c r="C15" s="397" t="s">
        <v>30</v>
      </c>
      <c r="D15" s="337">
        <v>0.20296414018065964</v>
      </c>
      <c r="E15" s="344">
        <v>37818</v>
      </c>
      <c r="F15" s="345">
        <v>39784.199999999997</v>
      </c>
      <c r="G15" s="345">
        <v>38217</v>
      </c>
      <c r="H15" s="340">
        <v>0.95057837030781067</v>
      </c>
      <c r="I15" s="341">
        <v>-1966.1999999999971</v>
      </c>
      <c r="J15" s="346">
        <v>27695</v>
      </c>
      <c r="K15" s="340">
        <v>1.3655172413793104</v>
      </c>
      <c r="L15" s="340">
        <v>1.4365120057772161</v>
      </c>
      <c r="M15" s="343">
        <v>1.3799241740386352</v>
      </c>
    </row>
    <row r="16" spans="2:17" x14ac:dyDescent="0.2">
      <c r="B16" s="396" t="s">
        <v>32</v>
      </c>
      <c r="C16" s="397" t="s">
        <v>70</v>
      </c>
      <c r="D16" s="337">
        <v>0.20798355709100441</v>
      </c>
      <c r="E16" s="344">
        <v>37576.9</v>
      </c>
      <c r="F16" s="345">
        <v>40015.1</v>
      </c>
      <c r="G16" s="345">
        <v>38084</v>
      </c>
      <c r="H16" s="340">
        <v>0.9390680018293095</v>
      </c>
      <c r="I16" s="341">
        <v>-2438.1999999999971</v>
      </c>
      <c r="J16" s="346">
        <v>28543</v>
      </c>
      <c r="K16" s="340">
        <v>1.3165014189118174</v>
      </c>
      <c r="L16" s="340">
        <v>1.4019234137967278</v>
      </c>
      <c r="M16" s="343">
        <v>1.3342675962582771</v>
      </c>
    </row>
    <row r="17" spans="2:17" x14ac:dyDescent="0.2">
      <c r="B17" s="396" t="s">
        <v>33</v>
      </c>
      <c r="C17" s="397" t="s">
        <v>71</v>
      </c>
      <c r="D17" s="337">
        <v>0.19268629414205235</v>
      </c>
      <c r="E17" s="344">
        <v>37415.1</v>
      </c>
      <c r="F17" s="345">
        <v>39767.199999999997</v>
      </c>
      <c r="G17" s="345">
        <v>37868.300000000003</v>
      </c>
      <c r="H17" s="340">
        <v>0.94085326600816754</v>
      </c>
      <c r="I17" s="341">
        <v>-2352.0999999999985</v>
      </c>
      <c r="J17" s="346">
        <v>29860</v>
      </c>
      <c r="K17" s="340">
        <v>1.2530174146014734</v>
      </c>
      <c r="L17" s="340">
        <v>1.3317883456128599</v>
      </c>
      <c r="M17" s="343">
        <v>1.2681949095780309</v>
      </c>
    </row>
    <row r="18" spans="2:17" x14ac:dyDescent="0.2">
      <c r="B18" s="396" t="s">
        <v>35</v>
      </c>
      <c r="C18" s="397" t="s">
        <v>34</v>
      </c>
      <c r="D18" s="337">
        <v>0.1908823451949804</v>
      </c>
      <c r="E18" s="344">
        <v>37610</v>
      </c>
      <c r="F18" s="345">
        <v>39687.4</v>
      </c>
      <c r="G18" s="345">
        <v>38006.5</v>
      </c>
      <c r="H18" s="340">
        <v>0.94765593110155866</v>
      </c>
      <c r="I18" s="341">
        <v>-2077.4000000000015</v>
      </c>
      <c r="J18" s="346">
        <v>27625</v>
      </c>
      <c r="K18" s="340">
        <v>1.3614479638009049</v>
      </c>
      <c r="L18" s="340">
        <v>1.4366479638009051</v>
      </c>
      <c r="M18" s="343">
        <v>1.3758009049773756</v>
      </c>
    </row>
    <row r="19" spans="2:17" x14ac:dyDescent="0.2">
      <c r="B19" s="396" t="s">
        <v>37</v>
      </c>
      <c r="C19" s="397" t="s">
        <v>36</v>
      </c>
      <c r="D19" s="337">
        <v>0.21006521215657908</v>
      </c>
      <c r="E19" s="344">
        <v>37453.199999999997</v>
      </c>
      <c r="F19" s="345">
        <v>39713.699999999997</v>
      </c>
      <c r="G19" s="345">
        <v>37928</v>
      </c>
      <c r="H19" s="340">
        <v>0.94308009578558527</v>
      </c>
      <c r="I19" s="341">
        <v>-2260.5</v>
      </c>
      <c r="J19" s="346">
        <v>27345</v>
      </c>
      <c r="K19" s="340">
        <v>1.3696544157981347</v>
      </c>
      <c r="L19" s="340">
        <v>1.4523203510696652</v>
      </c>
      <c r="M19" s="343">
        <v>1.3870177363320535</v>
      </c>
    </row>
    <row r="20" spans="2:17" ht="13.5" thickBot="1" x14ac:dyDescent="0.25">
      <c r="B20" s="398" t="s">
        <v>39</v>
      </c>
      <c r="C20" s="399" t="s">
        <v>38</v>
      </c>
      <c r="D20" s="350">
        <v>0.17694002785203378</v>
      </c>
      <c r="E20" s="351">
        <v>38104.800000000003</v>
      </c>
      <c r="F20" s="352">
        <v>39817.800000000003</v>
      </c>
      <c r="G20" s="352">
        <v>38407.9</v>
      </c>
      <c r="H20" s="353">
        <v>0.95697903952503649</v>
      </c>
      <c r="I20" s="354">
        <v>-1713</v>
      </c>
      <c r="J20" s="355">
        <v>27877</v>
      </c>
      <c r="K20" s="353">
        <v>1.3668902679628367</v>
      </c>
      <c r="L20" s="353">
        <v>1.4283387738996307</v>
      </c>
      <c r="M20" s="356">
        <v>1.377763030455214</v>
      </c>
    </row>
    <row r="21" spans="2:17" x14ac:dyDescent="0.2">
      <c r="M21" s="22" t="s">
        <v>110</v>
      </c>
    </row>
    <row r="22" spans="2:17" x14ac:dyDescent="0.2">
      <c r="M22" s="22"/>
    </row>
    <row r="23" spans="2:17" ht="16.5" thickBot="1" x14ac:dyDescent="0.3">
      <c r="B23" s="730" t="s">
        <v>308</v>
      </c>
    </row>
    <row r="24" spans="2:17" ht="12.75" customHeight="1" x14ac:dyDescent="0.2">
      <c r="B24" s="1098" t="s">
        <v>11</v>
      </c>
      <c r="C24" s="1100" t="s">
        <v>13</v>
      </c>
      <c r="D24" s="1102" t="s">
        <v>66</v>
      </c>
      <c r="E24" s="1095" t="s">
        <v>321</v>
      </c>
      <c r="F24" s="1096"/>
      <c r="G24" s="1096"/>
      <c r="H24" s="1096"/>
      <c r="I24" s="1096"/>
      <c r="J24" s="935"/>
      <c r="K24" s="1096"/>
      <c r="L24" s="1096"/>
      <c r="M24" s="1097"/>
    </row>
    <row r="25" spans="2:17" ht="51.75" thickBot="1" x14ac:dyDescent="0.25">
      <c r="B25" s="1099"/>
      <c r="C25" s="1101"/>
      <c r="D25" s="1103"/>
      <c r="E25" s="678" t="s">
        <v>43</v>
      </c>
      <c r="F25" s="679" t="s">
        <v>44</v>
      </c>
      <c r="G25" s="680" t="s">
        <v>46</v>
      </c>
      <c r="H25" s="679" t="s">
        <v>327</v>
      </c>
      <c r="I25" s="681" t="s">
        <v>328</v>
      </c>
      <c r="J25" s="678" t="s">
        <v>7</v>
      </c>
      <c r="K25" s="682" t="s">
        <v>8</v>
      </c>
      <c r="L25" s="682" t="s">
        <v>9</v>
      </c>
      <c r="M25" s="683" t="s">
        <v>10</v>
      </c>
    </row>
    <row r="26" spans="2:17" ht="14.25" thickTop="1" thickBot="1" x14ac:dyDescent="0.25">
      <c r="B26" s="392" t="s">
        <v>14</v>
      </c>
      <c r="C26" s="393" t="s">
        <v>158</v>
      </c>
      <c r="D26" s="357">
        <v>5.4203384985889993E-3</v>
      </c>
      <c r="E26" s="358">
        <v>31893.3</v>
      </c>
      <c r="F26" s="359">
        <v>32752.400000000001</v>
      </c>
      <c r="G26" s="359">
        <v>31897.9</v>
      </c>
      <c r="H26" s="360">
        <v>0.9737698611399469</v>
      </c>
      <c r="I26" s="361">
        <v>-859.10000000000218</v>
      </c>
      <c r="J26" s="362">
        <v>31062</v>
      </c>
      <c r="K26" s="360">
        <v>1.0267626038246089</v>
      </c>
      <c r="L26" s="360">
        <v>1.0544201918743159</v>
      </c>
      <c r="M26" s="363">
        <v>1.0269106947395532</v>
      </c>
      <c r="N26" s="71"/>
      <c r="Q26" s="763"/>
    </row>
    <row r="27" spans="2:17" x14ac:dyDescent="0.2">
      <c r="B27" s="394" t="s">
        <v>74</v>
      </c>
      <c r="C27" s="395" t="s">
        <v>15</v>
      </c>
      <c r="D27" s="364">
        <v>8.035597973274097E-3</v>
      </c>
      <c r="E27" s="365">
        <v>31965.200000000001</v>
      </c>
      <c r="F27" s="366">
        <v>32673.200000000001</v>
      </c>
      <c r="G27" s="366">
        <v>31970.9</v>
      </c>
      <c r="H27" s="367">
        <v>0.97833086443935702</v>
      </c>
      <c r="I27" s="368">
        <v>-708</v>
      </c>
      <c r="J27" s="369">
        <v>39309</v>
      </c>
      <c r="K27" s="367">
        <v>0.81317764379658608</v>
      </c>
      <c r="L27" s="367">
        <v>0.83118878628303949</v>
      </c>
      <c r="M27" s="370">
        <v>0.81332264875728211</v>
      </c>
      <c r="N27" s="71"/>
    </row>
    <row r="28" spans="2:17" x14ac:dyDescent="0.2">
      <c r="B28" s="396" t="s">
        <v>17</v>
      </c>
      <c r="C28" s="397" t="s">
        <v>16</v>
      </c>
      <c r="D28" s="371">
        <v>3.3883700410865312E-3</v>
      </c>
      <c r="E28" s="372">
        <v>32203.200000000001</v>
      </c>
      <c r="F28" s="373">
        <v>32946.5</v>
      </c>
      <c r="G28" s="373">
        <v>32205.7</v>
      </c>
      <c r="H28" s="374">
        <v>0.97743918170367117</v>
      </c>
      <c r="I28" s="375">
        <v>-743.29999999999927</v>
      </c>
      <c r="J28" s="376">
        <v>31980</v>
      </c>
      <c r="K28" s="374">
        <v>1.0069793621013134</v>
      </c>
      <c r="L28" s="374">
        <v>1.0302220137585991</v>
      </c>
      <c r="M28" s="377">
        <v>1.0070575359599749</v>
      </c>
      <c r="N28" s="71"/>
    </row>
    <row r="29" spans="2:17" x14ac:dyDescent="0.2">
      <c r="B29" s="396" t="s">
        <v>19</v>
      </c>
      <c r="C29" s="397" t="s">
        <v>18</v>
      </c>
      <c r="D29" s="371">
        <v>2.5586274302291513E-3</v>
      </c>
      <c r="E29" s="378">
        <v>32085</v>
      </c>
      <c r="F29" s="379" t="s">
        <v>69</v>
      </c>
      <c r="G29" s="379">
        <v>32080.799999999999</v>
      </c>
      <c r="H29" s="374" t="s">
        <v>341</v>
      </c>
      <c r="I29" s="375" t="s">
        <v>341</v>
      </c>
      <c r="J29" s="380">
        <v>27833</v>
      </c>
      <c r="K29" s="374">
        <v>1.1527682966263069</v>
      </c>
      <c r="L29" s="374" t="s">
        <v>341</v>
      </c>
      <c r="M29" s="377">
        <v>1.1526173966155282</v>
      </c>
      <c r="N29" s="71"/>
    </row>
    <row r="30" spans="2:17" x14ac:dyDescent="0.2">
      <c r="B30" s="396" t="s">
        <v>21</v>
      </c>
      <c r="C30" s="397" t="s">
        <v>20</v>
      </c>
      <c r="D30" s="371">
        <v>6.0920354251859932E-3</v>
      </c>
      <c r="E30" s="381">
        <v>31936.400000000001</v>
      </c>
      <c r="F30" s="382">
        <v>30895.3</v>
      </c>
      <c r="G30" s="382">
        <v>31930.1</v>
      </c>
      <c r="H30" s="374">
        <v>1.0336976821717221</v>
      </c>
      <c r="I30" s="375">
        <v>1041.1000000000022</v>
      </c>
      <c r="J30" s="383">
        <v>29748</v>
      </c>
      <c r="K30" s="374">
        <v>1.0735646093855049</v>
      </c>
      <c r="L30" s="374">
        <v>1.0385672986419254</v>
      </c>
      <c r="M30" s="377">
        <v>1.0733528304423827</v>
      </c>
      <c r="N30" s="71"/>
    </row>
    <row r="31" spans="2:17" x14ac:dyDescent="0.2">
      <c r="B31" s="396" t="s">
        <v>23</v>
      </c>
      <c r="C31" s="397" t="s">
        <v>22</v>
      </c>
      <c r="D31" s="371">
        <v>4.9917170774627954E-3</v>
      </c>
      <c r="E31" s="378">
        <v>32287.5</v>
      </c>
      <c r="F31" s="379" t="s">
        <v>69</v>
      </c>
      <c r="G31" s="379">
        <v>32286.3</v>
      </c>
      <c r="H31" s="374" t="s">
        <v>341</v>
      </c>
      <c r="I31" s="375" t="s">
        <v>341</v>
      </c>
      <c r="J31" s="380">
        <v>27147</v>
      </c>
      <c r="K31" s="374">
        <v>1.189357940103879</v>
      </c>
      <c r="L31" s="374" t="s">
        <v>341</v>
      </c>
      <c r="M31" s="377">
        <v>1.1893137363244557</v>
      </c>
      <c r="N31" s="71"/>
    </row>
    <row r="32" spans="2:17" x14ac:dyDescent="0.2">
      <c r="B32" s="396" t="s">
        <v>25</v>
      </c>
      <c r="C32" s="397" t="s">
        <v>24</v>
      </c>
      <c r="D32" s="371">
        <v>4.9348598499802596E-3</v>
      </c>
      <c r="E32" s="378">
        <v>32263.4</v>
      </c>
      <c r="F32" s="379">
        <v>34446.300000000003</v>
      </c>
      <c r="G32" s="379">
        <v>32274.1</v>
      </c>
      <c r="H32" s="374">
        <v>0.93662889773357372</v>
      </c>
      <c r="I32" s="375">
        <v>-2182.9000000000015</v>
      </c>
      <c r="J32" s="380">
        <v>28602</v>
      </c>
      <c r="K32" s="374">
        <v>1.1280120271309699</v>
      </c>
      <c r="L32" s="374">
        <v>1.2043318649045522</v>
      </c>
      <c r="M32" s="377">
        <v>1.1283861268442765</v>
      </c>
    </row>
    <row r="33" spans="2:15" x14ac:dyDescent="0.2">
      <c r="B33" s="396" t="s">
        <v>27</v>
      </c>
      <c r="C33" s="397" t="s">
        <v>26</v>
      </c>
      <c r="D33" s="371">
        <v>3.779600902805142E-3</v>
      </c>
      <c r="E33" s="378">
        <v>32150.9</v>
      </c>
      <c r="F33" s="379" t="s">
        <v>69</v>
      </c>
      <c r="G33" s="379">
        <v>32152.1</v>
      </c>
      <c r="H33" s="374" t="s">
        <v>341</v>
      </c>
      <c r="I33" s="375" t="s">
        <v>341</v>
      </c>
      <c r="J33" s="380">
        <v>28880</v>
      </c>
      <c r="K33" s="374">
        <v>1.1132583102493074</v>
      </c>
      <c r="L33" s="374" t="s">
        <v>341</v>
      </c>
      <c r="M33" s="377">
        <v>1.1132998614958449</v>
      </c>
    </row>
    <row r="34" spans="2:15" x14ac:dyDescent="0.2">
      <c r="B34" s="396" t="s">
        <v>29</v>
      </c>
      <c r="C34" s="397" t="s">
        <v>28</v>
      </c>
      <c r="D34" s="371">
        <v>4.0816950499892989E-3</v>
      </c>
      <c r="E34" s="378">
        <v>31586.3</v>
      </c>
      <c r="F34" s="379">
        <v>32249</v>
      </c>
      <c r="G34" s="379">
        <v>31589</v>
      </c>
      <c r="H34" s="374">
        <v>0.97945052559769297</v>
      </c>
      <c r="I34" s="375">
        <v>-662.70000000000073</v>
      </c>
      <c r="J34" s="380">
        <v>28820</v>
      </c>
      <c r="K34" s="374">
        <v>1.0959854267869535</v>
      </c>
      <c r="L34" s="374">
        <v>1.1189798750867452</v>
      </c>
      <c r="M34" s="377">
        <v>1.0960791117279667</v>
      </c>
    </row>
    <row r="35" spans="2:15" x14ac:dyDescent="0.2">
      <c r="B35" s="396" t="s">
        <v>31</v>
      </c>
      <c r="C35" s="397" t="s">
        <v>30</v>
      </c>
      <c r="D35" s="371">
        <v>1.2639884067305372E-2</v>
      </c>
      <c r="E35" s="378">
        <v>32088.799999999999</v>
      </c>
      <c r="F35" s="379">
        <v>32204.9</v>
      </c>
      <c r="G35" s="379">
        <v>32090.2</v>
      </c>
      <c r="H35" s="374">
        <v>0.99639495853115512</v>
      </c>
      <c r="I35" s="375">
        <v>-116.10000000000218</v>
      </c>
      <c r="J35" s="380">
        <v>27695</v>
      </c>
      <c r="K35" s="374">
        <v>1.1586495757356923</v>
      </c>
      <c r="L35" s="374">
        <v>1.16284166817115</v>
      </c>
      <c r="M35" s="377">
        <v>1.1587001263766024</v>
      </c>
    </row>
    <row r="36" spans="2:15" x14ac:dyDescent="0.2">
      <c r="B36" s="396" t="s">
        <v>32</v>
      </c>
      <c r="C36" s="397" t="s">
        <v>70</v>
      </c>
      <c r="D36" s="371">
        <v>4.4557704930692308E-3</v>
      </c>
      <c r="E36" s="378">
        <v>31530.2</v>
      </c>
      <c r="F36" s="379">
        <v>34147.9</v>
      </c>
      <c r="G36" s="379">
        <v>31541.9</v>
      </c>
      <c r="H36" s="374">
        <v>0.92334228459143897</v>
      </c>
      <c r="I36" s="375">
        <v>-2617.7000000000007</v>
      </c>
      <c r="J36" s="380">
        <v>28543</v>
      </c>
      <c r="K36" s="374">
        <v>1.104656132852188</v>
      </c>
      <c r="L36" s="374">
        <v>1.1963668850506255</v>
      </c>
      <c r="M36" s="377">
        <v>1.1050660407105071</v>
      </c>
    </row>
    <row r="37" spans="2:15" x14ac:dyDescent="0.2">
      <c r="B37" s="396" t="s">
        <v>33</v>
      </c>
      <c r="C37" s="397" t="s">
        <v>71</v>
      </c>
      <c r="D37" s="371">
        <v>4.7064461056869978E-3</v>
      </c>
      <c r="E37" s="378">
        <v>31677.5</v>
      </c>
      <c r="F37" s="379">
        <v>35771.699999999997</v>
      </c>
      <c r="G37" s="379">
        <v>31696.7</v>
      </c>
      <c r="H37" s="374">
        <v>0.8855463956144104</v>
      </c>
      <c r="I37" s="375">
        <v>-4094.1999999999971</v>
      </c>
      <c r="J37" s="380">
        <v>29860</v>
      </c>
      <c r="K37" s="374">
        <v>1.0608673811118554</v>
      </c>
      <c r="L37" s="374">
        <v>1.1979805760214333</v>
      </c>
      <c r="M37" s="377">
        <v>1.0615103817816478</v>
      </c>
      <c r="N37" s="64"/>
    </row>
    <row r="38" spans="2:15" x14ac:dyDescent="0.2">
      <c r="B38" s="396" t="s">
        <v>35</v>
      </c>
      <c r="C38" s="397" t="s">
        <v>34</v>
      </c>
      <c r="D38" s="371">
        <v>6.439072570943759E-3</v>
      </c>
      <c r="E38" s="378">
        <v>31467.200000000001</v>
      </c>
      <c r="F38" s="379">
        <v>28942.799999999999</v>
      </c>
      <c r="G38" s="379">
        <v>31450.9</v>
      </c>
      <c r="H38" s="374">
        <v>1.0872203104053513</v>
      </c>
      <c r="I38" s="375">
        <v>2524.4000000000015</v>
      </c>
      <c r="J38" s="380">
        <v>27625</v>
      </c>
      <c r="K38" s="374">
        <v>1.1390841628959276</v>
      </c>
      <c r="L38" s="374">
        <v>1.0477031674208144</v>
      </c>
      <c r="M38" s="377">
        <v>1.1384941176470589</v>
      </c>
      <c r="N38" s="64"/>
    </row>
    <row r="39" spans="2:15" x14ac:dyDescent="0.2">
      <c r="B39" s="396" t="s">
        <v>37</v>
      </c>
      <c r="C39" s="397" t="s">
        <v>36</v>
      </c>
      <c r="D39" s="371">
        <v>5.9275505138445365E-3</v>
      </c>
      <c r="E39" s="378">
        <v>31185.5</v>
      </c>
      <c r="F39" s="379">
        <v>34424.6</v>
      </c>
      <c r="G39" s="379">
        <v>31204.7</v>
      </c>
      <c r="H39" s="374">
        <v>0.90590740342661935</v>
      </c>
      <c r="I39" s="375">
        <v>-3239.0999999999985</v>
      </c>
      <c r="J39" s="380">
        <v>27345</v>
      </c>
      <c r="K39" s="374">
        <v>1.1404461510330957</v>
      </c>
      <c r="L39" s="374">
        <v>1.2588992503199854</v>
      </c>
      <c r="M39" s="377">
        <v>1.141148290363869</v>
      </c>
      <c r="N39" s="64"/>
    </row>
    <row r="40" spans="2:15" ht="13.5" thickBot="1" x14ac:dyDescent="0.25">
      <c r="B40" s="398" t="s">
        <v>39</v>
      </c>
      <c r="C40" s="399" t="s">
        <v>38</v>
      </c>
      <c r="D40" s="384">
        <v>5.2766891980747582E-3</v>
      </c>
      <c r="E40" s="385">
        <v>31937.1</v>
      </c>
      <c r="F40" s="386">
        <v>32593.9</v>
      </c>
      <c r="G40" s="386">
        <v>31940.5</v>
      </c>
      <c r="H40" s="387">
        <v>0.97984899014846327</v>
      </c>
      <c r="I40" s="388">
        <v>-656.80000000000291</v>
      </c>
      <c r="J40" s="389">
        <v>27877</v>
      </c>
      <c r="K40" s="387">
        <v>1.1456433619112529</v>
      </c>
      <c r="L40" s="387">
        <v>1.1692040033002118</v>
      </c>
      <c r="M40" s="390">
        <v>1.1457653262546186</v>
      </c>
      <c r="N40" s="64"/>
    </row>
    <row r="41" spans="2:15" x14ac:dyDescent="0.2">
      <c r="M41" s="22" t="s">
        <v>110</v>
      </c>
      <c r="N41" s="64"/>
    </row>
    <row r="42" spans="2:15" x14ac:dyDescent="0.2">
      <c r="N42" s="64"/>
    </row>
    <row r="43" spans="2:15" ht="16.5" thickBot="1" x14ac:dyDescent="0.3">
      <c r="B43" s="730" t="s">
        <v>309</v>
      </c>
      <c r="N43" s="64"/>
    </row>
    <row r="44" spans="2:15" ht="13.5" customHeight="1" x14ac:dyDescent="0.2">
      <c r="B44" s="1098" t="s">
        <v>11</v>
      </c>
      <c r="C44" s="1100" t="s">
        <v>13</v>
      </c>
      <c r="D44" s="1102" t="s">
        <v>66</v>
      </c>
      <c r="E44" s="1095" t="s">
        <v>321</v>
      </c>
      <c r="F44" s="1096"/>
      <c r="G44" s="1096"/>
      <c r="H44" s="1096"/>
      <c r="I44" s="1096"/>
      <c r="J44" s="935"/>
      <c r="K44" s="1096"/>
      <c r="L44" s="1096"/>
      <c r="M44" s="1097"/>
      <c r="N44" s="64"/>
    </row>
    <row r="45" spans="2:15" ht="51.75" thickBot="1" x14ac:dyDescent="0.25">
      <c r="B45" s="1099"/>
      <c r="C45" s="1101"/>
      <c r="D45" s="1103"/>
      <c r="E45" s="678" t="s">
        <v>43</v>
      </c>
      <c r="F45" s="679" t="s">
        <v>44</v>
      </c>
      <c r="G45" s="680" t="s">
        <v>46</v>
      </c>
      <c r="H45" s="679" t="s">
        <v>327</v>
      </c>
      <c r="I45" s="681" t="s">
        <v>328</v>
      </c>
      <c r="J45" s="678" t="s">
        <v>7</v>
      </c>
      <c r="K45" s="682" t="s">
        <v>8</v>
      </c>
      <c r="L45" s="682" t="s">
        <v>9</v>
      </c>
      <c r="M45" s="683" t="s">
        <v>10</v>
      </c>
    </row>
    <row r="46" spans="2:15" ht="14.25" thickTop="1" thickBot="1" x14ac:dyDescent="0.25">
      <c r="B46" s="392" t="s">
        <v>14</v>
      </c>
      <c r="C46" s="393" t="s">
        <v>158</v>
      </c>
      <c r="D46" s="319">
        <v>0.14502633594827757</v>
      </c>
      <c r="E46" s="67">
        <v>39824</v>
      </c>
      <c r="F46" s="91">
        <v>39417.4</v>
      </c>
      <c r="G46" s="68">
        <v>39765</v>
      </c>
      <c r="H46" s="92">
        <v>1.0103152414923358</v>
      </c>
      <c r="I46" s="93">
        <v>406.59999999999854</v>
      </c>
      <c r="J46" s="1">
        <v>31062</v>
      </c>
      <c r="K46" s="69">
        <v>1.282080999291739</v>
      </c>
      <c r="L46" s="92">
        <v>1.268991050157749</v>
      </c>
      <c r="M46" s="66">
        <v>1.2801815723391925</v>
      </c>
      <c r="O46" s="7" t="s">
        <v>69</v>
      </c>
    </row>
    <row r="47" spans="2:15" x14ac:dyDescent="0.2">
      <c r="B47" s="394" t="s">
        <v>74</v>
      </c>
      <c r="C47" s="395" t="s">
        <v>15</v>
      </c>
      <c r="D47" s="320">
        <v>0.16821672655534428</v>
      </c>
      <c r="E47" s="73">
        <v>39980.5</v>
      </c>
      <c r="F47" s="94">
        <v>39099.800000000003</v>
      </c>
      <c r="G47" s="74">
        <v>39832.400000000001</v>
      </c>
      <c r="H47" s="95">
        <v>1.0225244118895749</v>
      </c>
      <c r="I47" s="96">
        <v>880.69999999999709</v>
      </c>
      <c r="J47" s="2">
        <v>39309</v>
      </c>
      <c r="K47" s="75">
        <v>1.0170826019486632</v>
      </c>
      <c r="L47" s="95">
        <v>0.99467806354778809</v>
      </c>
      <c r="M47" s="72">
        <v>1.0133150169172453</v>
      </c>
    </row>
    <row r="48" spans="2:15" x14ac:dyDescent="0.2">
      <c r="B48" s="396" t="s">
        <v>17</v>
      </c>
      <c r="C48" s="397" t="s">
        <v>16</v>
      </c>
      <c r="D48" s="321">
        <v>0.12971942095532971</v>
      </c>
      <c r="E48" s="78">
        <v>40610.699999999997</v>
      </c>
      <c r="F48" s="97">
        <v>40020.400000000001</v>
      </c>
      <c r="G48" s="79">
        <v>40534.1</v>
      </c>
      <c r="H48" s="98">
        <v>1.014749977511469</v>
      </c>
      <c r="I48" s="99">
        <v>590.29999999999563</v>
      </c>
      <c r="J48" s="3">
        <v>31980</v>
      </c>
      <c r="K48" s="80">
        <v>1.2698780487804877</v>
      </c>
      <c r="L48" s="98">
        <v>1.2514196372732957</v>
      </c>
      <c r="M48" s="77">
        <v>1.2674828017510944</v>
      </c>
    </row>
    <row r="49" spans="2:17" x14ac:dyDescent="0.2">
      <c r="B49" s="396" t="s">
        <v>19</v>
      </c>
      <c r="C49" s="397" t="s">
        <v>18</v>
      </c>
      <c r="D49" s="321">
        <v>0.14220485181477452</v>
      </c>
      <c r="E49" s="82">
        <v>39488.400000000001</v>
      </c>
      <c r="F49" s="100">
        <v>39549.699999999997</v>
      </c>
      <c r="G49" s="83">
        <v>39497.1</v>
      </c>
      <c r="H49" s="98">
        <v>0.99845005145424626</v>
      </c>
      <c r="I49" s="99">
        <v>-61.299999999995634</v>
      </c>
      <c r="J49" s="4">
        <v>27833</v>
      </c>
      <c r="K49" s="80">
        <v>1.4187619013401358</v>
      </c>
      <c r="L49" s="98">
        <v>1.4209643229260229</v>
      </c>
      <c r="M49" s="77">
        <v>1.4190744799338915</v>
      </c>
    </row>
    <row r="50" spans="2:17" x14ac:dyDescent="0.2">
      <c r="B50" s="396" t="s">
        <v>21</v>
      </c>
      <c r="C50" s="397" t="s">
        <v>20</v>
      </c>
      <c r="D50" s="321">
        <v>0.13443970474055067</v>
      </c>
      <c r="E50" s="84">
        <v>39803</v>
      </c>
      <c r="F50" s="101">
        <v>39420.300000000003</v>
      </c>
      <c r="G50" s="85">
        <v>39751.599999999999</v>
      </c>
      <c r="H50" s="98">
        <v>1.0097081960309788</v>
      </c>
      <c r="I50" s="99">
        <v>382.69999999999709</v>
      </c>
      <c r="J50" s="5">
        <v>29748</v>
      </c>
      <c r="K50" s="80">
        <v>1.3380059163641254</v>
      </c>
      <c r="L50" s="98">
        <v>1.3251411859620816</v>
      </c>
      <c r="M50" s="77">
        <v>1.33627806911389</v>
      </c>
      <c r="Q50" s="763"/>
    </row>
    <row r="51" spans="2:17" x14ac:dyDescent="0.2">
      <c r="B51" s="396" t="s">
        <v>23</v>
      </c>
      <c r="C51" s="397" t="s">
        <v>22</v>
      </c>
      <c r="D51" s="321">
        <v>0.16571970352325655</v>
      </c>
      <c r="E51" s="82">
        <v>39680</v>
      </c>
      <c r="F51" s="100">
        <v>39734.5</v>
      </c>
      <c r="G51" s="83">
        <v>39689</v>
      </c>
      <c r="H51" s="98">
        <v>0.99862839597830599</v>
      </c>
      <c r="I51" s="99">
        <v>-54.5</v>
      </c>
      <c r="J51" s="4">
        <v>27147</v>
      </c>
      <c r="K51" s="80">
        <v>1.4616716395918519</v>
      </c>
      <c r="L51" s="98">
        <v>1.4636792279073194</v>
      </c>
      <c r="M51" s="77">
        <v>1.4620031679375254</v>
      </c>
    </row>
    <row r="52" spans="2:17" x14ac:dyDescent="0.2">
      <c r="B52" s="396" t="s">
        <v>25</v>
      </c>
      <c r="C52" s="397" t="s">
        <v>24</v>
      </c>
      <c r="D52" s="321">
        <v>0.14415710012609431</v>
      </c>
      <c r="E52" s="82">
        <v>40066</v>
      </c>
      <c r="F52" s="100">
        <v>38965.599999999999</v>
      </c>
      <c r="G52" s="83">
        <v>39907.300000000003</v>
      </c>
      <c r="H52" s="98">
        <v>1.0282402940029154</v>
      </c>
      <c r="I52" s="99">
        <v>1100.4000000000015</v>
      </c>
      <c r="J52" s="4">
        <v>28602</v>
      </c>
      <c r="K52" s="80">
        <v>1.4008111320886651</v>
      </c>
      <c r="L52" s="98">
        <v>1.3623382980211174</v>
      </c>
      <c r="M52" s="77">
        <v>1.3952625690511153</v>
      </c>
    </row>
    <row r="53" spans="2:17" x14ac:dyDescent="0.2">
      <c r="B53" s="396" t="s">
        <v>27</v>
      </c>
      <c r="C53" s="397" t="s">
        <v>26</v>
      </c>
      <c r="D53" s="321">
        <v>0.1357840995422035</v>
      </c>
      <c r="E53" s="82">
        <v>40152.800000000003</v>
      </c>
      <c r="F53" s="100">
        <v>39318.400000000001</v>
      </c>
      <c r="G53" s="83">
        <v>40039.5</v>
      </c>
      <c r="H53" s="98">
        <v>1.0212216163424759</v>
      </c>
      <c r="I53" s="99">
        <v>834.40000000000146</v>
      </c>
      <c r="J53" s="4">
        <v>28880</v>
      </c>
      <c r="K53" s="80">
        <v>1.3903324099722993</v>
      </c>
      <c r="L53" s="98">
        <v>1.3614404432132965</v>
      </c>
      <c r="M53" s="77">
        <v>1.3864092797783933</v>
      </c>
    </row>
    <row r="54" spans="2:17" x14ac:dyDescent="0.2">
      <c r="B54" s="396" t="s">
        <v>29</v>
      </c>
      <c r="C54" s="397" t="s">
        <v>28</v>
      </c>
      <c r="D54" s="321">
        <v>0.15141696892445178</v>
      </c>
      <c r="E54" s="82">
        <v>39954.800000000003</v>
      </c>
      <c r="F54" s="100">
        <v>39119.800000000003</v>
      </c>
      <c r="G54" s="83">
        <v>39828.300000000003</v>
      </c>
      <c r="H54" s="98">
        <v>1.0213446899012777</v>
      </c>
      <c r="I54" s="99">
        <v>835</v>
      </c>
      <c r="J54" s="4">
        <v>28820</v>
      </c>
      <c r="K54" s="80">
        <v>1.3863566967383762</v>
      </c>
      <c r="L54" s="98">
        <v>1.3573837612768911</v>
      </c>
      <c r="M54" s="77">
        <v>1.3819673837612769</v>
      </c>
    </row>
    <row r="55" spans="2:17" x14ac:dyDescent="0.2">
      <c r="B55" s="396" t="s">
        <v>31</v>
      </c>
      <c r="C55" s="397" t="s">
        <v>30</v>
      </c>
      <c r="D55" s="321">
        <v>0.12866524016822831</v>
      </c>
      <c r="E55" s="82">
        <v>39427.9</v>
      </c>
      <c r="F55" s="100">
        <v>39997.699999999997</v>
      </c>
      <c r="G55" s="83">
        <v>39501.199999999997</v>
      </c>
      <c r="H55" s="98">
        <v>0.9857541808653999</v>
      </c>
      <c r="I55" s="99">
        <v>-569.79999999999563</v>
      </c>
      <c r="J55" s="4">
        <v>27695</v>
      </c>
      <c r="K55" s="80">
        <v>1.4236468676656437</v>
      </c>
      <c r="L55" s="98">
        <v>1.4442209785159774</v>
      </c>
      <c r="M55" s="77">
        <v>1.4262935547932838</v>
      </c>
    </row>
    <row r="56" spans="2:17" x14ac:dyDescent="0.2">
      <c r="B56" s="396" t="s">
        <v>32</v>
      </c>
      <c r="C56" s="397" t="s">
        <v>70</v>
      </c>
      <c r="D56" s="321">
        <v>0.15998261415850348</v>
      </c>
      <c r="E56" s="82">
        <v>39653.199999999997</v>
      </c>
      <c r="F56" s="100">
        <v>40225.800000000003</v>
      </c>
      <c r="G56" s="83">
        <v>39744.9</v>
      </c>
      <c r="H56" s="98">
        <v>0.98576535457343284</v>
      </c>
      <c r="I56" s="99">
        <v>-572.60000000000582</v>
      </c>
      <c r="J56" s="4">
        <v>28543</v>
      </c>
      <c r="K56" s="80">
        <v>1.389244298076586</v>
      </c>
      <c r="L56" s="98">
        <v>1.4093052587324388</v>
      </c>
      <c r="M56" s="77">
        <v>1.3924569947097363</v>
      </c>
    </row>
    <row r="57" spans="2:17" x14ac:dyDescent="0.2">
      <c r="B57" s="396" t="s">
        <v>33</v>
      </c>
      <c r="C57" s="397" t="s">
        <v>71</v>
      </c>
      <c r="D57" s="321">
        <v>0.15140177669967322</v>
      </c>
      <c r="E57" s="82">
        <v>39370.199999999997</v>
      </c>
      <c r="F57" s="100">
        <v>39373.800000000003</v>
      </c>
      <c r="G57" s="83">
        <v>39370.699999999997</v>
      </c>
      <c r="H57" s="98">
        <v>0.99990856864209177</v>
      </c>
      <c r="I57" s="99">
        <v>-3.6000000000058208</v>
      </c>
      <c r="J57" s="4">
        <v>29860</v>
      </c>
      <c r="K57" s="80">
        <v>1.3184929671801739</v>
      </c>
      <c r="L57" s="98">
        <v>1.3186135298057604</v>
      </c>
      <c r="M57" s="77">
        <v>1.3185097119892832</v>
      </c>
    </row>
    <row r="58" spans="2:17" x14ac:dyDescent="0.2">
      <c r="B58" s="396" t="s">
        <v>35</v>
      </c>
      <c r="C58" s="397" t="s">
        <v>34</v>
      </c>
      <c r="D58" s="321">
        <v>0.13801444984287928</v>
      </c>
      <c r="E58" s="82">
        <v>39203.800000000003</v>
      </c>
      <c r="F58" s="100">
        <v>38853.300000000003</v>
      </c>
      <c r="G58" s="83">
        <v>39155.4</v>
      </c>
      <c r="H58" s="98">
        <v>1.0090211127497535</v>
      </c>
      <c r="I58" s="99">
        <v>350.5</v>
      </c>
      <c r="J58" s="4">
        <v>27625</v>
      </c>
      <c r="K58" s="80">
        <v>1.4191420814479638</v>
      </c>
      <c r="L58" s="98">
        <v>1.4064542986425341</v>
      </c>
      <c r="M58" s="77">
        <v>1.4173900452488688</v>
      </c>
    </row>
    <row r="59" spans="2:17" x14ac:dyDescent="0.2">
      <c r="B59" s="396" t="s">
        <v>37</v>
      </c>
      <c r="C59" s="397" t="s">
        <v>36</v>
      </c>
      <c r="D59" s="321">
        <v>0.14400135974715431</v>
      </c>
      <c r="E59" s="82">
        <v>39051.1</v>
      </c>
      <c r="F59" s="100">
        <v>39131.5</v>
      </c>
      <c r="G59" s="83">
        <v>39062.6</v>
      </c>
      <c r="H59" s="98">
        <v>0.99794538926440335</v>
      </c>
      <c r="I59" s="99">
        <v>-80.400000000001455</v>
      </c>
      <c r="J59" s="4">
        <v>27345</v>
      </c>
      <c r="K59" s="80">
        <v>1.428089230206619</v>
      </c>
      <c r="L59" s="98">
        <v>1.431029438654233</v>
      </c>
      <c r="M59" s="77">
        <v>1.4285097824099469</v>
      </c>
    </row>
    <row r="60" spans="2:17" ht="13.5" thickBot="1" x14ac:dyDescent="0.25">
      <c r="B60" s="398" t="s">
        <v>39</v>
      </c>
      <c r="C60" s="399" t="s">
        <v>38</v>
      </c>
      <c r="D60" s="322">
        <v>0.1409239767386942</v>
      </c>
      <c r="E60" s="87">
        <v>40031</v>
      </c>
      <c r="F60" s="102">
        <v>39397.9</v>
      </c>
      <c r="G60" s="88">
        <v>39941.800000000003</v>
      </c>
      <c r="H60" s="103">
        <v>1.0160693844088136</v>
      </c>
      <c r="I60" s="104">
        <v>633.09999999999854</v>
      </c>
      <c r="J60" s="6">
        <v>27877</v>
      </c>
      <c r="K60" s="89">
        <v>1.4359866556659613</v>
      </c>
      <c r="L60" s="103">
        <v>1.4132761774939915</v>
      </c>
      <c r="M60" s="86">
        <v>1.4327868852459018</v>
      </c>
    </row>
    <row r="61" spans="2:17" ht="13.5" customHeight="1" x14ac:dyDescent="0.2">
      <c r="M61" s="22" t="s">
        <v>110</v>
      </c>
    </row>
    <row r="62" spans="2:17" x14ac:dyDescent="0.2">
      <c r="B62" s="848"/>
    </row>
    <row r="63" spans="2:17" ht="16.5" thickBot="1" x14ac:dyDescent="0.3">
      <c r="B63" s="730" t="s">
        <v>310</v>
      </c>
    </row>
    <row r="64" spans="2:17" ht="13.5" customHeight="1" x14ac:dyDescent="0.2">
      <c r="B64" s="1098" t="s">
        <v>11</v>
      </c>
      <c r="C64" s="1100" t="s">
        <v>13</v>
      </c>
      <c r="D64" s="1102" t="s">
        <v>66</v>
      </c>
      <c r="E64" s="1095" t="s">
        <v>321</v>
      </c>
      <c r="F64" s="1096"/>
      <c r="G64" s="1096"/>
      <c r="H64" s="1096"/>
      <c r="I64" s="1096"/>
      <c r="J64" s="935"/>
      <c r="K64" s="1096"/>
      <c r="L64" s="1096"/>
      <c r="M64" s="1097"/>
    </row>
    <row r="65" spans="2:17" ht="51.75" thickBot="1" x14ac:dyDescent="0.25">
      <c r="B65" s="1099"/>
      <c r="C65" s="1101"/>
      <c r="D65" s="1103"/>
      <c r="E65" s="678" t="s">
        <v>43</v>
      </c>
      <c r="F65" s="679" t="s">
        <v>44</v>
      </c>
      <c r="G65" s="680" t="s">
        <v>46</v>
      </c>
      <c r="H65" s="679" t="s">
        <v>327</v>
      </c>
      <c r="I65" s="681" t="s">
        <v>328</v>
      </c>
      <c r="J65" s="678" t="s">
        <v>7</v>
      </c>
      <c r="K65" s="682" t="s">
        <v>8</v>
      </c>
      <c r="L65" s="682" t="s">
        <v>9</v>
      </c>
      <c r="M65" s="683" t="s">
        <v>10</v>
      </c>
    </row>
    <row r="66" spans="2:17" ht="14.25" thickTop="1" thickBot="1" x14ac:dyDescent="0.25">
      <c r="B66" s="392" t="s">
        <v>14</v>
      </c>
      <c r="C66" s="393" t="s">
        <v>158</v>
      </c>
      <c r="D66" s="319">
        <v>5.8917745616983444E-2</v>
      </c>
      <c r="E66" s="67">
        <v>39889.9</v>
      </c>
      <c r="F66" s="68">
        <v>39380.400000000001</v>
      </c>
      <c r="G66" s="68">
        <v>39859.9</v>
      </c>
      <c r="H66" s="69">
        <v>1.0129379081979868</v>
      </c>
      <c r="I66" s="70">
        <v>509.5</v>
      </c>
      <c r="J66" s="1">
        <v>31062</v>
      </c>
      <c r="K66" s="69">
        <v>1.2842025626167022</v>
      </c>
      <c r="L66" s="69">
        <v>1.2677998841027622</v>
      </c>
      <c r="M66" s="66">
        <v>1.283236752301848</v>
      </c>
    </row>
    <row r="67" spans="2:17" x14ac:dyDescent="0.2">
      <c r="B67" s="394" t="s">
        <v>74</v>
      </c>
      <c r="C67" s="395" t="s">
        <v>15</v>
      </c>
      <c r="D67" s="320">
        <v>8.1854738483644551E-2</v>
      </c>
      <c r="E67" s="73">
        <v>39816.800000000003</v>
      </c>
      <c r="F67" s="74">
        <v>38126.699999999997</v>
      </c>
      <c r="G67" s="74">
        <v>39678.5</v>
      </c>
      <c r="H67" s="75">
        <v>1.0443285151875197</v>
      </c>
      <c r="I67" s="76">
        <v>1690.1000000000058</v>
      </c>
      <c r="J67" s="2">
        <v>39309</v>
      </c>
      <c r="K67" s="75">
        <v>1.0129181612353406</v>
      </c>
      <c r="L67" s="75">
        <v>0.96992291841562994</v>
      </c>
      <c r="M67" s="72">
        <v>1.0093998829784527</v>
      </c>
    </row>
    <row r="68" spans="2:17" x14ac:dyDescent="0.2">
      <c r="B68" s="396" t="s">
        <v>17</v>
      </c>
      <c r="C68" s="397" t="s">
        <v>16</v>
      </c>
      <c r="D68" s="321">
        <v>5.5938793648854256E-2</v>
      </c>
      <c r="E68" s="78">
        <v>40579.699999999997</v>
      </c>
      <c r="F68" s="79">
        <v>39164.400000000001</v>
      </c>
      <c r="G68" s="79">
        <v>40500.5</v>
      </c>
      <c r="H68" s="80">
        <v>1.0361374105054588</v>
      </c>
      <c r="I68" s="81">
        <v>1415.2999999999956</v>
      </c>
      <c r="J68" s="3">
        <v>31980</v>
      </c>
      <c r="K68" s="80">
        <v>1.2689086929330831</v>
      </c>
      <c r="L68" s="80">
        <v>1.2246529080675423</v>
      </c>
      <c r="M68" s="77">
        <v>1.2664321450906817</v>
      </c>
      <c r="Q68" s="763"/>
    </row>
    <row r="69" spans="2:17" x14ac:dyDescent="0.2">
      <c r="B69" s="396" t="s">
        <v>19</v>
      </c>
      <c r="C69" s="397" t="s">
        <v>18</v>
      </c>
      <c r="D69" s="321">
        <v>6.5261976747810299E-2</v>
      </c>
      <c r="E69" s="82">
        <v>39734.699999999997</v>
      </c>
      <c r="F69" s="83">
        <v>40977.699999999997</v>
      </c>
      <c r="G69" s="83">
        <v>39815.800000000003</v>
      </c>
      <c r="H69" s="80">
        <v>0.96966642832565031</v>
      </c>
      <c r="I69" s="81">
        <v>-1243</v>
      </c>
      <c r="J69" s="4">
        <v>27833</v>
      </c>
      <c r="K69" s="80">
        <v>1.4276111091150792</v>
      </c>
      <c r="L69" s="80">
        <v>1.4722703265907375</v>
      </c>
      <c r="M69" s="77">
        <v>1.4305249164660656</v>
      </c>
    </row>
    <row r="70" spans="2:17" x14ac:dyDescent="0.2">
      <c r="B70" s="396" t="s">
        <v>21</v>
      </c>
      <c r="C70" s="397" t="s">
        <v>20</v>
      </c>
      <c r="D70" s="321">
        <v>5.2742297944443219E-2</v>
      </c>
      <c r="E70" s="84">
        <v>39810.6</v>
      </c>
      <c r="F70" s="85">
        <v>40482.800000000003</v>
      </c>
      <c r="G70" s="85">
        <v>39846.1</v>
      </c>
      <c r="H70" s="80">
        <v>0.98339541731303159</v>
      </c>
      <c r="I70" s="81">
        <v>-672.20000000000437</v>
      </c>
      <c r="J70" s="5">
        <v>29748</v>
      </c>
      <c r="K70" s="80">
        <v>1.3382613957240823</v>
      </c>
      <c r="L70" s="80">
        <v>1.3608578727981715</v>
      </c>
      <c r="M70" s="77">
        <v>1.3394547532607233</v>
      </c>
    </row>
    <row r="71" spans="2:17" x14ac:dyDescent="0.2">
      <c r="B71" s="396" t="s">
        <v>23</v>
      </c>
      <c r="C71" s="397" t="s">
        <v>22</v>
      </c>
      <c r="D71" s="321">
        <v>2.0521576649860665E-2</v>
      </c>
      <c r="E71" s="82">
        <v>40255.1</v>
      </c>
      <c r="F71" s="83">
        <v>40601.5</v>
      </c>
      <c r="G71" s="83">
        <v>40262.199999999997</v>
      </c>
      <c r="H71" s="80">
        <v>0.99146829550632365</v>
      </c>
      <c r="I71" s="81">
        <v>-346.40000000000146</v>
      </c>
      <c r="J71" s="4">
        <v>27147</v>
      </c>
      <c r="K71" s="80">
        <v>1.4828563008803919</v>
      </c>
      <c r="L71" s="80">
        <v>1.4956164585405385</v>
      </c>
      <c r="M71" s="77">
        <v>1.4831178399086453</v>
      </c>
    </row>
    <row r="72" spans="2:17" x14ac:dyDescent="0.2">
      <c r="B72" s="396" t="s">
        <v>25</v>
      </c>
      <c r="C72" s="397" t="s">
        <v>24</v>
      </c>
      <c r="D72" s="321">
        <v>3.140317228361799E-2</v>
      </c>
      <c r="E72" s="82">
        <v>40388.199999999997</v>
      </c>
      <c r="F72" s="83">
        <v>37613.199999999997</v>
      </c>
      <c r="G72" s="83">
        <v>40301.1</v>
      </c>
      <c r="H72" s="80">
        <v>1.073777290951049</v>
      </c>
      <c r="I72" s="81">
        <v>2775</v>
      </c>
      <c r="J72" s="4">
        <v>28602</v>
      </c>
      <c r="K72" s="80">
        <v>1.4120760785959023</v>
      </c>
      <c r="L72" s="80">
        <v>1.3150548912663449</v>
      </c>
      <c r="M72" s="77">
        <v>1.4090308370044053</v>
      </c>
    </row>
    <row r="73" spans="2:17" x14ac:dyDescent="0.2">
      <c r="B73" s="396" t="s">
        <v>27</v>
      </c>
      <c r="C73" s="397" t="s">
        <v>26</v>
      </c>
      <c r="D73" s="321">
        <v>4.5242578351839785E-2</v>
      </c>
      <c r="E73" s="82">
        <v>40193.599999999999</v>
      </c>
      <c r="F73" s="83">
        <v>40664.400000000001</v>
      </c>
      <c r="G73" s="83">
        <v>40214.9</v>
      </c>
      <c r="H73" s="80">
        <v>0.98842230550555266</v>
      </c>
      <c r="I73" s="81">
        <v>-470.80000000000291</v>
      </c>
      <c r="J73" s="4">
        <v>28880</v>
      </c>
      <c r="K73" s="80">
        <v>1.3917451523545705</v>
      </c>
      <c r="L73" s="80">
        <v>1.4080470914127425</v>
      </c>
      <c r="M73" s="77">
        <v>1.3924826869806095</v>
      </c>
    </row>
    <row r="74" spans="2:17" x14ac:dyDescent="0.2">
      <c r="B74" s="396" t="s">
        <v>29</v>
      </c>
      <c r="C74" s="397" t="s">
        <v>28</v>
      </c>
      <c r="D74" s="321">
        <v>5.4002765826674848E-2</v>
      </c>
      <c r="E74" s="82">
        <v>40279.199999999997</v>
      </c>
      <c r="F74" s="83">
        <v>39770.9</v>
      </c>
      <c r="G74" s="83">
        <v>40251.800000000003</v>
      </c>
      <c r="H74" s="80">
        <v>1.012780701467656</v>
      </c>
      <c r="I74" s="81">
        <v>508.29999999999563</v>
      </c>
      <c r="J74" s="4">
        <v>28820</v>
      </c>
      <c r="K74" s="80">
        <v>1.3976127689104787</v>
      </c>
      <c r="L74" s="80">
        <v>1.3799757113115891</v>
      </c>
      <c r="M74" s="77">
        <v>1.3966620402498267</v>
      </c>
    </row>
    <row r="75" spans="2:17" x14ac:dyDescent="0.2">
      <c r="B75" s="396" t="s">
        <v>31</v>
      </c>
      <c r="C75" s="397" t="s">
        <v>30</v>
      </c>
      <c r="D75" s="321">
        <v>4.3372446762277264E-2</v>
      </c>
      <c r="E75" s="82">
        <v>39470.9</v>
      </c>
      <c r="F75" s="83">
        <v>40494.199999999997</v>
      </c>
      <c r="G75" s="83">
        <v>39515.300000000003</v>
      </c>
      <c r="H75" s="80">
        <v>0.97472971437884948</v>
      </c>
      <c r="I75" s="81">
        <v>-1023.2999999999956</v>
      </c>
      <c r="J75" s="4">
        <v>27695</v>
      </c>
      <c r="K75" s="80">
        <v>1.4251994944935908</v>
      </c>
      <c r="L75" s="80">
        <v>1.462148402238671</v>
      </c>
      <c r="M75" s="77">
        <v>1.4268026719624483</v>
      </c>
    </row>
    <row r="76" spans="2:17" x14ac:dyDescent="0.2">
      <c r="B76" s="396" t="s">
        <v>32</v>
      </c>
      <c r="C76" s="397" t="s">
        <v>70</v>
      </c>
      <c r="D76" s="321">
        <v>8.0779036711819907E-2</v>
      </c>
      <c r="E76" s="82">
        <v>39643.300000000003</v>
      </c>
      <c r="F76" s="83">
        <v>40668</v>
      </c>
      <c r="G76" s="83">
        <v>39726.1</v>
      </c>
      <c r="H76" s="80">
        <v>0.97480328513819225</v>
      </c>
      <c r="I76" s="81">
        <v>-1024.6999999999971</v>
      </c>
      <c r="J76" s="4">
        <v>28543</v>
      </c>
      <c r="K76" s="80">
        <v>1.388897452965701</v>
      </c>
      <c r="L76" s="80">
        <v>1.424797673685317</v>
      </c>
      <c r="M76" s="77">
        <v>1.391798339347651</v>
      </c>
    </row>
    <row r="77" spans="2:17" x14ac:dyDescent="0.2">
      <c r="B77" s="396" t="s">
        <v>33</v>
      </c>
      <c r="C77" s="397" t="s">
        <v>71</v>
      </c>
      <c r="D77" s="321">
        <v>7.3657934653875504E-2</v>
      </c>
      <c r="E77" s="82">
        <v>39172.400000000001</v>
      </c>
      <c r="F77" s="83">
        <v>39285.5</v>
      </c>
      <c r="G77" s="83">
        <v>39180.699999999997</v>
      </c>
      <c r="H77" s="80">
        <v>0.99712107520586479</v>
      </c>
      <c r="I77" s="81">
        <v>-113.09999999999854</v>
      </c>
      <c r="J77" s="4">
        <v>29860</v>
      </c>
      <c r="K77" s="80">
        <v>1.311868720696584</v>
      </c>
      <c r="L77" s="80">
        <v>1.3156563965170798</v>
      </c>
      <c r="M77" s="77">
        <v>1.3121466845277963</v>
      </c>
    </row>
    <row r="78" spans="2:17" x14ac:dyDescent="0.2">
      <c r="B78" s="396" t="s">
        <v>35</v>
      </c>
      <c r="C78" s="397" t="s">
        <v>34</v>
      </c>
      <c r="D78" s="321">
        <v>5.642515229270316E-2</v>
      </c>
      <c r="E78" s="82">
        <v>39162</v>
      </c>
      <c r="F78" s="83">
        <v>39570.400000000001</v>
      </c>
      <c r="G78" s="83">
        <v>39185</v>
      </c>
      <c r="H78" s="80">
        <v>0.98967915411519713</v>
      </c>
      <c r="I78" s="81">
        <v>-408.40000000000146</v>
      </c>
      <c r="J78" s="4">
        <v>27625</v>
      </c>
      <c r="K78" s="80">
        <v>1.4176289592760181</v>
      </c>
      <c r="L78" s="80">
        <v>1.432412669683258</v>
      </c>
      <c r="M78" s="77">
        <v>1.4184615384615384</v>
      </c>
    </row>
    <row r="79" spans="2:17" x14ac:dyDescent="0.2">
      <c r="B79" s="396" t="s">
        <v>37</v>
      </c>
      <c r="C79" s="397" t="s">
        <v>36</v>
      </c>
      <c r="D79" s="321">
        <v>6.0913793239907234E-2</v>
      </c>
      <c r="E79" s="82">
        <v>39299.699999999997</v>
      </c>
      <c r="F79" s="83">
        <v>39022.400000000001</v>
      </c>
      <c r="G79" s="83">
        <v>39282.800000000003</v>
      </c>
      <c r="H79" s="80">
        <v>1.0071061749149206</v>
      </c>
      <c r="I79" s="81">
        <v>277.29999999999563</v>
      </c>
      <c r="J79" s="4">
        <v>27345</v>
      </c>
      <c r="K79" s="80">
        <v>1.4371804717498629</v>
      </c>
      <c r="L79" s="80">
        <v>1.4270396781861401</v>
      </c>
      <c r="M79" s="77">
        <v>1.436562442859755</v>
      </c>
    </row>
    <row r="80" spans="2:17" ht="13.5" thickBot="1" x14ac:dyDescent="0.25">
      <c r="B80" s="398" t="s">
        <v>39</v>
      </c>
      <c r="C80" s="399" t="s">
        <v>38</v>
      </c>
      <c r="D80" s="322">
        <v>5.5406957064254296E-2</v>
      </c>
      <c r="E80" s="87">
        <v>40215.1</v>
      </c>
      <c r="F80" s="88">
        <v>39054.400000000001</v>
      </c>
      <c r="G80" s="88">
        <v>40150.800000000003</v>
      </c>
      <c r="H80" s="89">
        <v>1.0297200827563602</v>
      </c>
      <c r="I80" s="90">
        <v>1160.6999999999971</v>
      </c>
      <c r="J80" s="6">
        <v>27877</v>
      </c>
      <c r="K80" s="89">
        <v>1.4425906661405459</v>
      </c>
      <c r="L80" s="89">
        <v>1.4009541916275066</v>
      </c>
      <c r="M80" s="86">
        <v>1.4402841051763102</v>
      </c>
    </row>
    <row r="81" spans="2:17" x14ac:dyDescent="0.2">
      <c r="M81" s="22" t="s">
        <v>110</v>
      </c>
    </row>
    <row r="83" spans="2:17" ht="16.5" thickBot="1" x14ac:dyDescent="0.3">
      <c r="B83" s="730" t="s">
        <v>311</v>
      </c>
    </row>
    <row r="84" spans="2:17" ht="13.5" customHeight="1" x14ac:dyDescent="0.2">
      <c r="B84" s="1098" t="s">
        <v>11</v>
      </c>
      <c r="C84" s="1100" t="s">
        <v>13</v>
      </c>
      <c r="D84" s="1102" t="s">
        <v>66</v>
      </c>
      <c r="E84" s="1095" t="s">
        <v>321</v>
      </c>
      <c r="F84" s="1096"/>
      <c r="G84" s="1096"/>
      <c r="H84" s="1096"/>
      <c r="I84" s="1096"/>
      <c r="J84" s="935"/>
      <c r="K84" s="1096"/>
      <c r="L84" s="1096"/>
      <c r="M84" s="1097"/>
    </row>
    <row r="85" spans="2:17" ht="51.75" thickBot="1" x14ac:dyDescent="0.25">
      <c r="B85" s="1099"/>
      <c r="C85" s="1101"/>
      <c r="D85" s="1103"/>
      <c r="E85" s="678" t="s">
        <v>43</v>
      </c>
      <c r="F85" s="679" t="s">
        <v>44</v>
      </c>
      <c r="G85" s="680" t="s">
        <v>46</v>
      </c>
      <c r="H85" s="679" t="s">
        <v>327</v>
      </c>
      <c r="I85" s="681" t="s">
        <v>328</v>
      </c>
      <c r="J85" s="678" t="s">
        <v>7</v>
      </c>
      <c r="K85" s="682" t="s">
        <v>8</v>
      </c>
      <c r="L85" s="682" t="s">
        <v>9</v>
      </c>
      <c r="M85" s="683" t="s">
        <v>10</v>
      </c>
    </row>
    <row r="86" spans="2:17" ht="14.25" thickTop="1" thickBot="1" x14ac:dyDescent="0.25">
      <c r="B86" s="392" t="s">
        <v>14</v>
      </c>
      <c r="C86" s="393" t="s">
        <v>158</v>
      </c>
      <c r="D86" s="319">
        <v>0.22788007543034819</v>
      </c>
      <c r="E86" s="67">
        <v>39602</v>
      </c>
      <c r="F86" s="68">
        <v>39289.699999999997</v>
      </c>
      <c r="G86" s="68">
        <v>39530.800000000003</v>
      </c>
      <c r="H86" s="69">
        <v>1.0079486481189728</v>
      </c>
      <c r="I86" s="70">
        <v>312.30000000000291</v>
      </c>
      <c r="J86" s="1">
        <v>31062</v>
      </c>
      <c r="K86" s="69">
        <v>1.2749340029618184</v>
      </c>
      <c r="L86" s="69">
        <v>1.2648799175841863</v>
      </c>
      <c r="M86" s="66">
        <v>1.2726418131478978</v>
      </c>
    </row>
    <row r="87" spans="2:17" x14ac:dyDescent="0.2">
      <c r="B87" s="394" t="s">
        <v>74</v>
      </c>
      <c r="C87" s="395" t="s">
        <v>15</v>
      </c>
      <c r="D87" s="320">
        <v>0.25829911963089547</v>
      </c>
      <c r="E87" s="73">
        <v>40110.800000000003</v>
      </c>
      <c r="F87" s="74">
        <v>39285.9</v>
      </c>
      <c r="G87" s="74">
        <v>39897.800000000003</v>
      </c>
      <c r="H87" s="75">
        <v>1.0209973552852296</v>
      </c>
      <c r="I87" s="76">
        <v>824.90000000000146</v>
      </c>
      <c r="J87" s="2">
        <v>39309</v>
      </c>
      <c r="K87" s="75">
        <v>1.0203973644712407</v>
      </c>
      <c r="L87" s="75">
        <v>0.99941234831717929</v>
      </c>
      <c r="M87" s="72">
        <v>1.0149787580452314</v>
      </c>
      <c r="Q87" s="763"/>
    </row>
    <row r="88" spans="2:17" x14ac:dyDescent="0.2">
      <c r="B88" s="396" t="s">
        <v>17</v>
      </c>
      <c r="C88" s="397" t="s">
        <v>16</v>
      </c>
      <c r="D88" s="321">
        <v>0.20597746516589699</v>
      </c>
      <c r="E88" s="78">
        <v>40478.699999999997</v>
      </c>
      <c r="F88" s="79">
        <v>40104.800000000003</v>
      </c>
      <c r="G88" s="79">
        <v>40401.699999999997</v>
      </c>
      <c r="H88" s="80">
        <v>1.009323073547306</v>
      </c>
      <c r="I88" s="81">
        <v>373.89999999999418</v>
      </c>
      <c r="J88" s="3">
        <v>31980</v>
      </c>
      <c r="K88" s="80">
        <v>1.2657504690431518</v>
      </c>
      <c r="L88" s="80">
        <v>1.2540587867417137</v>
      </c>
      <c r="M88" s="77">
        <v>1.2633427141963727</v>
      </c>
    </row>
    <row r="89" spans="2:17" x14ac:dyDescent="0.2">
      <c r="B89" s="396" t="s">
        <v>19</v>
      </c>
      <c r="C89" s="397" t="s">
        <v>18</v>
      </c>
      <c r="D89" s="321">
        <v>0.22179418264349288</v>
      </c>
      <c r="E89" s="82">
        <v>39077.1</v>
      </c>
      <c r="F89" s="83">
        <v>39138.1</v>
      </c>
      <c r="G89" s="83">
        <v>39090.699999999997</v>
      </c>
      <c r="H89" s="80">
        <v>0.99844141642031681</v>
      </c>
      <c r="I89" s="81">
        <v>-61</v>
      </c>
      <c r="J89" s="4">
        <v>27833</v>
      </c>
      <c r="K89" s="80">
        <v>1.4039844788560341</v>
      </c>
      <c r="L89" s="80">
        <v>1.4061761218697229</v>
      </c>
      <c r="M89" s="77">
        <v>1.4044731074623646</v>
      </c>
    </row>
    <row r="90" spans="2:17" x14ac:dyDescent="0.2">
      <c r="B90" s="396" t="s">
        <v>21</v>
      </c>
      <c r="C90" s="397" t="s">
        <v>20</v>
      </c>
      <c r="D90" s="321">
        <v>0.22213887466370463</v>
      </c>
      <c r="E90" s="84">
        <v>39462.199999999997</v>
      </c>
      <c r="F90" s="85">
        <v>38998.5</v>
      </c>
      <c r="G90" s="85">
        <v>39359.199999999997</v>
      </c>
      <c r="H90" s="80">
        <v>1.0118902009051629</v>
      </c>
      <c r="I90" s="81">
        <v>463.69999999999709</v>
      </c>
      <c r="J90" s="5">
        <v>29748</v>
      </c>
      <c r="K90" s="80">
        <v>1.3265496840123705</v>
      </c>
      <c r="L90" s="80">
        <v>1.3109620814844696</v>
      </c>
      <c r="M90" s="77">
        <v>1.3230872663708484</v>
      </c>
    </row>
    <row r="91" spans="2:17" x14ac:dyDescent="0.2">
      <c r="B91" s="396" t="s">
        <v>23</v>
      </c>
      <c r="C91" s="397" t="s">
        <v>22</v>
      </c>
      <c r="D91" s="321">
        <v>0.29173192875459164</v>
      </c>
      <c r="E91" s="82">
        <v>38916.6</v>
      </c>
      <c r="F91" s="83">
        <v>39394.1</v>
      </c>
      <c r="G91" s="83">
        <v>39055.9</v>
      </c>
      <c r="H91" s="80">
        <v>0.98787889557065656</v>
      </c>
      <c r="I91" s="81">
        <v>-477.5</v>
      </c>
      <c r="J91" s="4">
        <v>27147</v>
      </c>
      <c r="K91" s="80">
        <v>1.4335506685821637</v>
      </c>
      <c r="L91" s="80">
        <v>1.4511400891442885</v>
      </c>
      <c r="M91" s="77">
        <v>1.4386819906435333</v>
      </c>
    </row>
    <row r="92" spans="2:17" x14ac:dyDescent="0.2">
      <c r="B92" s="396" t="s">
        <v>25</v>
      </c>
      <c r="C92" s="397" t="s">
        <v>24</v>
      </c>
      <c r="D92" s="321">
        <v>0.23916304687574813</v>
      </c>
      <c r="E92" s="82">
        <v>39557.9</v>
      </c>
      <c r="F92" s="83">
        <v>39219.699999999997</v>
      </c>
      <c r="G92" s="83">
        <v>39477</v>
      </c>
      <c r="H92" s="80">
        <v>1.0086232174136978</v>
      </c>
      <c r="I92" s="81">
        <v>338.20000000000437</v>
      </c>
      <c r="J92" s="4">
        <v>28602</v>
      </c>
      <c r="K92" s="80">
        <v>1.3830466400950983</v>
      </c>
      <c r="L92" s="80">
        <v>1.3712222921474022</v>
      </c>
      <c r="M92" s="77">
        <v>1.380218166561779</v>
      </c>
    </row>
    <row r="93" spans="2:17" x14ac:dyDescent="0.2">
      <c r="B93" s="396" t="s">
        <v>27</v>
      </c>
      <c r="C93" s="397" t="s">
        <v>26</v>
      </c>
      <c r="D93" s="321">
        <v>0.21978533240827666</v>
      </c>
      <c r="E93" s="82">
        <v>39831.599999999999</v>
      </c>
      <c r="F93" s="83">
        <v>38960.800000000003</v>
      </c>
      <c r="G93" s="83">
        <v>39640.199999999997</v>
      </c>
      <c r="H93" s="80">
        <v>1.0223506704174452</v>
      </c>
      <c r="I93" s="81">
        <v>870.79999999999563</v>
      </c>
      <c r="J93" s="4">
        <v>28880</v>
      </c>
      <c r="K93" s="80">
        <v>1.3792105263157894</v>
      </c>
      <c r="L93" s="80">
        <v>1.3490581717451524</v>
      </c>
      <c r="M93" s="77">
        <v>1.3725831024930746</v>
      </c>
    </row>
    <row r="94" spans="2:17" x14ac:dyDescent="0.2">
      <c r="B94" s="396" t="s">
        <v>29</v>
      </c>
      <c r="C94" s="397" t="s">
        <v>28</v>
      </c>
      <c r="D94" s="321">
        <v>0.24070135574198659</v>
      </c>
      <c r="E94" s="82">
        <v>39514.1</v>
      </c>
      <c r="F94" s="83">
        <v>38874.699999999997</v>
      </c>
      <c r="G94" s="83">
        <v>39360.199999999997</v>
      </c>
      <c r="H94" s="80">
        <v>1.0164477153521443</v>
      </c>
      <c r="I94" s="81">
        <v>639.40000000000146</v>
      </c>
      <c r="J94" s="4">
        <v>28820</v>
      </c>
      <c r="K94" s="80">
        <v>1.3710652324774462</v>
      </c>
      <c r="L94" s="80">
        <v>1.3488792505204719</v>
      </c>
      <c r="M94" s="77">
        <v>1.3657251908396946</v>
      </c>
    </row>
    <row r="95" spans="2:17" x14ac:dyDescent="0.2">
      <c r="B95" s="396" t="s">
        <v>31</v>
      </c>
      <c r="C95" s="397" t="s">
        <v>30</v>
      </c>
      <c r="D95" s="321">
        <v>0.20218543809606138</v>
      </c>
      <c r="E95" s="82">
        <v>39370.400000000001</v>
      </c>
      <c r="F95" s="83">
        <v>39763.4</v>
      </c>
      <c r="G95" s="83">
        <v>39449.800000000003</v>
      </c>
      <c r="H95" s="80">
        <v>0.99011653933013777</v>
      </c>
      <c r="I95" s="81">
        <v>-393</v>
      </c>
      <c r="J95" s="4">
        <v>27695</v>
      </c>
      <c r="K95" s="80">
        <v>1.4215706806282724</v>
      </c>
      <c r="L95" s="80">
        <v>1.4357609676836975</v>
      </c>
      <c r="M95" s="77">
        <v>1.4244376241198773</v>
      </c>
    </row>
    <row r="96" spans="2:17" x14ac:dyDescent="0.2">
      <c r="B96" s="396" t="s">
        <v>32</v>
      </c>
      <c r="C96" s="397" t="s">
        <v>70</v>
      </c>
      <c r="D96" s="321">
        <v>0.23200880936787019</v>
      </c>
      <c r="E96" s="82">
        <v>39634.800000000003</v>
      </c>
      <c r="F96" s="83">
        <v>40103.300000000003</v>
      </c>
      <c r="G96" s="83">
        <v>39743.5</v>
      </c>
      <c r="H96" s="80">
        <v>0.98831766961821099</v>
      </c>
      <c r="I96" s="81">
        <v>-468.5</v>
      </c>
      <c r="J96" s="4">
        <v>28543</v>
      </c>
      <c r="K96" s="80">
        <v>1.3885996566583751</v>
      </c>
      <c r="L96" s="80">
        <v>1.4050134884209791</v>
      </c>
      <c r="M96" s="77">
        <v>1.3924079459061767</v>
      </c>
    </row>
    <row r="97" spans="2:17" x14ac:dyDescent="0.2">
      <c r="B97" s="396" t="s">
        <v>33</v>
      </c>
      <c r="C97" s="397" t="s">
        <v>71</v>
      </c>
      <c r="D97" s="321">
        <v>0.22685132627110466</v>
      </c>
      <c r="E97" s="82">
        <v>39409</v>
      </c>
      <c r="F97" s="83">
        <v>39207.800000000003</v>
      </c>
      <c r="G97" s="83">
        <v>39363.300000000003</v>
      </c>
      <c r="H97" s="80">
        <v>1.0051316319711894</v>
      </c>
      <c r="I97" s="81">
        <v>201.19999999999709</v>
      </c>
      <c r="J97" s="4">
        <v>29860</v>
      </c>
      <c r="K97" s="80">
        <v>1.3197923643670462</v>
      </c>
      <c r="L97" s="80">
        <v>1.3130542531815139</v>
      </c>
      <c r="M97" s="77">
        <v>1.3182618888144677</v>
      </c>
    </row>
    <row r="98" spans="2:17" x14ac:dyDescent="0.2">
      <c r="B98" s="396" t="s">
        <v>35</v>
      </c>
      <c r="C98" s="397" t="s">
        <v>34</v>
      </c>
      <c r="D98" s="321">
        <v>0.2214502902423294</v>
      </c>
      <c r="E98" s="82">
        <v>38941.599999999999</v>
      </c>
      <c r="F98" s="83">
        <v>38285</v>
      </c>
      <c r="G98" s="83">
        <v>38796.199999999997</v>
      </c>
      <c r="H98" s="80">
        <v>1.017150319968656</v>
      </c>
      <c r="I98" s="81">
        <v>656.59999999999854</v>
      </c>
      <c r="J98" s="4">
        <v>27625</v>
      </c>
      <c r="K98" s="80">
        <v>1.4096506787330316</v>
      </c>
      <c r="L98" s="80">
        <v>1.3858823529411766</v>
      </c>
      <c r="M98" s="77">
        <v>1.404387330316742</v>
      </c>
    </row>
    <row r="99" spans="2:17" x14ac:dyDescent="0.2">
      <c r="B99" s="396" t="s">
        <v>37</v>
      </c>
      <c r="C99" s="397" t="s">
        <v>36</v>
      </c>
      <c r="D99" s="321">
        <v>0.2228757692639631</v>
      </c>
      <c r="E99" s="82">
        <v>38653.699999999997</v>
      </c>
      <c r="F99" s="83">
        <v>38887.199999999997</v>
      </c>
      <c r="G99" s="83">
        <v>38705.699999999997</v>
      </c>
      <c r="H99" s="80">
        <v>0.99399545351683849</v>
      </c>
      <c r="I99" s="81">
        <v>-233.5</v>
      </c>
      <c r="J99" s="4">
        <v>27345</v>
      </c>
      <c r="K99" s="80">
        <v>1.4135564088498811</v>
      </c>
      <c r="L99" s="80">
        <v>1.4220954470652769</v>
      </c>
      <c r="M99" s="77">
        <v>1.4154580362040592</v>
      </c>
    </row>
    <row r="100" spans="2:17" ht="13.5" thickBot="1" x14ac:dyDescent="0.25">
      <c r="B100" s="398" t="s">
        <v>39</v>
      </c>
      <c r="C100" s="399" t="s">
        <v>38</v>
      </c>
      <c r="D100" s="322">
        <v>0.21978843405189374</v>
      </c>
      <c r="E100" s="87">
        <v>39711.300000000003</v>
      </c>
      <c r="F100" s="88">
        <v>39263.800000000003</v>
      </c>
      <c r="G100" s="88">
        <v>39613</v>
      </c>
      <c r="H100" s="89">
        <v>1.0113972666934938</v>
      </c>
      <c r="I100" s="90">
        <v>447.5</v>
      </c>
      <c r="J100" s="6">
        <v>27877</v>
      </c>
      <c r="K100" s="89">
        <v>1.4245184202030348</v>
      </c>
      <c r="L100" s="89">
        <v>1.4084657603041935</v>
      </c>
      <c r="M100" s="86">
        <v>1.420992215805144</v>
      </c>
    </row>
    <row r="101" spans="2:17" x14ac:dyDescent="0.2">
      <c r="M101" s="22" t="s">
        <v>110</v>
      </c>
    </row>
    <row r="103" spans="2:17" ht="16.5" thickBot="1" x14ac:dyDescent="0.3">
      <c r="B103" s="730" t="s">
        <v>312</v>
      </c>
    </row>
    <row r="104" spans="2:17" ht="13.5" customHeight="1" x14ac:dyDescent="0.2">
      <c r="B104" s="1098" t="s">
        <v>11</v>
      </c>
      <c r="C104" s="1100" t="s">
        <v>13</v>
      </c>
      <c r="D104" s="1102" t="s">
        <v>66</v>
      </c>
      <c r="E104" s="1095" t="s">
        <v>321</v>
      </c>
      <c r="F104" s="1096"/>
      <c r="G104" s="1096"/>
      <c r="H104" s="1096"/>
      <c r="I104" s="1096"/>
      <c r="J104" s="935"/>
      <c r="K104" s="1096"/>
      <c r="L104" s="1096"/>
      <c r="M104" s="1097"/>
    </row>
    <row r="105" spans="2:17" ht="51.75" thickBot="1" x14ac:dyDescent="0.25">
      <c r="B105" s="1099"/>
      <c r="C105" s="1101"/>
      <c r="D105" s="1103"/>
      <c r="E105" s="678" t="s">
        <v>43</v>
      </c>
      <c r="F105" s="679" t="s">
        <v>44</v>
      </c>
      <c r="G105" s="680" t="s">
        <v>46</v>
      </c>
      <c r="H105" s="679" t="s">
        <v>327</v>
      </c>
      <c r="I105" s="681" t="s">
        <v>328</v>
      </c>
      <c r="J105" s="678" t="s">
        <v>7</v>
      </c>
      <c r="K105" s="682" t="s">
        <v>8</v>
      </c>
      <c r="L105" s="682" t="s">
        <v>9</v>
      </c>
      <c r="M105" s="683" t="s">
        <v>10</v>
      </c>
    </row>
    <row r="106" spans="2:17" ht="14.25" thickTop="1" thickBot="1" x14ac:dyDescent="0.25">
      <c r="B106" s="392" t="s">
        <v>14</v>
      </c>
      <c r="C106" s="393" t="s">
        <v>158</v>
      </c>
      <c r="D106" s="319">
        <v>0.40796107280169835</v>
      </c>
      <c r="E106" s="67">
        <v>41076.9</v>
      </c>
      <c r="F106" s="68">
        <v>40223.800000000003</v>
      </c>
      <c r="G106" s="68">
        <v>40728.9</v>
      </c>
      <c r="H106" s="69">
        <v>1.0212088365594498</v>
      </c>
      <c r="I106" s="70">
        <v>853.09999999999854</v>
      </c>
      <c r="J106" s="1">
        <v>31062</v>
      </c>
      <c r="K106" s="69">
        <v>1.3224164574077653</v>
      </c>
      <c r="L106" s="69">
        <v>1.294952031421029</v>
      </c>
      <c r="M106" s="66">
        <v>1.3112130577554568</v>
      </c>
    </row>
    <row r="107" spans="2:17" x14ac:dyDescent="0.2">
      <c r="B107" s="394" t="s">
        <v>74</v>
      </c>
      <c r="C107" s="395" t="s">
        <v>15</v>
      </c>
      <c r="D107" s="320">
        <v>0.37823129797136873</v>
      </c>
      <c r="E107" s="73">
        <v>41951.9</v>
      </c>
      <c r="F107" s="74">
        <v>41117.800000000003</v>
      </c>
      <c r="G107" s="74">
        <v>41636.400000000001</v>
      </c>
      <c r="H107" s="75">
        <v>1.0202856183939801</v>
      </c>
      <c r="I107" s="76">
        <v>834.09999999999854</v>
      </c>
      <c r="J107" s="2">
        <v>39309</v>
      </c>
      <c r="K107" s="75">
        <v>1.0672339667760564</v>
      </c>
      <c r="L107" s="75">
        <v>1.0460149075275382</v>
      </c>
      <c r="M107" s="72">
        <v>1.0592078150041975</v>
      </c>
      <c r="N107" s="105"/>
    </row>
    <row r="108" spans="2:17" x14ac:dyDescent="0.2">
      <c r="B108" s="396" t="s">
        <v>17</v>
      </c>
      <c r="C108" s="397" t="s">
        <v>16</v>
      </c>
      <c r="D108" s="321">
        <v>0.41986314175672179</v>
      </c>
      <c r="E108" s="78">
        <v>42240.1</v>
      </c>
      <c r="F108" s="79">
        <v>40998</v>
      </c>
      <c r="G108" s="79">
        <v>41718.6</v>
      </c>
      <c r="H108" s="80">
        <v>1.0302965998341382</v>
      </c>
      <c r="I108" s="81">
        <v>1242.0999999999985</v>
      </c>
      <c r="J108" s="3">
        <v>31980</v>
      </c>
      <c r="K108" s="80">
        <v>1.3208286429018137</v>
      </c>
      <c r="L108" s="80">
        <v>1.2819887429643526</v>
      </c>
      <c r="M108" s="77">
        <v>1.3045215759849906</v>
      </c>
      <c r="N108" s="105"/>
      <c r="Q108" s="763"/>
    </row>
    <row r="109" spans="2:17" x14ac:dyDescent="0.2">
      <c r="B109" s="396" t="s">
        <v>19</v>
      </c>
      <c r="C109" s="397" t="s">
        <v>18</v>
      </c>
      <c r="D109" s="321">
        <v>0.43271771613064425</v>
      </c>
      <c r="E109" s="82">
        <v>39997.9</v>
      </c>
      <c r="F109" s="83">
        <v>39328.5</v>
      </c>
      <c r="G109" s="83">
        <v>39708.199999999997</v>
      </c>
      <c r="H109" s="80">
        <v>1.0170207355988661</v>
      </c>
      <c r="I109" s="81">
        <v>669.40000000000146</v>
      </c>
      <c r="J109" s="4">
        <v>27833</v>
      </c>
      <c r="K109" s="80">
        <v>1.4370675097905365</v>
      </c>
      <c r="L109" s="80">
        <v>1.4130169223583515</v>
      </c>
      <c r="M109" s="77">
        <v>1.4266590019042142</v>
      </c>
      <c r="N109" s="105"/>
    </row>
    <row r="110" spans="2:17" x14ac:dyDescent="0.2">
      <c r="B110" s="396" t="s">
        <v>21</v>
      </c>
      <c r="C110" s="397" t="s">
        <v>20</v>
      </c>
      <c r="D110" s="321">
        <v>0.40366915949753118</v>
      </c>
      <c r="E110" s="84">
        <v>40793.4</v>
      </c>
      <c r="F110" s="85">
        <v>39514.800000000003</v>
      </c>
      <c r="G110" s="85">
        <v>40277.199999999997</v>
      </c>
      <c r="H110" s="80">
        <v>1.0323574964317166</v>
      </c>
      <c r="I110" s="81">
        <v>1278.5999999999985</v>
      </c>
      <c r="J110" s="5">
        <v>29748</v>
      </c>
      <c r="K110" s="80">
        <v>1.3712989108511497</v>
      </c>
      <c r="L110" s="80">
        <v>1.3283178701089149</v>
      </c>
      <c r="M110" s="77">
        <v>1.3539464837972299</v>
      </c>
      <c r="N110" s="105"/>
    </row>
    <row r="111" spans="2:17" x14ac:dyDescent="0.2">
      <c r="B111" s="396" t="s">
        <v>23</v>
      </c>
      <c r="C111" s="397" t="s">
        <v>22</v>
      </c>
      <c r="D111" s="321">
        <v>0.37860329304890894</v>
      </c>
      <c r="E111" s="82">
        <v>42144.2</v>
      </c>
      <c r="F111" s="83">
        <v>40399.1</v>
      </c>
      <c r="G111" s="83">
        <v>41483.5</v>
      </c>
      <c r="H111" s="80">
        <v>1.0431965068528755</v>
      </c>
      <c r="I111" s="81">
        <v>1745.0999999999985</v>
      </c>
      <c r="J111" s="4">
        <v>27147</v>
      </c>
      <c r="K111" s="80">
        <v>1.5524441006372711</v>
      </c>
      <c r="L111" s="80">
        <v>1.4881607544111688</v>
      </c>
      <c r="M111" s="77">
        <v>1.528106236416547</v>
      </c>
      <c r="N111" s="105"/>
    </row>
    <row r="112" spans="2:17" x14ac:dyDescent="0.2">
      <c r="B112" s="396" t="s">
        <v>25</v>
      </c>
      <c r="C112" s="397" t="s">
        <v>24</v>
      </c>
      <c r="D112" s="321">
        <v>0.41341674825901004</v>
      </c>
      <c r="E112" s="82">
        <v>40979.1</v>
      </c>
      <c r="F112" s="83">
        <v>40294.9</v>
      </c>
      <c r="G112" s="83">
        <v>40696.199999999997</v>
      </c>
      <c r="H112" s="80">
        <v>1.0169798163042965</v>
      </c>
      <c r="I112" s="81">
        <v>684.19999999999709</v>
      </c>
      <c r="J112" s="4">
        <v>28602</v>
      </c>
      <c r="K112" s="80">
        <v>1.4327354730438431</v>
      </c>
      <c r="L112" s="80">
        <v>1.4088140689462276</v>
      </c>
      <c r="M112" s="77">
        <v>1.4228445563247325</v>
      </c>
      <c r="N112" s="105"/>
    </row>
    <row r="113" spans="2:17" x14ac:dyDescent="0.2">
      <c r="B113" s="396" t="s">
        <v>27</v>
      </c>
      <c r="C113" s="397" t="s">
        <v>26</v>
      </c>
      <c r="D113" s="321">
        <v>0.41835919533273597</v>
      </c>
      <c r="E113" s="82">
        <v>40569.599999999999</v>
      </c>
      <c r="F113" s="83">
        <v>39903.1</v>
      </c>
      <c r="G113" s="83">
        <v>40290.800000000003</v>
      </c>
      <c r="H113" s="80">
        <v>1.0167029629276922</v>
      </c>
      <c r="I113" s="81">
        <v>666.5</v>
      </c>
      <c r="J113" s="4">
        <v>28880</v>
      </c>
      <c r="K113" s="80">
        <v>1.4047645429362881</v>
      </c>
      <c r="L113" s="80">
        <v>1.3816862880886427</v>
      </c>
      <c r="M113" s="77">
        <v>1.3951108033240998</v>
      </c>
      <c r="N113" s="105"/>
    </row>
    <row r="114" spans="2:17" x14ac:dyDescent="0.2">
      <c r="B114" s="396" t="s">
        <v>29</v>
      </c>
      <c r="C114" s="397" t="s">
        <v>28</v>
      </c>
      <c r="D114" s="321">
        <v>0.42626187892742312</v>
      </c>
      <c r="E114" s="82">
        <v>40417.4</v>
      </c>
      <c r="F114" s="83">
        <v>40061.199999999997</v>
      </c>
      <c r="G114" s="83">
        <v>40265.599999999999</v>
      </c>
      <c r="H114" s="80">
        <v>1.0088913961638695</v>
      </c>
      <c r="I114" s="81">
        <v>356.20000000000437</v>
      </c>
      <c r="J114" s="4">
        <v>28820</v>
      </c>
      <c r="K114" s="80">
        <v>1.402408049965302</v>
      </c>
      <c r="L114" s="80">
        <v>1.3900485773768216</v>
      </c>
      <c r="M114" s="77">
        <v>1.3971408743927827</v>
      </c>
      <c r="N114" s="105"/>
    </row>
    <row r="115" spans="2:17" x14ac:dyDescent="0.2">
      <c r="B115" s="396" t="s">
        <v>31</v>
      </c>
      <c r="C115" s="397" t="s">
        <v>30</v>
      </c>
      <c r="D115" s="321">
        <v>0.43196070666532688</v>
      </c>
      <c r="E115" s="82">
        <v>40526.699999999997</v>
      </c>
      <c r="F115" s="83">
        <v>39834</v>
      </c>
      <c r="G115" s="83">
        <v>40227.5</v>
      </c>
      <c r="H115" s="80">
        <v>1.0173896671185418</v>
      </c>
      <c r="I115" s="81">
        <v>692.69999999999709</v>
      </c>
      <c r="J115" s="4">
        <v>27695</v>
      </c>
      <c r="K115" s="80">
        <v>1.4633218992597941</v>
      </c>
      <c r="L115" s="80">
        <v>1.438310164289583</v>
      </c>
      <c r="M115" s="77">
        <v>1.4525185051453331</v>
      </c>
      <c r="N115" s="105"/>
    </row>
    <row r="116" spans="2:17" x14ac:dyDescent="0.2">
      <c r="B116" s="396" t="s">
        <v>32</v>
      </c>
      <c r="C116" s="397" t="s">
        <v>70</v>
      </c>
      <c r="D116" s="321">
        <v>0.48400061138433592</v>
      </c>
      <c r="E116" s="82">
        <v>40836.400000000001</v>
      </c>
      <c r="F116" s="83">
        <v>39580.1</v>
      </c>
      <c r="G116" s="83">
        <v>40228.400000000001</v>
      </c>
      <c r="H116" s="80">
        <v>1.0317406979770138</v>
      </c>
      <c r="I116" s="81">
        <v>1256.3000000000029</v>
      </c>
      <c r="J116" s="4">
        <v>28543</v>
      </c>
      <c r="K116" s="80">
        <v>1.4306975440563361</v>
      </c>
      <c r="L116" s="80">
        <v>1.3866832498335844</v>
      </c>
      <c r="M116" s="77">
        <v>1.4093963493676209</v>
      </c>
      <c r="N116" s="105"/>
    </row>
    <row r="117" spans="2:17" x14ac:dyDescent="0.2">
      <c r="B117" s="396" t="s">
        <v>33</v>
      </c>
      <c r="C117" s="397" t="s">
        <v>71</v>
      </c>
      <c r="D117" s="321">
        <v>0.4219931931053626</v>
      </c>
      <c r="E117" s="82">
        <v>40344.800000000003</v>
      </c>
      <c r="F117" s="83">
        <v>40012.800000000003</v>
      </c>
      <c r="G117" s="83">
        <v>40204.699999999997</v>
      </c>
      <c r="H117" s="80">
        <v>1.0082973448496482</v>
      </c>
      <c r="I117" s="81">
        <v>332</v>
      </c>
      <c r="J117" s="4">
        <v>29860</v>
      </c>
      <c r="K117" s="80">
        <v>1.3511319490957805</v>
      </c>
      <c r="L117" s="80">
        <v>1.3400133958472875</v>
      </c>
      <c r="M117" s="77">
        <v>1.3464400535833891</v>
      </c>
      <c r="N117" s="105"/>
    </row>
    <row r="118" spans="2:17" x14ac:dyDescent="0.2">
      <c r="B118" s="396" t="s">
        <v>35</v>
      </c>
      <c r="C118" s="397" t="s">
        <v>34</v>
      </c>
      <c r="D118" s="321">
        <v>0.3777202373032848</v>
      </c>
      <c r="E118" s="82">
        <v>40808</v>
      </c>
      <c r="F118" s="83">
        <v>40030.699999999997</v>
      </c>
      <c r="G118" s="83">
        <v>40514.400000000001</v>
      </c>
      <c r="H118" s="80">
        <v>1.0194175969943069</v>
      </c>
      <c r="I118" s="81">
        <v>777.30000000000291</v>
      </c>
      <c r="J118" s="4">
        <v>27625</v>
      </c>
      <c r="K118" s="80">
        <v>1.4772126696832579</v>
      </c>
      <c r="L118" s="80">
        <v>1.4490751131221717</v>
      </c>
      <c r="M118" s="77">
        <v>1.4665846153846154</v>
      </c>
      <c r="N118" s="105"/>
    </row>
    <row r="119" spans="2:17" x14ac:dyDescent="0.2">
      <c r="B119" s="396" t="s">
        <v>37</v>
      </c>
      <c r="C119" s="397" t="s">
        <v>36</v>
      </c>
      <c r="D119" s="321">
        <v>0.42947217211564287</v>
      </c>
      <c r="E119" s="82">
        <v>41040.400000000001</v>
      </c>
      <c r="F119" s="83">
        <v>40247.4</v>
      </c>
      <c r="G119" s="83">
        <v>40699.800000000003</v>
      </c>
      <c r="H119" s="80">
        <v>1.0197031361032016</v>
      </c>
      <c r="I119" s="81">
        <v>793</v>
      </c>
      <c r="J119" s="4">
        <v>27345</v>
      </c>
      <c r="K119" s="80">
        <v>1.5008374474309747</v>
      </c>
      <c r="L119" s="80">
        <v>1.4718376302797587</v>
      </c>
      <c r="M119" s="77">
        <v>1.4883817882611081</v>
      </c>
      <c r="N119" s="105"/>
    </row>
    <row r="120" spans="2:17" ht="13.5" thickBot="1" x14ac:dyDescent="0.25">
      <c r="B120" s="398" t="s">
        <v>39</v>
      </c>
      <c r="C120" s="399" t="s">
        <v>38</v>
      </c>
      <c r="D120" s="322">
        <v>0.36394939577572161</v>
      </c>
      <c r="E120" s="87">
        <v>41214.5</v>
      </c>
      <c r="F120" s="88">
        <v>40227.4</v>
      </c>
      <c r="G120" s="88">
        <v>40855.199999999997</v>
      </c>
      <c r="H120" s="89">
        <v>1.0245380014616903</v>
      </c>
      <c r="I120" s="90">
        <v>987.09999999999854</v>
      </c>
      <c r="J120" s="6">
        <v>27877</v>
      </c>
      <c r="K120" s="89">
        <v>1.4784410087168633</v>
      </c>
      <c r="L120" s="89">
        <v>1.4430318900886037</v>
      </c>
      <c r="M120" s="86">
        <v>1.4655522473723857</v>
      </c>
      <c r="N120" s="105"/>
    </row>
    <row r="121" spans="2:17" x14ac:dyDescent="0.2">
      <c r="M121" s="22" t="s">
        <v>110</v>
      </c>
    </row>
    <row r="122" spans="2:17" x14ac:dyDescent="0.2">
      <c r="M122" s="22"/>
    </row>
    <row r="123" spans="2:17" ht="16.5" thickBot="1" x14ac:dyDescent="0.3">
      <c r="B123" s="730" t="s">
        <v>313</v>
      </c>
    </row>
    <row r="124" spans="2:17" ht="13.5" customHeight="1" x14ac:dyDescent="0.2">
      <c r="B124" s="1098" t="s">
        <v>11</v>
      </c>
      <c r="C124" s="1100" t="s">
        <v>13</v>
      </c>
      <c r="D124" s="1102" t="s">
        <v>66</v>
      </c>
      <c r="E124" s="1095" t="s">
        <v>321</v>
      </c>
      <c r="F124" s="1096"/>
      <c r="G124" s="1096"/>
      <c r="H124" s="1096"/>
      <c r="I124" s="1096"/>
      <c r="J124" s="935"/>
      <c r="K124" s="1096"/>
      <c r="L124" s="1096"/>
      <c r="M124" s="1097"/>
    </row>
    <row r="125" spans="2:17" ht="51.75" thickBot="1" x14ac:dyDescent="0.25">
      <c r="B125" s="1099"/>
      <c r="C125" s="1101"/>
      <c r="D125" s="1103"/>
      <c r="E125" s="678" t="s">
        <v>43</v>
      </c>
      <c r="F125" s="679" t="s">
        <v>44</v>
      </c>
      <c r="G125" s="680" t="s">
        <v>46</v>
      </c>
      <c r="H125" s="679" t="s">
        <v>327</v>
      </c>
      <c r="I125" s="681" t="s">
        <v>328</v>
      </c>
      <c r="J125" s="678" t="s">
        <v>7</v>
      </c>
      <c r="K125" s="682" t="s">
        <v>8</v>
      </c>
      <c r="L125" s="682" t="s">
        <v>9</v>
      </c>
      <c r="M125" s="683" t="s">
        <v>10</v>
      </c>
    </row>
    <row r="126" spans="2:17" ht="14.25" thickTop="1" thickBot="1" x14ac:dyDescent="0.25">
      <c r="B126" s="392" t="s">
        <v>14</v>
      </c>
      <c r="C126" s="393" t="s">
        <v>158</v>
      </c>
      <c r="D126" s="400">
        <v>0.31793245806523601</v>
      </c>
      <c r="E126" s="401">
        <v>41903.599999999999</v>
      </c>
      <c r="F126" s="91">
        <v>42634.6</v>
      </c>
      <c r="G126" s="91">
        <v>42136</v>
      </c>
      <c r="H126" s="92">
        <v>0.98285430143592289</v>
      </c>
      <c r="I126" s="93">
        <v>-731</v>
      </c>
      <c r="J126" s="402">
        <v>31062</v>
      </c>
      <c r="K126" s="92">
        <v>1.3490309703174297</v>
      </c>
      <c r="L126" s="92">
        <v>1.3725645483227094</v>
      </c>
      <c r="M126" s="403">
        <v>1.3565127808898332</v>
      </c>
    </row>
    <row r="127" spans="2:17" x14ac:dyDescent="0.2">
      <c r="B127" s="394" t="s">
        <v>74</v>
      </c>
      <c r="C127" s="395" t="s">
        <v>15</v>
      </c>
      <c r="D127" s="404">
        <v>0.37449612403100779</v>
      </c>
      <c r="E127" s="405">
        <v>42336.6</v>
      </c>
      <c r="F127" s="94">
        <v>40251.4</v>
      </c>
      <c r="G127" s="94">
        <v>41555.699999999997</v>
      </c>
      <c r="H127" s="95">
        <v>1.0518044092876271</v>
      </c>
      <c r="I127" s="96">
        <v>2085.1999999999971</v>
      </c>
      <c r="J127" s="406">
        <v>39309</v>
      </c>
      <c r="K127" s="95">
        <v>1.0770205296496984</v>
      </c>
      <c r="L127" s="95">
        <v>1.0239741535017426</v>
      </c>
      <c r="M127" s="407">
        <v>1.0571548500343433</v>
      </c>
      <c r="N127" s="105"/>
      <c r="Q127" s="763"/>
    </row>
    <row r="128" spans="2:17" x14ac:dyDescent="0.2">
      <c r="B128" s="396" t="s">
        <v>17</v>
      </c>
      <c r="C128" s="397" t="s">
        <v>16</v>
      </c>
      <c r="D128" s="408">
        <v>0.26846481328037952</v>
      </c>
      <c r="E128" s="409">
        <v>43432.6</v>
      </c>
      <c r="F128" s="97">
        <v>45546.3</v>
      </c>
      <c r="G128" s="97">
        <v>44000.1</v>
      </c>
      <c r="H128" s="98">
        <v>0.95359227862636475</v>
      </c>
      <c r="I128" s="99">
        <v>-2113.7000000000044</v>
      </c>
      <c r="J128" s="410">
        <v>31980</v>
      </c>
      <c r="K128" s="98">
        <v>1.358117573483427</v>
      </c>
      <c r="L128" s="98">
        <v>1.4242120075046905</v>
      </c>
      <c r="M128" s="411">
        <v>1.3758630393996247</v>
      </c>
      <c r="N128" s="105"/>
    </row>
    <row r="129" spans="2:14" x14ac:dyDescent="0.2">
      <c r="B129" s="396" t="s">
        <v>19</v>
      </c>
      <c r="C129" s="397" t="s">
        <v>18</v>
      </c>
      <c r="D129" s="408">
        <v>0.31988801327250094</v>
      </c>
      <c r="E129" s="412">
        <v>41661.1</v>
      </c>
      <c r="F129" s="100">
        <v>43163.8</v>
      </c>
      <c r="G129" s="100">
        <v>42141.8</v>
      </c>
      <c r="H129" s="98">
        <v>0.96518610502319058</v>
      </c>
      <c r="I129" s="99">
        <v>-1502.7000000000044</v>
      </c>
      <c r="J129" s="413">
        <v>27833</v>
      </c>
      <c r="K129" s="98">
        <v>1.4968239140588508</v>
      </c>
      <c r="L129" s="98">
        <v>1.5508137822009846</v>
      </c>
      <c r="M129" s="411">
        <v>1.5140947795781987</v>
      </c>
      <c r="N129" s="105"/>
    </row>
    <row r="130" spans="2:14" x14ac:dyDescent="0.2">
      <c r="B130" s="396" t="s">
        <v>21</v>
      </c>
      <c r="C130" s="397" t="s">
        <v>20</v>
      </c>
      <c r="D130" s="408">
        <v>0.29580011125533101</v>
      </c>
      <c r="E130" s="414">
        <v>41271.800000000003</v>
      </c>
      <c r="F130" s="101">
        <v>41698.5</v>
      </c>
      <c r="G130" s="101">
        <v>41398</v>
      </c>
      <c r="H130" s="98">
        <v>0.9897670179982494</v>
      </c>
      <c r="I130" s="99">
        <v>-426.69999999999709</v>
      </c>
      <c r="J130" s="415">
        <v>29748</v>
      </c>
      <c r="K130" s="98">
        <v>1.387380664246336</v>
      </c>
      <c r="L130" s="98">
        <v>1.4017244856797095</v>
      </c>
      <c r="M130" s="411">
        <v>1.3916229662498318</v>
      </c>
      <c r="N130" s="105"/>
    </row>
    <row r="131" spans="2:14" x14ac:dyDescent="0.2">
      <c r="B131" s="396" t="s">
        <v>23</v>
      </c>
      <c r="C131" s="397" t="s">
        <v>22</v>
      </c>
      <c r="D131" s="408">
        <v>0.2766705241952766</v>
      </c>
      <c r="E131" s="412">
        <v>42442.6</v>
      </c>
      <c r="F131" s="100">
        <v>44245.2</v>
      </c>
      <c r="G131" s="100">
        <v>42941.3</v>
      </c>
      <c r="H131" s="98">
        <v>0.95925885745798423</v>
      </c>
      <c r="I131" s="99">
        <v>-1802.5999999999985</v>
      </c>
      <c r="J131" s="413">
        <v>27147</v>
      </c>
      <c r="K131" s="98">
        <v>1.5634361071204921</v>
      </c>
      <c r="L131" s="98">
        <v>1.6298375511106198</v>
      </c>
      <c r="M131" s="411">
        <v>1.5818064611190925</v>
      </c>
      <c r="N131" s="105"/>
    </row>
    <row r="132" spans="2:14" x14ac:dyDescent="0.2">
      <c r="B132" s="396" t="s">
        <v>25</v>
      </c>
      <c r="C132" s="397" t="s">
        <v>24</v>
      </c>
      <c r="D132" s="408">
        <v>0.27035066643784683</v>
      </c>
      <c r="E132" s="412">
        <v>41444.9</v>
      </c>
      <c r="F132" s="100">
        <v>39284.699999999997</v>
      </c>
      <c r="G132" s="100">
        <v>40860.9</v>
      </c>
      <c r="H132" s="98">
        <v>1.0549883287895798</v>
      </c>
      <c r="I132" s="99">
        <v>2160.2000000000044</v>
      </c>
      <c r="J132" s="413">
        <v>28602</v>
      </c>
      <c r="K132" s="98">
        <v>1.4490210474791974</v>
      </c>
      <c r="L132" s="98">
        <v>1.3734948604992656</v>
      </c>
      <c r="M132" s="411">
        <v>1.4286028949024545</v>
      </c>
      <c r="N132" s="105"/>
    </row>
    <row r="133" spans="2:14" x14ac:dyDescent="0.2">
      <c r="B133" s="396" t="s">
        <v>27</v>
      </c>
      <c r="C133" s="397" t="s">
        <v>26</v>
      </c>
      <c r="D133" s="408" t="e">
        <v>#DIV/0!</v>
      </c>
      <c r="E133" s="412" t="s">
        <v>69</v>
      </c>
      <c r="F133" s="100" t="s">
        <v>69</v>
      </c>
      <c r="G133" s="100" t="s">
        <v>69</v>
      </c>
      <c r="H133" s="98" t="s">
        <v>341</v>
      </c>
      <c r="I133" s="99" t="s">
        <v>341</v>
      </c>
      <c r="J133" s="413">
        <v>28880</v>
      </c>
      <c r="K133" s="98" t="s">
        <v>341</v>
      </c>
      <c r="L133" s="98" t="s">
        <v>341</v>
      </c>
      <c r="M133" s="411" t="s">
        <v>341</v>
      </c>
      <c r="N133" s="105"/>
    </row>
    <row r="134" spans="2:14" x14ac:dyDescent="0.2">
      <c r="B134" s="396" t="s">
        <v>29</v>
      </c>
      <c r="C134" s="397" t="s">
        <v>28</v>
      </c>
      <c r="D134" s="408">
        <v>0.35546121188730223</v>
      </c>
      <c r="E134" s="412">
        <v>43220.800000000003</v>
      </c>
      <c r="F134" s="100">
        <v>44030.9</v>
      </c>
      <c r="G134" s="100">
        <v>43508.800000000003</v>
      </c>
      <c r="H134" s="98">
        <v>0.98160155708831753</v>
      </c>
      <c r="I134" s="99">
        <v>-810.09999999999854</v>
      </c>
      <c r="J134" s="413">
        <v>28820</v>
      </c>
      <c r="K134" s="98">
        <v>1.4996807772380292</v>
      </c>
      <c r="L134" s="98">
        <v>1.527789729354615</v>
      </c>
      <c r="M134" s="411">
        <v>1.509673837612769</v>
      </c>
      <c r="N134" s="105"/>
    </row>
    <row r="135" spans="2:14" x14ac:dyDescent="0.2">
      <c r="B135" s="396" t="s">
        <v>31</v>
      </c>
      <c r="C135" s="397" t="s">
        <v>30</v>
      </c>
      <c r="D135" s="408">
        <v>0.23398328690807799</v>
      </c>
      <c r="E135" s="412">
        <v>42870</v>
      </c>
      <c r="F135" s="100" t="s">
        <v>69</v>
      </c>
      <c r="G135" s="100">
        <v>40801</v>
      </c>
      <c r="H135" s="98" t="s">
        <v>341</v>
      </c>
      <c r="I135" s="99" t="s">
        <v>341</v>
      </c>
      <c r="J135" s="413">
        <v>27695</v>
      </c>
      <c r="K135" s="98">
        <v>1.5479328398627912</v>
      </c>
      <c r="L135" s="98" t="s">
        <v>341</v>
      </c>
      <c r="M135" s="411">
        <v>1.4732262141180719</v>
      </c>
      <c r="N135" s="105"/>
    </row>
    <row r="136" spans="2:14" x14ac:dyDescent="0.2">
      <c r="B136" s="396" t="s">
        <v>32</v>
      </c>
      <c r="C136" s="397" t="s">
        <v>70</v>
      </c>
      <c r="D136" s="408">
        <v>0.32297511149474895</v>
      </c>
      <c r="E136" s="412">
        <v>41525.4</v>
      </c>
      <c r="F136" s="100">
        <v>42798.9</v>
      </c>
      <c r="G136" s="100">
        <v>41936.699999999997</v>
      </c>
      <c r="H136" s="98">
        <v>0.97024456236024759</v>
      </c>
      <c r="I136" s="99">
        <v>-1273.5</v>
      </c>
      <c r="J136" s="413">
        <v>28543</v>
      </c>
      <c r="K136" s="98">
        <v>1.4548365623795678</v>
      </c>
      <c r="L136" s="98">
        <v>1.4994534561889079</v>
      </c>
      <c r="M136" s="411">
        <v>1.4692464001681673</v>
      </c>
      <c r="N136" s="105"/>
    </row>
    <row r="137" spans="2:14" x14ac:dyDescent="0.2">
      <c r="B137" s="396" t="s">
        <v>33</v>
      </c>
      <c r="C137" s="397" t="s">
        <v>71</v>
      </c>
      <c r="D137" s="408">
        <v>0.3542215797976363</v>
      </c>
      <c r="E137" s="412">
        <v>41118.5</v>
      </c>
      <c r="F137" s="100">
        <v>42199.199999999997</v>
      </c>
      <c r="G137" s="100">
        <v>41501.300000000003</v>
      </c>
      <c r="H137" s="98">
        <v>0.97439050977269714</v>
      </c>
      <c r="I137" s="99">
        <v>-1080.6999999999971</v>
      </c>
      <c r="J137" s="413">
        <v>29860</v>
      </c>
      <c r="K137" s="98">
        <v>1.3770428667113195</v>
      </c>
      <c r="L137" s="98">
        <v>1.4132350971198928</v>
      </c>
      <c r="M137" s="411">
        <v>1.3898626925653048</v>
      </c>
      <c r="N137" s="105"/>
    </row>
    <row r="138" spans="2:14" x14ac:dyDescent="0.2">
      <c r="B138" s="396" t="s">
        <v>35</v>
      </c>
      <c r="C138" s="397" t="s">
        <v>34</v>
      </c>
      <c r="D138" s="408">
        <v>0.3513951780687799</v>
      </c>
      <c r="E138" s="412">
        <v>41049</v>
      </c>
      <c r="F138" s="100">
        <v>42457.9</v>
      </c>
      <c r="G138" s="100">
        <v>41544.1</v>
      </c>
      <c r="H138" s="98">
        <v>0.96681654062023792</v>
      </c>
      <c r="I138" s="99">
        <v>-1408.9000000000015</v>
      </c>
      <c r="J138" s="413">
        <v>27625</v>
      </c>
      <c r="K138" s="98">
        <v>1.4859366515837105</v>
      </c>
      <c r="L138" s="98">
        <v>1.5369375565610861</v>
      </c>
      <c r="M138" s="411">
        <v>1.5038588235294117</v>
      </c>
      <c r="N138" s="105"/>
    </row>
    <row r="139" spans="2:14" x14ac:dyDescent="0.2">
      <c r="B139" s="396" t="s">
        <v>37</v>
      </c>
      <c r="C139" s="397" t="s">
        <v>36</v>
      </c>
      <c r="D139" s="408">
        <v>0.30860277136258657</v>
      </c>
      <c r="E139" s="412">
        <v>41063.599999999999</v>
      </c>
      <c r="F139" s="100">
        <v>42970</v>
      </c>
      <c r="G139" s="100">
        <v>41651.9</v>
      </c>
      <c r="H139" s="98">
        <v>0.9556341633697929</v>
      </c>
      <c r="I139" s="99">
        <v>-1906.4000000000015</v>
      </c>
      <c r="J139" s="413">
        <v>27345</v>
      </c>
      <c r="K139" s="98">
        <v>1.5016858657889924</v>
      </c>
      <c r="L139" s="98">
        <v>1.5714024501737063</v>
      </c>
      <c r="M139" s="411">
        <v>1.5231998537209728</v>
      </c>
      <c r="N139" s="105"/>
    </row>
    <row r="140" spans="2:14" ht="13.5" thickBot="1" x14ac:dyDescent="0.25">
      <c r="B140" s="398" t="s">
        <v>39</v>
      </c>
      <c r="C140" s="399" t="s">
        <v>38</v>
      </c>
      <c r="D140" s="416">
        <v>0.32650181281344304</v>
      </c>
      <c r="E140" s="417">
        <v>42491.8</v>
      </c>
      <c r="F140" s="102">
        <v>42744</v>
      </c>
      <c r="G140" s="102">
        <v>42574.2</v>
      </c>
      <c r="H140" s="103">
        <v>0.99409975669099759</v>
      </c>
      <c r="I140" s="104">
        <v>-252.19999999999709</v>
      </c>
      <c r="J140" s="418">
        <v>27877</v>
      </c>
      <c r="K140" s="103">
        <v>1.5242601427700255</v>
      </c>
      <c r="L140" s="103">
        <v>1.5333070272984899</v>
      </c>
      <c r="M140" s="419">
        <v>1.5272159845033539</v>
      </c>
      <c r="N140" s="105"/>
    </row>
    <row r="141" spans="2:14" x14ac:dyDescent="0.2">
      <c r="M141" s="22" t="s">
        <v>110</v>
      </c>
    </row>
    <row r="142" spans="2:14" x14ac:dyDescent="0.2">
      <c r="M142" s="63"/>
    </row>
    <row r="143" spans="2:14" ht="16.5" thickBot="1" x14ac:dyDescent="0.3">
      <c r="B143" s="730" t="s">
        <v>314</v>
      </c>
    </row>
    <row r="144" spans="2:14" x14ac:dyDescent="0.2">
      <c r="B144" s="1098" t="s">
        <v>11</v>
      </c>
      <c r="C144" s="1100" t="s">
        <v>13</v>
      </c>
      <c r="D144" s="1102" t="s">
        <v>66</v>
      </c>
      <c r="E144" s="1095" t="s">
        <v>321</v>
      </c>
      <c r="F144" s="1096"/>
      <c r="G144" s="1096"/>
      <c r="H144" s="1096"/>
      <c r="I144" s="1096"/>
      <c r="J144" s="935"/>
      <c r="K144" s="1096"/>
      <c r="L144" s="1096"/>
      <c r="M144" s="1097"/>
    </row>
    <row r="145" spans="2:17" ht="51.75" thickBot="1" x14ac:dyDescent="0.25">
      <c r="B145" s="1099"/>
      <c r="C145" s="1101"/>
      <c r="D145" s="1103"/>
      <c r="E145" s="678" t="s">
        <v>43</v>
      </c>
      <c r="F145" s="679" t="s">
        <v>44</v>
      </c>
      <c r="G145" s="680" t="s">
        <v>46</v>
      </c>
      <c r="H145" s="679" t="s">
        <v>327</v>
      </c>
      <c r="I145" s="681" t="s">
        <v>328</v>
      </c>
      <c r="J145" s="678" t="s">
        <v>7</v>
      </c>
      <c r="K145" s="682" t="s">
        <v>8</v>
      </c>
      <c r="L145" s="682" t="s">
        <v>9</v>
      </c>
      <c r="M145" s="683" t="s">
        <v>10</v>
      </c>
    </row>
    <row r="146" spans="2:17" ht="14.25" thickTop="1" thickBot="1" x14ac:dyDescent="0.25">
      <c r="B146" s="392" t="s">
        <v>14</v>
      </c>
      <c r="C146" s="393" t="s">
        <v>158</v>
      </c>
      <c r="D146" s="319">
        <v>0.37831392140227316</v>
      </c>
      <c r="E146" s="67">
        <v>39142.699999999997</v>
      </c>
      <c r="F146" s="68">
        <v>38962.300000000003</v>
      </c>
      <c r="G146" s="68">
        <v>39074.5</v>
      </c>
      <c r="H146" s="69">
        <v>1.0046301168052192</v>
      </c>
      <c r="I146" s="70">
        <v>180.39999999999418</v>
      </c>
      <c r="J146" s="1">
        <v>31062</v>
      </c>
      <c r="K146" s="69">
        <v>1.2601474470414009</v>
      </c>
      <c r="L146" s="69">
        <v>1.2543397076814116</v>
      </c>
      <c r="M146" s="66">
        <v>1.2579518382589658</v>
      </c>
    </row>
    <row r="147" spans="2:17" x14ac:dyDescent="0.2">
      <c r="B147" s="394" t="s">
        <v>74</v>
      </c>
      <c r="C147" s="395" t="s">
        <v>15</v>
      </c>
      <c r="D147" s="320">
        <v>0.36021744805663503</v>
      </c>
      <c r="E147" s="73">
        <v>39347.4</v>
      </c>
      <c r="F147" s="74">
        <v>39273.1</v>
      </c>
      <c r="G147" s="74">
        <v>39320.6</v>
      </c>
      <c r="H147" s="75">
        <v>1.0018918801928038</v>
      </c>
      <c r="I147" s="76">
        <v>74.30000000000291</v>
      </c>
      <c r="J147" s="2">
        <v>39309</v>
      </c>
      <c r="K147" s="75">
        <v>1.0009768755246891</v>
      </c>
      <c r="L147" s="75">
        <v>0.99908672314228286</v>
      </c>
      <c r="M147" s="72">
        <v>1.0002950978147498</v>
      </c>
      <c r="Q147" s="763"/>
    </row>
    <row r="148" spans="2:17" x14ac:dyDescent="0.2">
      <c r="B148" s="396" t="s">
        <v>17</v>
      </c>
      <c r="C148" s="397" t="s">
        <v>16</v>
      </c>
      <c r="D148" s="321">
        <v>0.41543078073369522</v>
      </c>
      <c r="E148" s="78">
        <v>39266.199999999997</v>
      </c>
      <c r="F148" s="79">
        <v>39570.800000000003</v>
      </c>
      <c r="G148" s="79">
        <v>39392.699999999997</v>
      </c>
      <c r="H148" s="80">
        <v>0.99230240480354182</v>
      </c>
      <c r="I148" s="81">
        <v>-304.60000000000582</v>
      </c>
      <c r="J148" s="3">
        <v>31980</v>
      </c>
      <c r="K148" s="80">
        <v>1.227836147592245</v>
      </c>
      <c r="L148" s="80">
        <v>1.2373608505315823</v>
      </c>
      <c r="M148" s="77">
        <v>1.2317917448405253</v>
      </c>
    </row>
    <row r="149" spans="2:17" x14ac:dyDescent="0.2">
      <c r="B149" s="396" t="s">
        <v>19</v>
      </c>
      <c r="C149" s="397" t="s">
        <v>18</v>
      </c>
      <c r="D149" s="321">
        <v>0.43993216157878529</v>
      </c>
      <c r="E149" s="82">
        <v>39065.800000000003</v>
      </c>
      <c r="F149" s="83">
        <v>39804.699999999997</v>
      </c>
      <c r="G149" s="83">
        <v>39390.9</v>
      </c>
      <c r="H149" s="80">
        <v>0.98143686549578335</v>
      </c>
      <c r="I149" s="81">
        <v>-738.89999999999418</v>
      </c>
      <c r="J149" s="4">
        <v>27833</v>
      </c>
      <c r="K149" s="80">
        <v>1.4035784859698919</v>
      </c>
      <c r="L149" s="80">
        <v>1.4301261092947219</v>
      </c>
      <c r="M149" s="77">
        <v>1.4152588653756333</v>
      </c>
    </row>
    <row r="150" spans="2:17" x14ac:dyDescent="0.2">
      <c r="B150" s="396" t="s">
        <v>21</v>
      </c>
      <c r="C150" s="397" t="s">
        <v>20</v>
      </c>
      <c r="D150" s="321">
        <v>0.38020532536488422</v>
      </c>
      <c r="E150" s="84">
        <v>39617.4</v>
      </c>
      <c r="F150" s="85">
        <v>38915.800000000003</v>
      </c>
      <c r="G150" s="85">
        <v>39350.6</v>
      </c>
      <c r="H150" s="80">
        <v>1.0180286670195653</v>
      </c>
      <c r="I150" s="81">
        <v>701.59999999999854</v>
      </c>
      <c r="J150" s="5">
        <v>29748</v>
      </c>
      <c r="K150" s="80">
        <v>1.3317668414683341</v>
      </c>
      <c r="L150" s="80">
        <v>1.3081820626596747</v>
      </c>
      <c r="M150" s="77">
        <v>1.322798171305634</v>
      </c>
    </row>
    <row r="151" spans="2:17" x14ac:dyDescent="0.2">
      <c r="B151" s="396" t="s">
        <v>23</v>
      </c>
      <c r="C151" s="397" t="s">
        <v>22</v>
      </c>
      <c r="D151" s="321">
        <v>0.39479308334952395</v>
      </c>
      <c r="E151" s="82">
        <v>39426.1</v>
      </c>
      <c r="F151" s="83">
        <v>39633.4</v>
      </c>
      <c r="G151" s="83">
        <v>39508</v>
      </c>
      <c r="H151" s="80">
        <v>0.99476956304531017</v>
      </c>
      <c r="I151" s="81">
        <v>-207.30000000000291</v>
      </c>
      <c r="J151" s="4">
        <v>27147</v>
      </c>
      <c r="K151" s="80">
        <v>1.4523188565955722</v>
      </c>
      <c r="L151" s="80">
        <v>1.4599550594909199</v>
      </c>
      <c r="M151" s="77">
        <v>1.4553357645412015</v>
      </c>
    </row>
    <row r="152" spans="2:17" x14ac:dyDescent="0.2">
      <c r="B152" s="396" t="s">
        <v>25</v>
      </c>
      <c r="C152" s="397" t="s">
        <v>24</v>
      </c>
      <c r="D152" s="321">
        <v>0.3504046967624258</v>
      </c>
      <c r="E152" s="82">
        <v>38961.1</v>
      </c>
      <c r="F152" s="83">
        <v>38773.300000000003</v>
      </c>
      <c r="G152" s="83">
        <v>38895.300000000003</v>
      </c>
      <c r="H152" s="80">
        <v>1.0048435392396313</v>
      </c>
      <c r="I152" s="81">
        <v>187.79999999999563</v>
      </c>
      <c r="J152" s="4">
        <v>28602</v>
      </c>
      <c r="K152" s="80">
        <v>1.3621809663659883</v>
      </c>
      <c r="L152" s="80">
        <v>1.3556149919586045</v>
      </c>
      <c r="M152" s="77">
        <v>1.359880427942102</v>
      </c>
    </row>
    <row r="153" spans="2:17" x14ac:dyDescent="0.2">
      <c r="B153" s="396" t="s">
        <v>27</v>
      </c>
      <c r="C153" s="397" t="s">
        <v>26</v>
      </c>
      <c r="D153" s="321">
        <v>0.35940522243713735</v>
      </c>
      <c r="E153" s="82">
        <v>39437.300000000003</v>
      </c>
      <c r="F153" s="83">
        <v>38842.300000000003</v>
      </c>
      <c r="G153" s="83">
        <v>39223.5</v>
      </c>
      <c r="H153" s="80">
        <v>1.0153183513849591</v>
      </c>
      <c r="I153" s="81">
        <v>595</v>
      </c>
      <c r="J153" s="4">
        <v>28880</v>
      </c>
      <c r="K153" s="80">
        <v>1.3655574792243768</v>
      </c>
      <c r="L153" s="80">
        <v>1.3449549861495846</v>
      </c>
      <c r="M153" s="77">
        <v>1.3581544321329639</v>
      </c>
    </row>
    <row r="154" spans="2:17" x14ac:dyDescent="0.2">
      <c r="B154" s="396" t="s">
        <v>29</v>
      </c>
      <c r="C154" s="397" t="s">
        <v>28</v>
      </c>
      <c r="D154" s="321">
        <v>0.40378082675254784</v>
      </c>
      <c r="E154" s="82">
        <v>38104.1</v>
      </c>
      <c r="F154" s="83">
        <v>37828.6</v>
      </c>
      <c r="G154" s="83">
        <v>37992.9</v>
      </c>
      <c r="H154" s="80">
        <v>1.0072828494842527</v>
      </c>
      <c r="I154" s="81">
        <v>275.5</v>
      </c>
      <c r="J154" s="4">
        <v>28820</v>
      </c>
      <c r="K154" s="80">
        <v>1.3221408743927827</v>
      </c>
      <c r="L154" s="80">
        <v>1.3125815405968078</v>
      </c>
      <c r="M154" s="77">
        <v>1.3182824427480917</v>
      </c>
    </row>
    <row r="155" spans="2:17" x14ac:dyDescent="0.2">
      <c r="B155" s="396" t="s">
        <v>31</v>
      </c>
      <c r="C155" s="397" t="s">
        <v>30</v>
      </c>
      <c r="D155" s="321">
        <v>0.35107828655834583</v>
      </c>
      <c r="E155" s="82">
        <v>40517.199999999997</v>
      </c>
      <c r="F155" s="83">
        <v>39933.699999999997</v>
      </c>
      <c r="G155" s="83">
        <v>40312.400000000001</v>
      </c>
      <c r="H155" s="80">
        <v>1.0146117189241168</v>
      </c>
      <c r="I155" s="81">
        <v>583.5</v>
      </c>
      <c r="J155" s="4">
        <v>27695</v>
      </c>
      <c r="K155" s="80">
        <v>1.4629788770536196</v>
      </c>
      <c r="L155" s="80">
        <v>1.4419100920743815</v>
      </c>
      <c r="M155" s="77">
        <v>1.4555840404405127</v>
      </c>
    </row>
    <row r="156" spans="2:17" x14ac:dyDescent="0.2">
      <c r="B156" s="396" t="s">
        <v>32</v>
      </c>
      <c r="C156" s="397" t="s">
        <v>70</v>
      </c>
      <c r="D156" s="321">
        <v>0.42219842969307642</v>
      </c>
      <c r="E156" s="82">
        <v>39277.5</v>
      </c>
      <c r="F156" s="83">
        <v>38569.599999999999</v>
      </c>
      <c r="G156" s="83">
        <v>38978.6</v>
      </c>
      <c r="H156" s="80">
        <v>1.0183538330706048</v>
      </c>
      <c r="I156" s="81">
        <v>707.90000000000146</v>
      </c>
      <c r="J156" s="4">
        <v>28543</v>
      </c>
      <c r="K156" s="80">
        <v>1.3760817012927864</v>
      </c>
      <c r="L156" s="80">
        <v>1.3512805241215009</v>
      </c>
      <c r="M156" s="77">
        <v>1.3656097817328241</v>
      </c>
    </row>
    <row r="157" spans="2:17" x14ac:dyDescent="0.2">
      <c r="B157" s="396" t="s">
        <v>33</v>
      </c>
      <c r="C157" s="397" t="s">
        <v>71</v>
      </c>
      <c r="D157" s="321">
        <v>0.36525924462563536</v>
      </c>
      <c r="E157" s="82">
        <v>38810.199999999997</v>
      </c>
      <c r="F157" s="83">
        <v>38478.199999999997</v>
      </c>
      <c r="G157" s="83">
        <v>38689</v>
      </c>
      <c r="H157" s="80">
        <v>1.008628262236799</v>
      </c>
      <c r="I157" s="81">
        <v>332</v>
      </c>
      <c r="J157" s="4">
        <v>29860</v>
      </c>
      <c r="K157" s="80">
        <v>1.2997387809778969</v>
      </c>
      <c r="L157" s="80">
        <v>1.2886202277294039</v>
      </c>
      <c r="M157" s="77">
        <v>1.2956798392498325</v>
      </c>
    </row>
    <row r="158" spans="2:17" x14ac:dyDescent="0.2">
      <c r="B158" s="396" t="s">
        <v>35</v>
      </c>
      <c r="C158" s="397" t="s">
        <v>34</v>
      </c>
      <c r="D158" s="321">
        <v>0.37264854324386348</v>
      </c>
      <c r="E158" s="82">
        <v>39564.5</v>
      </c>
      <c r="F158" s="83">
        <v>39202.699999999997</v>
      </c>
      <c r="G158" s="83">
        <v>39429.699999999997</v>
      </c>
      <c r="H158" s="80">
        <v>1.0092289561688355</v>
      </c>
      <c r="I158" s="81">
        <v>361.80000000000291</v>
      </c>
      <c r="J158" s="4">
        <v>27625</v>
      </c>
      <c r="K158" s="80">
        <v>1.4321990950226244</v>
      </c>
      <c r="L158" s="80">
        <v>1.4191022624434388</v>
      </c>
      <c r="M158" s="77">
        <v>1.4273194570135745</v>
      </c>
    </row>
    <row r="159" spans="2:17" x14ac:dyDescent="0.2">
      <c r="B159" s="396" t="s">
        <v>272</v>
      </c>
      <c r="C159" s="397" t="s">
        <v>36</v>
      </c>
      <c r="D159" s="321">
        <v>0.365603547520573</v>
      </c>
      <c r="E159" s="82">
        <v>38362.1</v>
      </c>
      <c r="F159" s="83">
        <v>38629.699999999997</v>
      </c>
      <c r="G159" s="83">
        <v>38459.9</v>
      </c>
      <c r="H159" s="80">
        <v>0.99307268759529588</v>
      </c>
      <c r="I159" s="81">
        <v>-267.59999999999854</v>
      </c>
      <c r="J159" s="4">
        <v>27345</v>
      </c>
      <c r="K159" s="80">
        <v>1.4028926677637594</v>
      </c>
      <c r="L159" s="80">
        <v>1.4126787346864143</v>
      </c>
      <c r="M159" s="77">
        <v>1.4064691899798867</v>
      </c>
    </row>
    <row r="160" spans="2:17" ht="13.5" thickBot="1" x14ac:dyDescent="0.25">
      <c r="B160" s="398" t="s">
        <v>39</v>
      </c>
      <c r="C160" s="399" t="s">
        <v>38</v>
      </c>
      <c r="D160" s="322">
        <v>0.34719367588932804</v>
      </c>
      <c r="E160" s="87">
        <v>38969</v>
      </c>
      <c r="F160" s="88">
        <v>38371</v>
      </c>
      <c r="G160" s="88">
        <v>38761.4</v>
      </c>
      <c r="H160" s="89">
        <v>1.0155846863516718</v>
      </c>
      <c r="I160" s="90">
        <v>598</v>
      </c>
      <c r="J160" s="6">
        <v>27877</v>
      </c>
      <c r="K160" s="89">
        <v>1.3978907342970908</v>
      </c>
      <c r="L160" s="89">
        <v>1.3764393586110413</v>
      </c>
      <c r="M160" s="86">
        <v>1.3904437349786563</v>
      </c>
    </row>
    <row r="161" spans="13:13" x14ac:dyDescent="0.2">
      <c r="M161" s="22" t="s">
        <v>110</v>
      </c>
    </row>
  </sheetData>
  <mergeCells count="32">
    <mergeCell ref="B124:B125"/>
    <mergeCell ref="C124:C125"/>
    <mergeCell ref="D124:D125"/>
    <mergeCell ref="E124:M124"/>
    <mergeCell ref="B144:B145"/>
    <mergeCell ref="C144:C145"/>
    <mergeCell ref="D144:D145"/>
    <mergeCell ref="E144:M144"/>
    <mergeCell ref="B84:B85"/>
    <mergeCell ref="C84:C85"/>
    <mergeCell ref="D84:D85"/>
    <mergeCell ref="E84:M84"/>
    <mergeCell ref="B104:B105"/>
    <mergeCell ref="C104:C105"/>
    <mergeCell ref="D104:D105"/>
    <mergeCell ref="E104:M104"/>
    <mergeCell ref="B44:B45"/>
    <mergeCell ref="C44:C45"/>
    <mergeCell ref="D44:D45"/>
    <mergeCell ref="E44:M44"/>
    <mergeCell ref="B64:B65"/>
    <mergeCell ref="C64:C65"/>
    <mergeCell ref="D64:D65"/>
    <mergeCell ref="E64:M64"/>
    <mergeCell ref="B4:B5"/>
    <mergeCell ref="C4:C5"/>
    <mergeCell ref="D4:D5"/>
    <mergeCell ref="E4:M4"/>
    <mergeCell ref="B24:B25"/>
    <mergeCell ref="C24:C25"/>
    <mergeCell ref="D24:D25"/>
    <mergeCell ref="E24:M24"/>
  </mergeCells>
  <printOptions horizontalCentered="1"/>
  <pageMargins left="0.59055118110236227" right="0.59055118110236227" top="1.2598425196850394" bottom="0.78740157480314965" header="0.39370078740157483" footer="0.39370078740157483"/>
  <pageSetup paperSize="9" scale="56" orientation="portrait" r:id="rId1"/>
  <headerFooter alignWithMargins="0">
    <oddHeader>&amp;R&amp;8MŠMT, Odbor statistiky, analýz a rozvoje eEducation
Genderové otázky pracovníků ve školství
údaje z ISP za rok 2020</oddHeader>
    <oddFooter>&amp;C&amp;"Arial Narrow,Tučné"&amp;8&amp;P/&amp;N</oddFooter>
  </headerFooter>
  <rowBreaks count="1" manualBreakCount="1">
    <brk id="81" min="1" max="12" man="1"/>
  </rowBreaks>
  <colBreaks count="1" manualBreakCount="1">
    <brk id="13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</sheetPr>
  <dimension ref="B1:O141"/>
  <sheetViews>
    <sheetView zoomScaleNormal="100" workbookViewId="0"/>
  </sheetViews>
  <sheetFormatPr defaultRowHeight="12.75" x14ac:dyDescent="0.2"/>
  <cols>
    <col min="1" max="1" width="2.83203125" style="7" customWidth="1"/>
    <col min="2" max="2" width="20.1640625" style="7" customWidth="1"/>
    <col min="3" max="3" width="8.5" style="7" customWidth="1"/>
    <col min="4" max="4" width="9.5" style="7" bestFit="1" customWidth="1"/>
    <col min="5" max="13" width="14.33203125" style="7" customWidth="1"/>
    <col min="14" max="14" width="9.5" style="7" bestFit="1" customWidth="1"/>
    <col min="15" max="16384" width="9.33203125" style="7"/>
  </cols>
  <sheetData>
    <row r="1" spans="2:14" ht="21" x14ac:dyDescent="0.2">
      <c r="B1" s="728" t="s">
        <v>366</v>
      </c>
      <c r="C1" s="65"/>
      <c r="D1" s="65"/>
      <c r="E1" s="65"/>
      <c r="F1" s="65"/>
      <c r="G1" s="65"/>
      <c r="H1" s="65"/>
      <c r="I1" s="65"/>
      <c r="J1" s="65"/>
      <c r="K1" s="65"/>
      <c r="L1" s="9"/>
      <c r="M1" s="9"/>
      <c r="N1" s="9"/>
    </row>
    <row r="3" spans="2:14" ht="16.5" thickBot="1" x14ac:dyDescent="0.3">
      <c r="B3" s="730" t="s">
        <v>160</v>
      </c>
    </row>
    <row r="4" spans="2:14" x14ac:dyDescent="0.2">
      <c r="B4" s="1098" t="s">
        <v>11</v>
      </c>
      <c r="C4" s="1100" t="s">
        <v>13</v>
      </c>
      <c r="D4" s="1102" t="s">
        <v>66</v>
      </c>
      <c r="E4" s="1095" t="s">
        <v>321</v>
      </c>
      <c r="F4" s="1096"/>
      <c r="G4" s="1096"/>
      <c r="H4" s="1096"/>
      <c r="I4" s="1096"/>
      <c r="J4" s="935"/>
      <c r="K4" s="1096"/>
      <c r="L4" s="1096"/>
      <c r="M4" s="1097"/>
    </row>
    <row r="5" spans="2:14" ht="51.75" thickBot="1" x14ac:dyDescent="0.25">
      <c r="B5" s="1099"/>
      <c r="C5" s="1101"/>
      <c r="D5" s="1103"/>
      <c r="E5" s="678" t="s">
        <v>43</v>
      </c>
      <c r="F5" s="679" t="s">
        <v>44</v>
      </c>
      <c r="G5" s="680" t="s">
        <v>46</v>
      </c>
      <c r="H5" s="679" t="s">
        <v>327</v>
      </c>
      <c r="I5" s="681" t="s">
        <v>328</v>
      </c>
      <c r="J5" s="678" t="s">
        <v>7</v>
      </c>
      <c r="K5" s="682" t="s">
        <v>8</v>
      </c>
      <c r="L5" s="682" t="s">
        <v>9</v>
      </c>
      <c r="M5" s="683" t="s">
        <v>10</v>
      </c>
    </row>
    <row r="6" spans="2:14" ht="14.25" thickTop="1" thickBot="1" x14ac:dyDescent="0.25">
      <c r="B6" s="392" t="s">
        <v>14</v>
      </c>
      <c r="C6" s="393" t="s">
        <v>158</v>
      </c>
      <c r="D6" s="323">
        <v>0.1006446229783038</v>
      </c>
      <c r="E6" s="324">
        <v>29931.200000000001</v>
      </c>
      <c r="F6" s="325">
        <v>35242.1</v>
      </c>
      <c r="G6" s="325">
        <v>30465.7</v>
      </c>
      <c r="H6" s="326">
        <v>0.84930239684922304</v>
      </c>
      <c r="I6" s="327">
        <v>-5310.8999999999978</v>
      </c>
      <c r="J6" s="328">
        <v>31062</v>
      </c>
      <c r="K6" s="326">
        <v>0.96359538986543047</v>
      </c>
      <c r="L6" s="326">
        <v>1.1345727899040627</v>
      </c>
      <c r="M6" s="329">
        <v>0.98080291030841549</v>
      </c>
    </row>
    <row r="7" spans="2:14" x14ac:dyDescent="0.2">
      <c r="B7" s="394" t="s">
        <v>74</v>
      </c>
      <c r="C7" s="395" t="s">
        <v>15</v>
      </c>
      <c r="D7" s="330">
        <v>0.11542624518156987</v>
      </c>
      <c r="E7" s="331">
        <v>31256.799999999999</v>
      </c>
      <c r="F7" s="332">
        <v>35715.800000000003</v>
      </c>
      <c r="G7" s="332">
        <v>31771.5</v>
      </c>
      <c r="H7" s="333">
        <v>0.87515329350035553</v>
      </c>
      <c r="I7" s="334">
        <v>-4459.0000000000036</v>
      </c>
      <c r="J7" s="335">
        <v>39309</v>
      </c>
      <c r="K7" s="333">
        <v>0.79515632552341697</v>
      </c>
      <c r="L7" s="333">
        <v>0.90859090793456976</v>
      </c>
      <c r="M7" s="336">
        <v>0.80825001907960015</v>
      </c>
    </row>
    <row r="8" spans="2:14" x14ac:dyDescent="0.2">
      <c r="B8" s="396" t="s">
        <v>17</v>
      </c>
      <c r="C8" s="397" t="s">
        <v>16</v>
      </c>
      <c r="D8" s="337">
        <v>6.4085355473200184E-2</v>
      </c>
      <c r="E8" s="338">
        <v>30154.400000000001</v>
      </c>
      <c r="F8" s="339">
        <v>35458.5</v>
      </c>
      <c r="G8" s="339">
        <v>30494.3</v>
      </c>
      <c r="H8" s="340">
        <v>0.85041386409464592</v>
      </c>
      <c r="I8" s="341">
        <v>-5304.0999999999985</v>
      </c>
      <c r="J8" s="342">
        <v>31980</v>
      </c>
      <c r="K8" s="340">
        <v>0.94291432145090681</v>
      </c>
      <c r="L8" s="340">
        <v>1.1087711069418387</v>
      </c>
      <c r="M8" s="343">
        <v>0.95354283927454653</v>
      </c>
    </row>
    <row r="9" spans="2:14" x14ac:dyDescent="0.2">
      <c r="B9" s="396" t="s">
        <v>19</v>
      </c>
      <c r="C9" s="397" t="s">
        <v>18</v>
      </c>
      <c r="D9" s="337">
        <v>9.7872659550533481E-2</v>
      </c>
      <c r="E9" s="344">
        <v>30073.200000000001</v>
      </c>
      <c r="F9" s="345">
        <v>35451.4</v>
      </c>
      <c r="G9" s="345">
        <v>30599.599999999999</v>
      </c>
      <c r="H9" s="340">
        <v>0.84829372041724727</v>
      </c>
      <c r="I9" s="341">
        <v>-5378.2000000000007</v>
      </c>
      <c r="J9" s="346">
        <v>27833</v>
      </c>
      <c r="K9" s="340">
        <v>1.0804871914633709</v>
      </c>
      <c r="L9" s="340">
        <v>1.273718248122732</v>
      </c>
      <c r="M9" s="343">
        <v>1.0993999928142852</v>
      </c>
    </row>
    <row r="10" spans="2:14" x14ac:dyDescent="0.2">
      <c r="B10" s="396" t="s">
        <v>21</v>
      </c>
      <c r="C10" s="397" t="s">
        <v>20</v>
      </c>
      <c r="D10" s="337">
        <v>8.000721327242119E-2</v>
      </c>
      <c r="E10" s="347">
        <v>29588.5</v>
      </c>
      <c r="F10" s="348">
        <v>37125.9</v>
      </c>
      <c r="G10" s="348">
        <v>30191.599999999999</v>
      </c>
      <c r="H10" s="340">
        <v>0.79697731233451574</v>
      </c>
      <c r="I10" s="341">
        <v>-7537.4000000000015</v>
      </c>
      <c r="J10" s="349">
        <v>29748</v>
      </c>
      <c r="K10" s="340">
        <v>0.99463829501142931</v>
      </c>
      <c r="L10" s="340">
        <v>1.248013311819282</v>
      </c>
      <c r="M10" s="343">
        <v>1.0149119268522253</v>
      </c>
    </row>
    <row r="11" spans="2:14" x14ac:dyDescent="0.2">
      <c r="B11" s="396" t="s">
        <v>23</v>
      </c>
      <c r="C11" s="397" t="s">
        <v>22</v>
      </c>
      <c r="D11" s="337">
        <v>6.62069852980601E-2</v>
      </c>
      <c r="E11" s="344">
        <v>29733.4</v>
      </c>
      <c r="F11" s="345">
        <v>34316.5</v>
      </c>
      <c r="G11" s="345">
        <v>30036.799999999999</v>
      </c>
      <c r="H11" s="340">
        <v>0.86644617020966597</v>
      </c>
      <c r="I11" s="341">
        <v>-4583.0999999999985</v>
      </c>
      <c r="J11" s="346">
        <v>27147</v>
      </c>
      <c r="K11" s="340">
        <v>1.0952738792500092</v>
      </c>
      <c r="L11" s="340">
        <v>1.2640991638118393</v>
      </c>
      <c r="M11" s="343">
        <v>1.1064500681474934</v>
      </c>
    </row>
    <row r="12" spans="2:14" x14ac:dyDescent="0.2">
      <c r="B12" s="396" t="s">
        <v>25</v>
      </c>
      <c r="C12" s="397" t="s">
        <v>24</v>
      </c>
      <c r="D12" s="337">
        <v>0.11514261472346117</v>
      </c>
      <c r="E12" s="344">
        <v>29479.8</v>
      </c>
      <c r="F12" s="345">
        <v>35202</v>
      </c>
      <c r="G12" s="345">
        <v>30138.6</v>
      </c>
      <c r="H12" s="340">
        <v>0.83744673598091013</v>
      </c>
      <c r="I12" s="341">
        <v>-5722.2000000000007</v>
      </c>
      <c r="J12" s="346">
        <v>28602</v>
      </c>
      <c r="K12" s="340">
        <v>1.030690161527166</v>
      </c>
      <c r="L12" s="340">
        <v>1.2307530941892175</v>
      </c>
      <c r="M12" s="343">
        <v>1.0537235158380531</v>
      </c>
    </row>
    <row r="13" spans="2:14" x14ac:dyDescent="0.2">
      <c r="B13" s="396" t="s">
        <v>27</v>
      </c>
      <c r="C13" s="397" t="s">
        <v>26</v>
      </c>
      <c r="D13" s="337">
        <v>9.6828288174534149E-2</v>
      </c>
      <c r="E13" s="344">
        <v>29833.3</v>
      </c>
      <c r="F13" s="345">
        <v>34989.599999999999</v>
      </c>
      <c r="G13" s="345">
        <v>30332.6</v>
      </c>
      <c r="H13" s="340">
        <v>0.85263335391087636</v>
      </c>
      <c r="I13" s="341">
        <v>-5156.2999999999993</v>
      </c>
      <c r="J13" s="346">
        <v>28880</v>
      </c>
      <c r="K13" s="340">
        <v>1.0330090027700831</v>
      </c>
      <c r="L13" s="340">
        <v>1.2115512465373961</v>
      </c>
      <c r="M13" s="343">
        <v>1.0502977839335179</v>
      </c>
    </row>
    <row r="14" spans="2:14" x14ac:dyDescent="0.2">
      <c r="B14" s="396" t="s">
        <v>29</v>
      </c>
      <c r="C14" s="397" t="s">
        <v>28</v>
      </c>
      <c r="D14" s="337">
        <v>0.14419833865269935</v>
      </c>
      <c r="E14" s="344">
        <v>29895.200000000001</v>
      </c>
      <c r="F14" s="345">
        <v>36334.199999999997</v>
      </c>
      <c r="G14" s="345">
        <v>30823.7</v>
      </c>
      <c r="H14" s="340">
        <v>0.82278404368336178</v>
      </c>
      <c r="I14" s="341">
        <v>-6438.9999999999964</v>
      </c>
      <c r="J14" s="346">
        <v>28820</v>
      </c>
      <c r="K14" s="340">
        <v>1.0373074253990284</v>
      </c>
      <c r="L14" s="340">
        <v>1.2607286606523247</v>
      </c>
      <c r="M14" s="343">
        <v>1.0695246356696739</v>
      </c>
    </row>
    <row r="15" spans="2:14" x14ac:dyDescent="0.2">
      <c r="B15" s="396" t="s">
        <v>31</v>
      </c>
      <c r="C15" s="397" t="s">
        <v>30</v>
      </c>
      <c r="D15" s="337">
        <v>8.7648344458401986E-2</v>
      </c>
      <c r="E15" s="344">
        <v>29460.5</v>
      </c>
      <c r="F15" s="345">
        <v>32843.599999999999</v>
      </c>
      <c r="G15" s="345">
        <v>29757</v>
      </c>
      <c r="H15" s="340">
        <v>0.89699363041810276</v>
      </c>
      <c r="I15" s="341">
        <v>-3383.0999999999985</v>
      </c>
      <c r="J15" s="346">
        <v>27695</v>
      </c>
      <c r="K15" s="340">
        <v>1.0637479689474634</v>
      </c>
      <c r="L15" s="340">
        <v>1.1859035927062647</v>
      </c>
      <c r="M15" s="343">
        <v>1.0744538725401698</v>
      </c>
    </row>
    <row r="16" spans="2:14" x14ac:dyDescent="0.2">
      <c r="B16" s="396" t="s">
        <v>32</v>
      </c>
      <c r="C16" s="397" t="s">
        <v>70</v>
      </c>
      <c r="D16" s="337">
        <v>8.9988089902664076E-2</v>
      </c>
      <c r="E16" s="344">
        <v>29968.1</v>
      </c>
      <c r="F16" s="345">
        <v>34929</v>
      </c>
      <c r="G16" s="345">
        <v>30414.5</v>
      </c>
      <c r="H16" s="340">
        <v>0.85797188582553174</v>
      </c>
      <c r="I16" s="341">
        <v>-4960.9000000000015</v>
      </c>
      <c r="J16" s="346">
        <v>28543</v>
      </c>
      <c r="K16" s="340">
        <v>1.0499281785376449</v>
      </c>
      <c r="L16" s="340">
        <v>1.2237326139508811</v>
      </c>
      <c r="M16" s="343">
        <v>1.0655677399012018</v>
      </c>
    </row>
    <row r="17" spans="2:14" x14ac:dyDescent="0.2">
      <c r="B17" s="396" t="s">
        <v>33</v>
      </c>
      <c r="C17" s="397" t="s">
        <v>71</v>
      </c>
      <c r="D17" s="337">
        <v>0.10128487272389862</v>
      </c>
      <c r="E17" s="344">
        <v>29461.8</v>
      </c>
      <c r="F17" s="345">
        <v>34644.199999999997</v>
      </c>
      <c r="G17" s="345">
        <v>29986.7</v>
      </c>
      <c r="H17" s="340">
        <v>0.85041074696485996</v>
      </c>
      <c r="I17" s="341">
        <v>-5182.3999999999978</v>
      </c>
      <c r="J17" s="346">
        <v>29860</v>
      </c>
      <c r="K17" s="340">
        <v>0.98666443402545212</v>
      </c>
      <c r="L17" s="340">
        <v>1.160221031480241</v>
      </c>
      <c r="M17" s="343">
        <v>1.0042431346282652</v>
      </c>
    </row>
    <row r="18" spans="2:14" x14ac:dyDescent="0.2">
      <c r="B18" s="396" t="s">
        <v>35</v>
      </c>
      <c r="C18" s="397" t="s">
        <v>34</v>
      </c>
      <c r="D18" s="337">
        <v>0.10781472632017282</v>
      </c>
      <c r="E18" s="344">
        <v>29631.7</v>
      </c>
      <c r="F18" s="345">
        <v>35379.9</v>
      </c>
      <c r="G18" s="345">
        <v>30251.5</v>
      </c>
      <c r="H18" s="340">
        <v>0.83752921856760476</v>
      </c>
      <c r="I18" s="341">
        <v>-5748.2000000000007</v>
      </c>
      <c r="J18" s="346">
        <v>27625</v>
      </c>
      <c r="K18" s="340">
        <v>1.0726407239819005</v>
      </c>
      <c r="L18" s="340">
        <v>1.2807203619909502</v>
      </c>
      <c r="M18" s="343">
        <v>1.0950769230769231</v>
      </c>
    </row>
    <row r="19" spans="2:14" x14ac:dyDescent="0.2">
      <c r="B19" s="396" t="s">
        <v>37</v>
      </c>
      <c r="C19" s="397" t="s">
        <v>36</v>
      </c>
      <c r="D19" s="337">
        <v>9.7854971287016812E-2</v>
      </c>
      <c r="E19" s="344">
        <v>28990.400000000001</v>
      </c>
      <c r="F19" s="345">
        <v>33992.6</v>
      </c>
      <c r="G19" s="345">
        <v>29479.9</v>
      </c>
      <c r="H19" s="340">
        <v>0.85284444261398074</v>
      </c>
      <c r="I19" s="341">
        <v>-5002.1999999999971</v>
      </c>
      <c r="J19" s="346">
        <v>27345</v>
      </c>
      <c r="K19" s="340">
        <v>1.0601718778570124</v>
      </c>
      <c r="L19" s="340">
        <v>1.2431011153775826</v>
      </c>
      <c r="M19" s="343">
        <v>1.0780727738160543</v>
      </c>
    </row>
    <row r="20" spans="2:14" ht="13.5" thickBot="1" x14ac:dyDescent="0.25">
      <c r="B20" s="398" t="s">
        <v>39</v>
      </c>
      <c r="C20" s="399" t="s">
        <v>38</v>
      </c>
      <c r="D20" s="350">
        <v>0.11997754540053963</v>
      </c>
      <c r="E20" s="351">
        <v>30106.5</v>
      </c>
      <c r="F20" s="352">
        <v>35251.9</v>
      </c>
      <c r="G20" s="352">
        <v>30723.8</v>
      </c>
      <c r="H20" s="353">
        <v>0.85403907307123872</v>
      </c>
      <c r="I20" s="354">
        <v>-5145.4000000000015</v>
      </c>
      <c r="J20" s="355">
        <v>27877</v>
      </c>
      <c r="K20" s="353">
        <v>1.0799763245686409</v>
      </c>
      <c r="L20" s="353">
        <v>1.2645514223194749</v>
      </c>
      <c r="M20" s="356">
        <v>1.1021200272626179</v>
      </c>
    </row>
    <row r="21" spans="2:14" x14ac:dyDescent="0.2">
      <c r="M21" s="22" t="s">
        <v>110</v>
      </c>
    </row>
    <row r="22" spans="2:14" x14ac:dyDescent="0.2">
      <c r="M22" s="22"/>
    </row>
    <row r="23" spans="2:14" ht="16.5" thickBot="1" x14ac:dyDescent="0.3">
      <c r="B23" s="730" t="s">
        <v>279</v>
      </c>
    </row>
    <row r="24" spans="2:14" ht="12.75" customHeight="1" x14ac:dyDescent="0.2">
      <c r="B24" s="1098" t="s">
        <v>11</v>
      </c>
      <c r="C24" s="1100" t="s">
        <v>13</v>
      </c>
      <c r="D24" s="1102" t="s">
        <v>66</v>
      </c>
      <c r="E24" s="1095" t="s">
        <v>321</v>
      </c>
      <c r="F24" s="1096"/>
      <c r="G24" s="1096"/>
      <c r="H24" s="1096"/>
      <c r="I24" s="1096"/>
      <c r="J24" s="935"/>
      <c r="K24" s="1096"/>
      <c r="L24" s="1096"/>
      <c r="M24" s="1097"/>
    </row>
    <row r="25" spans="2:14" ht="51.75" thickBot="1" x14ac:dyDescent="0.25">
      <c r="B25" s="1099"/>
      <c r="C25" s="1101"/>
      <c r="D25" s="1103"/>
      <c r="E25" s="678" t="s">
        <v>43</v>
      </c>
      <c r="F25" s="679" t="s">
        <v>44</v>
      </c>
      <c r="G25" s="680" t="s">
        <v>46</v>
      </c>
      <c r="H25" s="679" t="s">
        <v>327</v>
      </c>
      <c r="I25" s="681" t="s">
        <v>328</v>
      </c>
      <c r="J25" s="678" t="s">
        <v>7</v>
      </c>
      <c r="K25" s="682" t="s">
        <v>8</v>
      </c>
      <c r="L25" s="682" t="s">
        <v>9</v>
      </c>
      <c r="M25" s="683" t="s">
        <v>10</v>
      </c>
    </row>
    <row r="26" spans="2:14" ht="14.25" thickTop="1" thickBot="1" x14ac:dyDescent="0.25">
      <c r="B26" s="392" t="s">
        <v>14</v>
      </c>
      <c r="C26" s="393" t="s">
        <v>158</v>
      </c>
      <c r="D26" s="357">
        <v>0.11577148958812167</v>
      </c>
      <c r="E26" s="358">
        <v>33720.6</v>
      </c>
      <c r="F26" s="359">
        <v>38275.199999999997</v>
      </c>
      <c r="G26" s="359">
        <v>34247.9</v>
      </c>
      <c r="H26" s="360">
        <v>0.88100388763481319</v>
      </c>
      <c r="I26" s="361">
        <v>-4554.5999999999985</v>
      </c>
      <c r="J26" s="362">
        <v>31062</v>
      </c>
      <c r="K26" s="360">
        <v>1.0855901101023759</v>
      </c>
      <c r="L26" s="360">
        <v>1.2322194321035347</v>
      </c>
      <c r="M26" s="363">
        <v>1.1025658360697959</v>
      </c>
      <c r="N26" s="71"/>
    </row>
    <row r="27" spans="2:14" x14ac:dyDescent="0.2">
      <c r="B27" s="394" t="s">
        <v>74</v>
      </c>
      <c r="C27" s="395" t="s">
        <v>15</v>
      </c>
      <c r="D27" s="364">
        <v>0.11442143155362412</v>
      </c>
      <c r="E27" s="365">
        <v>33550.300000000003</v>
      </c>
      <c r="F27" s="366">
        <v>38319.1</v>
      </c>
      <c r="G27" s="366">
        <v>34095.9</v>
      </c>
      <c r="H27" s="367">
        <v>0.87555031302927266</v>
      </c>
      <c r="I27" s="368">
        <v>-4768.7999999999956</v>
      </c>
      <c r="J27" s="369">
        <v>39309</v>
      </c>
      <c r="K27" s="367">
        <v>0.85350174260347511</v>
      </c>
      <c r="L27" s="367">
        <v>0.97481747182579048</v>
      </c>
      <c r="M27" s="370">
        <v>0.86738151568343136</v>
      </c>
      <c r="N27" s="71"/>
    </row>
    <row r="28" spans="2:14" x14ac:dyDescent="0.2">
      <c r="B28" s="396" t="s">
        <v>17</v>
      </c>
      <c r="C28" s="397" t="s">
        <v>16</v>
      </c>
      <c r="D28" s="371">
        <v>8.1036429547750574E-2</v>
      </c>
      <c r="E28" s="372">
        <v>34071.599999999999</v>
      </c>
      <c r="F28" s="373">
        <v>38975</v>
      </c>
      <c r="G28" s="373">
        <v>34468.9</v>
      </c>
      <c r="H28" s="374">
        <v>0.87419114817190502</v>
      </c>
      <c r="I28" s="375">
        <v>-4903.4000000000015</v>
      </c>
      <c r="J28" s="376">
        <v>31980</v>
      </c>
      <c r="K28" s="374">
        <v>1.0654033771106941</v>
      </c>
      <c r="L28" s="374">
        <v>1.2187304565353345</v>
      </c>
      <c r="M28" s="377">
        <v>1.0778267667292059</v>
      </c>
      <c r="N28" s="71"/>
    </row>
    <row r="29" spans="2:14" x14ac:dyDescent="0.2">
      <c r="B29" s="396" t="s">
        <v>19</v>
      </c>
      <c r="C29" s="397" t="s">
        <v>18</v>
      </c>
      <c r="D29" s="371">
        <v>0.12282312813617124</v>
      </c>
      <c r="E29" s="378">
        <v>33793.599999999999</v>
      </c>
      <c r="F29" s="379">
        <v>36672.9</v>
      </c>
      <c r="G29" s="379">
        <v>34147.300000000003</v>
      </c>
      <c r="H29" s="374">
        <v>0.92148698357642833</v>
      </c>
      <c r="I29" s="375">
        <v>-2879.3000000000029</v>
      </c>
      <c r="J29" s="380">
        <v>27833</v>
      </c>
      <c r="K29" s="374">
        <v>1.2141558581539897</v>
      </c>
      <c r="L29" s="374">
        <v>1.3176050012575002</v>
      </c>
      <c r="M29" s="377">
        <v>1.2268637947759855</v>
      </c>
      <c r="N29" s="71"/>
    </row>
    <row r="30" spans="2:14" x14ac:dyDescent="0.2">
      <c r="B30" s="396" t="s">
        <v>21</v>
      </c>
      <c r="C30" s="397" t="s">
        <v>20</v>
      </c>
      <c r="D30" s="371">
        <v>9.8595812441601968E-2</v>
      </c>
      <c r="E30" s="381">
        <v>33942.199999999997</v>
      </c>
      <c r="F30" s="382">
        <v>40891.199999999997</v>
      </c>
      <c r="G30" s="382">
        <v>34627.4</v>
      </c>
      <c r="H30" s="374">
        <v>0.83006123566928824</v>
      </c>
      <c r="I30" s="375">
        <v>-6949</v>
      </c>
      <c r="J30" s="383">
        <v>29748</v>
      </c>
      <c r="K30" s="374">
        <v>1.140990990990991</v>
      </c>
      <c r="L30" s="374">
        <v>1.3745865268253328</v>
      </c>
      <c r="M30" s="377">
        <v>1.1640244722334274</v>
      </c>
      <c r="N30" s="71"/>
    </row>
    <row r="31" spans="2:14" x14ac:dyDescent="0.2">
      <c r="B31" s="396" t="s">
        <v>23</v>
      </c>
      <c r="C31" s="397" t="s">
        <v>22</v>
      </c>
      <c r="D31" s="371">
        <v>7.232634358990668E-2</v>
      </c>
      <c r="E31" s="378">
        <v>33577.4</v>
      </c>
      <c r="F31" s="379">
        <v>37838.9</v>
      </c>
      <c r="G31" s="379">
        <v>33885.599999999999</v>
      </c>
      <c r="H31" s="374">
        <v>0.88737780432306435</v>
      </c>
      <c r="I31" s="375">
        <v>-4261.5</v>
      </c>
      <c r="J31" s="380">
        <v>27147</v>
      </c>
      <c r="K31" s="374">
        <v>1.23687331933547</v>
      </c>
      <c r="L31" s="374">
        <v>1.3938519910118983</v>
      </c>
      <c r="M31" s="377">
        <v>1.2482263233506463</v>
      </c>
      <c r="N31" s="71"/>
    </row>
    <row r="32" spans="2:14" x14ac:dyDescent="0.2">
      <c r="B32" s="396" t="s">
        <v>25</v>
      </c>
      <c r="C32" s="397" t="s">
        <v>24</v>
      </c>
      <c r="D32" s="371">
        <v>0.15608391138299169</v>
      </c>
      <c r="E32" s="378">
        <v>34278.1</v>
      </c>
      <c r="F32" s="379">
        <v>38694.300000000003</v>
      </c>
      <c r="G32" s="379">
        <v>34967.4</v>
      </c>
      <c r="H32" s="374">
        <v>0.88586949499021805</v>
      </c>
      <c r="I32" s="375">
        <v>-4416.2000000000044</v>
      </c>
      <c r="J32" s="380">
        <v>28602</v>
      </c>
      <c r="K32" s="374">
        <v>1.1984511572617298</v>
      </c>
      <c r="L32" s="374">
        <v>1.3528529473463395</v>
      </c>
      <c r="M32" s="377">
        <v>1.2225508705684918</v>
      </c>
    </row>
    <row r="33" spans="2:15" x14ac:dyDescent="0.2">
      <c r="B33" s="396" t="s">
        <v>27</v>
      </c>
      <c r="C33" s="397" t="s">
        <v>26</v>
      </c>
      <c r="D33" s="371">
        <v>0.10047363655359762</v>
      </c>
      <c r="E33" s="378">
        <v>33630.699999999997</v>
      </c>
      <c r="F33" s="379">
        <v>38713.599999999999</v>
      </c>
      <c r="G33" s="379">
        <v>34141.4</v>
      </c>
      <c r="H33" s="374">
        <v>0.86870505455447178</v>
      </c>
      <c r="I33" s="375">
        <v>-5082.9000000000015</v>
      </c>
      <c r="J33" s="380">
        <v>28880</v>
      </c>
      <c r="K33" s="374">
        <v>1.164497922437673</v>
      </c>
      <c r="L33" s="374">
        <v>1.3404986149584488</v>
      </c>
      <c r="M33" s="377">
        <v>1.1821814404432134</v>
      </c>
    </row>
    <row r="34" spans="2:15" x14ac:dyDescent="0.2">
      <c r="B34" s="396" t="s">
        <v>29</v>
      </c>
      <c r="C34" s="397" t="s">
        <v>28</v>
      </c>
      <c r="D34" s="371">
        <v>0.17409788604739115</v>
      </c>
      <c r="E34" s="378">
        <v>34386.199999999997</v>
      </c>
      <c r="F34" s="379">
        <v>38970.5</v>
      </c>
      <c r="G34" s="379">
        <v>35184.300000000003</v>
      </c>
      <c r="H34" s="374">
        <v>0.88236486573177142</v>
      </c>
      <c r="I34" s="375">
        <v>-4584.3000000000029</v>
      </c>
      <c r="J34" s="380">
        <v>28820</v>
      </c>
      <c r="K34" s="374">
        <v>1.1931367106176265</v>
      </c>
      <c r="L34" s="374">
        <v>1.3522033310201249</v>
      </c>
      <c r="M34" s="377">
        <v>1.2208292852185982</v>
      </c>
    </row>
    <row r="35" spans="2:15" x14ac:dyDescent="0.2">
      <c r="B35" s="396" t="s">
        <v>31</v>
      </c>
      <c r="C35" s="397" t="s">
        <v>30</v>
      </c>
      <c r="D35" s="371">
        <v>0.11530422599688461</v>
      </c>
      <c r="E35" s="378">
        <v>33391.300000000003</v>
      </c>
      <c r="F35" s="379">
        <v>35014.9</v>
      </c>
      <c r="G35" s="379">
        <v>33578.5</v>
      </c>
      <c r="H35" s="374">
        <v>0.95363116844543327</v>
      </c>
      <c r="I35" s="375">
        <v>-1623.5999999999985</v>
      </c>
      <c r="J35" s="380">
        <v>27695</v>
      </c>
      <c r="K35" s="374">
        <v>1.2056797255822351</v>
      </c>
      <c r="L35" s="374">
        <v>1.2643040259974725</v>
      </c>
      <c r="M35" s="377">
        <v>1.2124390684239033</v>
      </c>
    </row>
    <row r="36" spans="2:15" x14ac:dyDescent="0.2">
      <c r="B36" s="396" t="s">
        <v>32</v>
      </c>
      <c r="C36" s="397" t="s">
        <v>70</v>
      </c>
      <c r="D36" s="371">
        <v>9.9354911322520653E-2</v>
      </c>
      <c r="E36" s="378">
        <v>33996.5</v>
      </c>
      <c r="F36" s="379">
        <v>37666.300000000003</v>
      </c>
      <c r="G36" s="379">
        <v>34361.1</v>
      </c>
      <c r="H36" s="374">
        <v>0.90257073298943613</v>
      </c>
      <c r="I36" s="375">
        <v>-3669.8000000000029</v>
      </c>
      <c r="J36" s="380">
        <v>28543</v>
      </c>
      <c r="K36" s="374">
        <v>1.1910626072942578</v>
      </c>
      <c r="L36" s="374">
        <v>1.3196335353676909</v>
      </c>
      <c r="M36" s="377">
        <v>1.2038363171355497</v>
      </c>
    </row>
    <row r="37" spans="2:15" x14ac:dyDescent="0.2">
      <c r="B37" s="396" t="s">
        <v>33</v>
      </c>
      <c r="C37" s="397" t="s">
        <v>71</v>
      </c>
      <c r="D37" s="371">
        <v>0.10968488165430088</v>
      </c>
      <c r="E37" s="378">
        <v>33145.199999999997</v>
      </c>
      <c r="F37" s="379">
        <v>37144.199999999997</v>
      </c>
      <c r="G37" s="379">
        <v>33583.800000000003</v>
      </c>
      <c r="H37" s="374">
        <v>0.89233850776164247</v>
      </c>
      <c r="I37" s="375">
        <v>-3999</v>
      </c>
      <c r="J37" s="380">
        <v>29860</v>
      </c>
      <c r="K37" s="374">
        <v>1.1100200937709308</v>
      </c>
      <c r="L37" s="374">
        <v>1.2439450770261218</v>
      </c>
      <c r="M37" s="377">
        <v>1.1247086403215005</v>
      </c>
      <c r="N37" s="64"/>
    </row>
    <row r="38" spans="2:15" x14ac:dyDescent="0.2">
      <c r="B38" s="396" t="s">
        <v>35</v>
      </c>
      <c r="C38" s="397" t="s">
        <v>34</v>
      </c>
      <c r="D38" s="371">
        <v>0.13233135807373564</v>
      </c>
      <c r="E38" s="378">
        <v>33400.400000000001</v>
      </c>
      <c r="F38" s="379">
        <v>39350.9</v>
      </c>
      <c r="G38" s="379">
        <v>34187.800000000003</v>
      </c>
      <c r="H38" s="374">
        <v>0.84878363646066546</v>
      </c>
      <c r="I38" s="375">
        <v>-5950.5</v>
      </c>
      <c r="J38" s="380">
        <v>27625</v>
      </c>
      <c r="K38" s="374">
        <v>1.2090642533936653</v>
      </c>
      <c r="L38" s="374">
        <v>1.424466968325792</v>
      </c>
      <c r="M38" s="377">
        <v>1.2375674208144798</v>
      </c>
      <c r="N38" s="64"/>
    </row>
    <row r="39" spans="2:15" x14ac:dyDescent="0.2">
      <c r="B39" s="396" t="s">
        <v>37</v>
      </c>
      <c r="C39" s="397" t="s">
        <v>36</v>
      </c>
      <c r="D39" s="371">
        <v>0.10389892088281551</v>
      </c>
      <c r="E39" s="378">
        <v>32990.5</v>
      </c>
      <c r="F39" s="379">
        <v>37951.199999999997</v>
      </c>
      <c r="G39" s="379">
        <v>33505.9</v>
      </c>
      <c r="H39" s="374">
        <v>0.86928740066190269</v>
      </c>
      <c r="I39" s="375">
        <v>-4960.6999999999971</v>
      </c>
      <c r="J39" s="380">
        <v>27345</v>
      </c>
      <c r="K39" s="374">
        <v>1.2064545620771623</v>
      </c>
      <c r="L39" s="374">
        <v>1.3878661546900712</v>
      </c>
      <c r="M39" s="377">
        <v>1.225302614737612</v>
      </c>
      <c r="N39" s="64"/>
    </row>
    <row r="40" spans="2:15" ht="13.5" thickBot="1" x14ac:dyDescent="0.25">
      <c r="B40" s="398" t="s">
        <v>39</v>
      </c>
      <c r="C40" s="399" t="s">
        <v>38</v>
      </c>
      <c r="D40" s="384">
        <v>0.12439261418853259</v>
      </c>
      <c r="E40" s="385">
        <v>33818.699999999997</v>
      </c>
      <c r="F40" s="386">
        <v>38595.4</v>
      </c>
      <c r="G40" s="386">
        <v>34412.9</v>
      </c>
      <c r="H40" s="387">
        <v>0.87623654632417325</v>
      </c>
      <c r="I40" s="388">
        <v>-4776.7000000000044</v>
      </c>
      <c r="J40" s="389">
        <v>27877</v>
      </c>
      <c r="K40" s="387">
        <v>1.2131398644043476</v>
      </c>
      <c r="L40" s="387">
        <v>1.3844890052731642</v>
      </c>
      <c r="M40" s="390">
        <v>1.2344549270007534</v>
      </c>
      <c r="N40" s="64"/>
    </row>
    <row r="41" spans="2:15" x14ac:dyDescent="0.2">
      <c r="M41" s="22" t="s">
        <v>110</v>
      </c>
      <c r="N41" s="64"/>
    </row>
    <row r="42" spans="2:15" x14ac:dyDescent="0.2">
      <c r="N42" s="64"/>
    </row>
    <row r="43" spans="2:15" ht="16.5" thickBot="1" x14ac:dyDescent="0.3">
      <c r="B43" s="730" t="s">
        <v>280</v>
      </c>
      <c r="N43" s="64"/>
    </row>
    <row r="44" spans="2:15" ht="13.5" customHeight="1" x14ac:dyDescent="0.2">
      <c r="B44" s="1098" t="s">
        <v>11</v>
      </c>
      <c r="C44" s="1100" t="s">
        <v>13</v>
      </c>
      <c r="D44" s="1102" t="s">
        <v>66</v>
      </c>
      <c r="E44" s="1095" t="s">
        <v>321</v>
      </c>
      <c r="F44" s="1096"/>
      <c r="G44" s="1096"/>
      <c r="H44" s="1096"/>
      <c r="I44" s="1096"/>
      <c r="J44" s="935"/>
      <c r="K44" s="1096"/>
      <c r="L44" s="1096"/>
      <c r="M44" s="1097"/>
      <c r="N44" s="64"/>
    </row>
    <row r="45" spans="2:15" ht="51.75" thickBot="1" x14ac:dyDescent="0.25">
      <c r="B45" s="1099"/>
      <c r="C45" s="1101"/>
      <c r="D45" s="1103"/>
      <c r="E45" s="678" t="s">
        <v>43</v>
      </c>
      <c r="F45" s="679" t="s">
        <v>44</v>
      </c>
      <c r="G45" s="680" t="s">
        <v>46</v>
      </c>
      <c r="H45" s="679" t="s">
        <v>327</v>
      </c>
      <c r="I45" s="681" t="s">
        <v>328</v>
      </c>
      <c r="J45" s="678" t="s">
        <v>7</v>
      </c>
      <c r="K45" s="682" t="s">
        <v>8</v>
      </c>
      <c r="L45" s="682" t="s">
        <v>9</v>
      </c>
      <c r="M45" s="683" t="s">
        <v>10</v>
      </c>
    </row>
    <row r="46" spans="2:15" ht="14.25" thickTop="1" thickBot="1" x14ac:dyDescent="0.25">
      <c r="B46" s="392" t="s">
        <v>14</v>
      </c>
      <c r="C46" s="393" t="s">
        <v>158</v>
      </c>
      <c r="D46" s="319">
        <v>7.0375393537454881E-2</v>
      </c>
      <c r="E46" s="67">
        <v>24999.7</v>
      </c>
      <c r="F46" s="91">
        <v>28256.7</v>
      </c>
      <c r="G46" s="68">
        <v>25228.9</v>
      </c>
      <c r="H46" s="92">
        <v>0.88473530171605319</v>
      </c>
      <c r="I46" s="93">
        <v>-3257</v>
      </c>
      <c r="J46" s="1">
        <v>31062</v>
      </c>
      <c r="K46" s="69">
        <v>0.80483227094198706</v>
      </c>
      <c r="L46" s="92">
        <v>0.90968707745798727</v>
      </c>
      <c r="M46" s="66">
        <v>0.81221106174747282</v>
      </c>
      <c r="O46" s="7" t="s">
        <v>69</v>
      </c>
    </row>
    <row r="47" spans="2:15" x14ac:dyDescent="0.2">
      <c r="B47" s="394" t="s">
        <v>74</v>
      </c>
      <c r="C47" s="395" t="s">
        <v>15</v>
      </c>
      <c r="D47" s="320">
        <v>9.3369346467535086E-2</v>
      </c>
      <c r="E47" s="73">
        <v>25891.7</v>
      </c>
      <c r="F47" s="94">
        <v>27578</v>
      </c>
      <c r="G47" s="74">
        <v>26049.200000000001</v>
      </c>
      <c r="H47" s="95">
        <v>0.93885343389658427</v>
      </c>
      <c r="I47" s="96">
        <v>-1686.2999999999993</v>
      </c>
      <c r="J47" s="2">
        <v>39309</v>
      </c>
      <c r="K47" s="75">
        <v>0.65867104225495432</v>
      </c>
      <c r="L47" s="95">
        <v>0.70156961510086746</v>
      </c>
      <c r="M47" s="72">
        <v>0.66267775827418662</v>
      </c>
    </row>
    <row r="48" spans="2:15" x14ac:dyDescent="0.2">
      <c r="B48" s="396" t="s">
        <v>17</v>
      </c>
      <c r="C48" s="397" t="s">
        <v>16</v>
      </c>
      <c r="D48" s="321">
        <v>4.6244881226088656E-2</v>
      </c>
      <c r="E48" s="78">
        <v>25704.3</v>
      </c>
      <c r="F48" s="97">
        <v>27790.3</v>
      </c>
      <c r="G48" s="79">
        <v>25800.799999999999</v>
      </c>
      <c r="H48" s="98">
        <v>0.92493783802261942</v>
      </c>
      <c r="I48" s="99">
        <v>-2086</v>
      </c>
      <c r="J48" s="3">
        <v>31980</v>
      </c>
      <c r="K48" s="80">
        <v>0.80376172607879925</v>
      </c>
      <c r="L48" s="98">
        <v>0.86898999374609132</v>
      </c>
      <c r="M48" s="77">
        <v>0.80677923702313947</v>
      </c>
    </row>
    <row r="49" spans="2:13" x14ac:dyDescent="0.2">
      <c r="B49" s="396" t="s">
        <v>19</v>
      </c>
      <c r="C49" s="397" t="s">
        <v>18</v>
      </c>
      <c r="D49" s="321">
        <v>5.3047749781614827E-2</v>
      </c>
      <c r="E49" s="82">
        <v>25023.3</v>
      </c>
      <c r="F49" s="100">
        <v>28588.7</v>
      </c>
      <c r="G49" s="83">
        <v>25212.400000000001</v>
      </c>
      <c r="H49" s="98">
        <v>0.87528638937762115</v>
      </c>
      <c r="I49" s="99">
        <v>-3565.4000000000015</v>
      </c>
      <c r="J49" s="4">
        <v>27833</v>
      </c>
      <c r="K49" s="80">
        <v>0.8990514856465347</v>
      </c>
      <c r="L49" s="98">
        <v>1.0271512233679445</v>
      </c>
      <c r="M49" s="77">
        <v>0.90584557898897</v>
      </c>
    </row>
    <row r="50" spans="2:13" x14ac:dyDescent="0.2">
      <c r="B50" s="396" t="s">
        <v>21</v>
      </c>
      <c r="C50" s="397" t="s">
        <v>20</v>
      </c>
      <c r="D50" s="321">
        <v>5.1671131584930648E-2</v>
      </c>
      <c r="E50" s="84">
        <v>24882.6</v>
      </c>
      <c r="F50" s="101">
        <v>29068.5</v>
      </c>
      <c r="G50" s="85">
        <v>25098.9</v>
      </c>
      <c r="H50" s="98">
        <v>0.85599876154600341</v>
      </c>
      <c r="I50" s="99">
        <v>-4185.9000000000015</v>
      </c>
      <c r="J50" s="5">
        <v>29748</v>
      </c>
      <c r="K50" s="80">
        <v>0.83644614764017744</v>
      </c>
      <c r="L50" s="98">
        <v>0.97715812827753123</v>
      </c>
      <c r="M50" s="77">
        <v>0.84371722468737398</v>
      </c>
    </row>
    <row r="51" spans="2:13" x14ac:dyDescent="0.2">
      <c r="B51" s="396" t="s">
        <v>23</v>
      </c>
      <c r="C51" s="397" t="s">
        <v>22</v>
      </c>
      <c r="D51" s="321">
        <v>4.5980726883371383E-2</v>
      </c>
      <c r="E51" s="82">
        <v>25038.3</v>
      </c>
      <c r="F51" s="100">
        <v>26116.9</v>
      </c>
      <c r="G51" s="83">
        <v>25087.9</v>
      </c>
      <c r="H51" s="98">
        <v>0.95870107095405643</v>
      </c>
      <c r="I51" s="99">
        <v>-1078.6000000000022</v>
      </c>
      <c r="J51" s="4">
        <v>27147</v>
      </c>
      <c r="K51" s="80">
        <v>0.92232290860868604</v>
      </c>
      <c r="L51" s="98">
        <v>0.96205473901351901</v>
      </c>
      <c r="M51" s="77">
        <v>0.92414999815817589</v>
      </c>
    </row>
    <row r="52" spans="2:13" x14ac:dyDescent="0.2">
      <c r="B52" s="396" t="s">
        <v>25</v>
      </c>
      <c r="C52" s="397" t="s">
        <v>24</v>
      </c>
      <c r="D52" s="321">
        <v>7.5819215297931522E-2</v>
      </c>
      <c r="E52" s="82">
        <v>24901.3</v>
      </c>
      <c r="F52" s="100">
        <v>28604.2</v>
      </c>
      <c r="G52" s="83">
        <v>25182</v>
      </c>
      <c r="H52" s="98">
        <v>0.87054698261094521</v>
      </c>
      <c r="I52" s="99">
        <v>-3702.9000000000015</v>
      </c>
      <c r="J52" s="4">
        <v>28602</v>
      </c>
      <c r="K52" s="80">
        <v>0.87061394308090345</v>
      </c>
      <c r="L52" s="98">
        <v>1.0000769176980631</v>
      </c>
      <c r="M52" s="77">
        <v>0.88042794210195097</v>
      </c>
    </row>
    <row r="53" spans="2:13" x14ac:dyDescent="0.2">
      <c r="B53" s="396" t="s">
        <v>27</v>
      </c>
      <c r="C53" s="397" t="s">
        <v>26</v>
      </c>
      <c r="D53" s="321">
        <v>6.7097895498690704E-2</v>
      </c>
      <c r="E53" s="82">
        <v>24889.5</v>
      </c>
      <c r="F53" s="100">
        <v>27468.5</v>
      </c>
      <c r="G53" s="83">
        <v>25062.5</v>
      </c>
      <c r="H53" s="98">
        <v>0.90611063581921114</v>
      </c>
      <c r="I53" s="99">
        <v>-2579</v>
      </c>
      <c r="J53" s="4">
        <v>28880</v>
      </c>
      <c r="K53" s="80">
        <v>0.86182479224376729</v>
      </c>
      <c r="L53" s="98">
        <v>0.95112534626038781</v>
      </c>
      <c r="M53" s="77">
        <v>0.86781509695290859</v>
      </c>
    </row>
    <row r="54" spans="2:13" x14ac:dyDescent="0.2">
      <c r="B54" s="396" t="s">
        <v>29</v>
      </c>
      <c r="C54" s="397" t="s">
        <v>28</v>
      </c>
      <c r="D54" s="321">
        <v>0.10656035206315356</v>
      </c>
      <c r="E54" s="82">
        <v>24274.1</v>
      </c>
      <c r="F54" s="100">
        <v>30249.5</v>
      </c>
      <c r="G54" s="83">
        <v>24910.799999999999</v>
      </c>
      <c r="H54" s="98">
        <v>0.80246285062563016</v>
      </c>
      <c r="I54" s="99">
        <v>-5975.4000000000015</v>
      </c>
      <c r="J54" s="4">
        <v>28820</v>
      </c>
      <c r="K54" s="80">
        <v>0.84226578764746696</v>
      </c>
      <c r="L54" s="98">
        <v>1.0496009715475365</v>
      </c>
      <c r="M54" s="77">
        <v>0.86435808466342812</v>
      </c>
    </row>
    <row r="55" spans="2:13" x14ac:dyDescent="0.2">
      <c r="B55" s="396" t="s">
        <v>31</v>
      </c>
      <c r="C55" s="397" t="s">
        <v>30</v>
      </c>
      <c r="D55" s="321">
        <v>4.7273755656108578E-2</v>
      </c>
      <c r="E55" s="82">
        <v>25267.9</v>
      </c>
      <c r="F55" s="100">
        <v>25400.7</v>
      </c>
      <c r="G55" s="83">
        <v>25274.1</v>
      </c>
      <c r="H55" s="98">
        <v>0.99477179762762447</v>
      </c>
      <c r="I55" s="99">
        <v>-132.79999999999927</v>
      </c>
      <c r="J55" s="4">
        <v>27695</v>
      </c>
      <c r="K55" s="80">
        <v>0.91236324246253842</v>
      </c>
      <c r="L55" s="98">
        <v>0.91715833182884998</v>
      </c>
      <c r="M55" s="77">
        <v>0.91258710958656797</v>
      </c>
    </row>
    <row r="56" spans="2:13" x14ac:dyDescent="0.2">
      <c r="B56" s="396" t="s">
        <v>32</v>
      </c>
      <c r="C56" s="397" t="s">
        <v>70</v>
      </c>
      <c r="D56" s="321">
        <v>7.399743300940359E-2</v>
      </c>
      <c r="E56" s="82">
        <v>24776.9</v>
      </c>
      <c r="F56" s="100">
        <v>29932.799999999999</v>
      </c>
      <c r="G56" s="83">
        <v>25158.400000000001</v>
      </c>
      <c r="H56" s="98">
        <v>0.82775082852255721</v>
      </c>
      <c r="I56" s="99">
        <v>-5155.8999999999978</v>
      </c>
      <c r="J56" s="4">
        <v>28543</v>
      </c>
      <c r="K56" s="80">
        <v>0.86805521493886417</v>
      </c>
      <c r="L56" s="98">
        <v>1.0486914479907508</v>
      </c>
      <c r="M56" s="77">
        <v>0.88142101390883931</v>
      </c>
    </row>
    <row r="57" spans="2:13" x14ac:dyDescent="0.2">
      <c r="B57" s="396" t="s">
        <v>33</v>
      </c>
      <c r="C57" s="397" t="s">
        <v>71</v>
      </c>
      <c r="D57" s="321">
        <v>6.7169171501400893E-2</v>
      </c>
      <c r="E57" s="82">
        <v>24472.2</v>
      </c>
      <c r="F57" s="100">
        <v>28080.799999999999</v>
      </c>
      <c r="G57" s="83">
        <v>24714.6</v>
      </c>
      <c r="H57" s="98">
        <v>0.87149226517763034</v>
      </c>
      <c r="I57" s="99">
        <v>-3608.5999999999985</v>
      </c>
      <c r="J57" s="4">
        <v>29860</v>
      </c>
      <c r="K57" s="80">
        <v>0.81956463496316145</v>
      </c>
      <c r="L57" s="98">
        <v>0.94041527126590752</v>
      </c>
      <c r="M57" s="77">
        <v>0.82768251841928997</v>
      </c>
    </row>
    <row r="58" spans="2:13" x14ac:dyDescent="0.2">
      <c r="B58" s="396" t="s">
        <v>35</v>
      </c>
      <c r="C58" s="397" t="s">
        <v>34</v>
      </c>
      <c r="D58" s="321">
        <v>6.7058062130177523E-2</v>
      </c>
      <c r="E58" s="82">
        <v>24892.6</v>
      </c>
      <c r="F58" s="100">
        <v>27614.9</v>
      </c>
      <c r="G58" s="83">
        <v>25075.1</v>
      </c>
      <c r="H58" s="98">
        <v>0.9014191613947542</v>
      </c>
      <c r="I58" s="99">
        <v>-2722.3000000000029</v>
      </c>
      <c r="J58" s="4">
        <v>27625</v>
      </c>
      <c r="K58" s="80">
        <v>0.90108959276018097</v>
      </c>
      <c r="L58" s="98">
        <v>0.99963438914027158</v>
      </c>
      <c r="M58" s="77">
        <v>0.90769592760180995</v>
      </c>
    </row>
    <row r="59" spans="2:13" x14ac:dyDescent="0.2">
      <c r="B59" s="396" t="s">
        <v>37</v>
      </c>
      <c r="C59" s="397" t="s">
        <v>36</v>
      </c>
      <c r="D59" s="321">
        <v>8.022568303899226E-2</v>
      </c>
      <c r="E59" s="82">
        <v>23485.3</v>
      </c>
      <c r="F59" s="100">
        <v>27990</v>
      </c>
      <c r="G59" s="83">
        <v>23846.7</v>
      </c>
      <c r="H59" s="98">
        <v>0.83906037870668093</v>
      </c>
      <c r="I59" s="99">
        <v>-4504.7000000000007</v>
      </c>
      <c r="J59" s="4">
        <v>27345</v>
      </c>
      <c r="K59" s="80">
        <v>0.85885170963613089</v>
      </c>
      <c r="L59" s="98">
        <v>1.0235874931431705</v>
      </c>
      <c r="M59" s="77">
        <v>0.87206801974766868</v>
      </c>
    </row>
    <row r="60" spans="2:13" ht="13.5" thickBot="1" x14ac:dyDescent="0.25">
      <c r="B60" s="398" t="s">
        <v>39</v>
      </c>
      <c r="C60" s="399" t="s">
        <v>38</v>
      </c>
      <c r="D60" s="322">
        <v>9.1757993793283338E-2</v>
      </c>
      <c r="E60" s="87">
        <v>25030.1</v>
      </c>
      <c r="F60" s="102">
        <v>28599.3</v>
      </c>
      <c r="G60" s="88">
        <v>25357.599999999999</v>
      </c>
      <c r="H60" s="103">
        <v>0.87519974265104383</v>
      </c>
      <c r="I60" s="104">
        <v>-3569.2000000000007</v>
      </c>
      <c r="J60" s="6">
        <v>27877</v>
      </c>
      <c r="K60" s="89">
        <v>0.89787638555081239</v>
      </c>
      <c r="L60" s="103">
        <v>1.0259102485920293</v>
      </c>
      <c r="M60" s="86">
        <v>0.90962442156616563</v>
      </c>
    </row>
    <row r="61" spans="2:13" ht="13.5" customHeight="1" x14ac:dyDescent="0.2">
      <c r="M61" s="22" t="s">
        <v>110</v>
      </c>
    </row>
    <row r="62" spans="2:13" x14ac:dyDescent="0.2">
      <c r="B62" s="848"/>
    </row>
    <row r="63" spans="2:13" ht="16.5" thickBot="1" x14ac:dyDescent="0.3">
      <c r="B63" s="730" t="s">
        <v>281</v>
      </c>
    </row>
    <row r="64" spans="2:13" ht="13.5" customHeight="1" x14ac:dyDescent="0.2">
      <c r="B64" s="1098" t="s">
        <v>11</v>
      </c>
      <c r="C64" s="1100" t="s">
        <v>13</v>
      </c>
      <c r="D64" s="1102" t="s">
        <v>66</v>
      </c>
      <c r="E64" s="1095" t="s">
        <v>321</v>
      </c>
      <c r="F64" s="1096"/>
      <c r="G64" s="1096"/>
      <c r="H64" s="1096"/>
      <c r="I64" s="1096"/>
      <c r="J64" s="935"/>
      <c r="K64" s="1096"/>
      <c r="L64" s="1096"/>
      <c r="M64" s="1097"/>
    </row>
    <row r="65" spans="2:13" ht="51.75" thickBot="1" x14ac:dyDescent="0.25">
      <c r="B65" s="1099"/>
      <c r="C65" s="1101"/>
      <c r="D65" s="1103"/>
      <c r="E65" s="678" t="s">
        <v>43</v>
      </c>
      <c r="F65" s="679" t="s">
        <v>44</v>
      </c>
      <c r="G65" s="680" t="s">
        <v>46</v>
      </c>
      <c r="H65" s="679" t="s">
        <v>327</v>
      </c>
      <c r="I65" s="681" t="s">
        <v>328</v>
      </c>
      <c r="J65" s="678" t="s">
        <v>7</v>
      </c>
      <c r="K65" s="682" t="s">
        <v>8</v>
      </c>
      <c r="L65" s="682" t="s">
        <v>9</v>
      </c>
      <c r="M65" s="683" t="s">
        <v>10</v>
      </c>
    </row>
    <row r="66" spans="2:13" ht="14.25" thickTop="1" thickBot="1" x14ac:dyDescent="0.25">
      <c r="B66" s="392" t="s">
        <v>14</v>
      </c>
      <c r="C66" s="393" t="s">
        <v>158</v>
      </c>
      <c r="D66" s="400">
        <v>8.9276726856611116E-2</v>
      </c>
      <c r="E66" s="401">
        <v>40145.4</v>
      </c>
      <c r="F66" s="91">
        <v>46817.4</v>
      </c>
      <c r="G66" s="91">
        <v>40741</v>
      </c>
      <c r="H66" s="92">
        <v>0.85748888233861775</v>
      </c>
      <c r="I66" s="93">
        <v>-6672</v>
      </c>
      <c r="J66" s="402">
        <v>31062</v>
      </c>
      <c r="K66" s="92">
        <v>1.2924280471315435</v>
      </c>
      <c r="L66" s="92">
        <v>1.5072242611551092</v>
      </c>
      <c r="M66" s="403">
        <v>1.3116026012491147</v>
      </c>
    </row>
    <row r="67" spans="2:13" x14ac:dyDescent="0.2">
      <c r="B67" s="394" t="s">
        <v>74</v>
      </c>
      <c r="C67" s="395" t="s">
        <v>15</v>
      </c>
      <c r="D67" s="404">
        <v>0.1079361267859287</v>
      </c>
      <c r="E67" s="405">
        <v>41202.1</v>
      </c>
      <c r="F67" s="94">
        <v>49033.9</v>
      </c>
      <c r="G67" s="94">
        <v>42047.4</v>
      </c>
      <c r="H67" s="95">
        <v>0.84027784859046495</v>
      </c>
      <c r="I67" s="96">
        <v>-7831.8000000000029</v>
      </c>
      <c r="J67" s="406">
        <v>39309</v>
      </c>
      <c r="K67" s="95">
        <v>1.0481594545778321</v>
      </c>
      <c r="L67" s="95">
        <v>1.2473962705741688</v>
      </c>
      <c r="M67" s="407">
        <v>1.0696634358543846</v>
      </c>
    </row>
    <row r="68" spans="2:13" x14ac:dyDescent="0.2">
      <c r="B68" s="396" t="s">
        <v>17</v>
      </c>
      <c r="C68" s="397" t="s">
        <v>16</v>
      </c>
      <c r="D68" s="408">
        <v>5.6778986468559292E-2</v>
      </c>
      <c r="E68" s="409">
        <v>41870.9</v>
      </c>
      <c r="F68" s="97">
        <v>53825.9</v>
      </c>
      <c r="G68" s="97">
        <v>42549.7</v>
      </c>
      <c r="H68" s="98">
        <v>0.7778950282299042</v>
      </c>
      <c r="I68" s="99">
        <v>-11955</v>
      </c>
      <c r="J68" s="410">
        <v>31980</v>
      </c>
      <c r="K68" s="98">
        <v>1.3092839274546593</v>
      </c>
      <c r="L68" s="98">
        <v>1.6831113195747343</v>
      </c>
      <c r="M68" s="411">
        <v>1.3305096935584739</v>
      </c>
    </row>
    <row r="69" spans="2:13" x14ac:dyDescent="0.2">
      <c r="B69" s="396" t="s">
        <v>19</v>
      </c>
      <c r="C69" s="397" t="s">
        <v>18</v>
      </c>
      <c r="D69" s="408">
        <v>9.7030209933435724E-2</v>
      </c>
      <c r="E69" s="412">
        <v>38944.199999999997</v>
      </c>
      <c r="F69" s="100">
        <v>50741.2</v>
      </c>
      <c r="G69" s="100">
        <v>40088.9</v>
      </c>
      <c r="H69" s="98">
        <v>0.76750648388291953</v>
      </c>
      <c r="I69" s="99">
        <v>-11797</v>
      </c>
      <c r="J69" s="413">
        <v>27833</v>
      </c>
      <c r="K69" s="98">
        <v>1.3992095713721122</v>
      </c>
      <c r="L69" s="98">
        <v>1.8230589587899255</v>
      </c>
      <c r="M69" s="411">
        <v>1.4403370100240722</v>
      </c>
    </row>
    <row r="70" spans="2:13" x14ac:dyDescent="0.2">
      <c r="B70" s="396" t="s">
        <v>21</v>
      </c>
      <c r="C70" s="397" t="s">
        <v>20</v>
      </c>
      <c r="D70" s="408">
        <v>5.8763673365555838E-2</v>
      </c>
      <c r="E70" s="414">
        <v>40387.699999999997</v>
      </c>
      <c r="F70" s="101" t="s">
        <v>69</v>
      </c>
      <c r="G70" s="101">
        <v>40981.199999999997</v>
      </c>
      <c r="H70" s="98" t="s">
        <v>341</v>
      </c>
      <c r="I70" s="99" t="s">
        <v>341</v>
      </c>
      <c r="J70" s="415">
        <v>29748</v>
      </c>
      <c r="K70" s="98">
        <v>1.3576610192281833</v>
      </c>
      <c r="L70" s="98" t="s">
        <v>341</v>
      </c>
      <c r="M70" s="411">
        <v>1.3776119402985074</v>
      </c>
    </row>
    <row r="71" spans="2:13" x14ac:dyDescent="0.2">
      <c r="B71" s="396" t="s">
        <v>23</v>
      </c>
      <c r="C71" s="397" t="s">
        <v>22</v>
      </c>
      <c r="D71" s="408">
        <v>3.3590863285186429E-2</v>
      </c>
      <c r="E71" s="412">
        <v>43216.800000000003</v>
      </c>
      <c r="F71" s="100" t="s">
        <v>69</v>
      </c>
      <c r="G71" s="100">
        <v>44065.3</v>
      </c>
      <c r="H71" s="98" t="s">
        <v>341</v>
      </c>
      <c r="I71" s="99" t="s">
        <v>341</v>
      </c>
      <c r="J71" s="413">
        <v>27147</v>
      </c>
      <c r="K71" s="98">
        <v>1.5919549121449885</v>
      </c>
      <c r="L71" s="98" t="s">
        <v>341</v>
      </c>
      <c r="M71" s="411">
        <v>1.6232106678454343</v>
      </c>
    </row>
    <row r="72" spans="2:13" x14ac:dyDescent="0.2">
      <c r="B72" s="396" t="s">
        <v>25</v>
      </c>
      <c r="C72" s="397" t="s">
        <v>24</v>
      </c>
      <c r="D72" s="408">
        <v>4.2171804641496363E-2</v>
      </c>
      <c r="E72" s="412">
        <v>40456.1</v>
      </c>
      <c r="F72" s="100" t="s">
        <v>69</v>
      </c>
      <c r="G72" s="100">
        <v>41348</v>
      </c>
      <c r="H72" s="98" t="s">
        <v>341</v>
      </c>
      <c r="I72" s="99" t="s">
        <v>341</v>
      </c>
      <c r="J72" s="413">
        <v>28602</v>
      </c>
      <c r="K72" s="98">
        <v>1.414450038458849</v>
      </c>
      <c r="L72" s="98" t="s">
        <v>341</v>
      </c>
      <c r="M72" s="411">
        <v>1.4456331725054192</v>
      </c>
    </row>
    <row r="73" spans="2:13" x14ac:dyDescent="0.2">
      <c r="B73" s="396" t="s">
        <v>27</v>
      </c>
      <c r="C73" s="397" t="s">
        <v>26</v>
      </c>
      <c r="D73" s="408">
        <v>0.10491916064671483</v>
      </c>
      <c r="E73" s="412">
        <v>40704.199999999997</v>
      </c>
      <c r="F73" s="100">
        <v>38978.6</v>
      </c>
      <c r="G73" s="100">
        <v>40523.199999999997</v>
      </c>
      <c r="H73" s="98">
        <v>1.0442704458343808</v>
      </c>
      <c r="I73" s="99">
        <v>1725.5999999999985</v>
      </c>
      <c r="J73" s="413">
        <v>28880</v>
      </c>
      <c r="K73" s="98">
        <v>1.4094252077562326</v>
      </c>
      <c r="L73" s="98">
        <v>1.349674515235457</v>
      </c>
      <c r="M73" s="411">
        <v>1.4031578947368419</v>
      </c>
    </row>
    <row r="74" spans="2:13" x14ac:dyDescent="0.2">
      <c r="B74" s="396" t="s">
        <v>29</v>
      </c>
      <c r="C74" s="397" t="s">
        <v>28</v>
      </c>
      <c r="D74" s="408">
        <v>0.10380843204687301</v>
      </c>
      <c r="E74" s="412">
        <v>39512.1</v>
      </c>
      <c r="F74" s="100">
        <v>46481.7</v>
      </c>
      <c r="G74" s="100">
        <v>40235.599999999999</v>
      </c>
      <c r="H74" s="98">
        <v>0.85005711925338356</v>
      </c>
      <c r="I74" s="99">
        <v>-6969.5999999999985</v>
      </c>
      <c r="J74" s="413">
        <v>28820</v>
      </c>
      <c r="K74" s="98">
        <v>1.3709958362248438</v>
      </c>
      <c r="L74" s="98">
        <v>1.6128278972935461</v>
      </c>
      <c r="M74" s="411">
        <v>1.3960999306037474</v>
      </c>
    </row>
    <row r="75" spans="2:13" x14ac:dyDescent="0.2">
      <c r="B75" s="396" t="s">
        <v>31</v>
      </c>
      <c r="C75" s="397" t="s">
        <v>30</v>
      </c>
      <c r="D75" s="408">
        <v>8.0986792923000248E-2</v>
      </c>
      <c r="E75" s="412">
        <v>41237.199999999997</v>
      </c>
      <c r="F75" s="100" t="s">
        <v>69</v>
      </c>
      <c r="G75" s="100">
        <v>41363.699999999997</v>
      </c>
      <c r="H75" s="98" t="s">
        <v>341</v>
      </c>
      <c r="I75" s="99" t="s">
        <v>341</v>
      </c>
      <c r="J75" s="413">
        <v>27695</v>
      </c>
      <c r="K75" s="98">
        <v>1.4889763495215742</v>
      </c>
      <c r="L75" s="98" t="s">
        <v>341</v>
      </c>
      <c r="M75" s="411">
        <v>1.4935439610037913</v>
      </c>
    </row>
    <row r="76" spans="2:13" x14ac:dyDescent="0.2">
      <c r="B76" s="396" t="s">
        <v>32</v>
      </c>
      <c r="C76" s="397" t="s">
        <v>70</v>
      </c>
      <c r="D76" s="408">
        <v>8.8422216081790558E-2</v>
      </c>
      <c r="E76" s="412">
        <v>41636.300000000003</v>
      </c>
      <c r="F76" s="100">
        <v>47534</v>
      </c>
      <c r="G76" s="100">
        <v>42157.8</v>
      </c>
      <c r="H76" s="98">
        <v>0.87592670509530024</v>
      </c>
      <c r="I76" s="99">
        <v>-5897.6999999999971</v>
      </c>
      <c r="J76" s="413">
        <v>28543</v>
      </c>
      <c r="K76" s="98">
        <v>1.4587219283186772</v>
      </c>
      <c r="L76" s="98">
        <v>1.6653470202851837</v>
      </c>
      <c r="M76" s="411">
        <v>1.4769926076446065</v>
      </c>
    </row>
    <row r="77" spans="2:13" x14ac:dyDescent="0.2">
      <c r="B77" s="396" t="s">
        <v>33</v>
      </c>
      <c r="C77" s="397" t="s">
        <v>71</v>
      </c>
      <c r="D77" s="408">
        <v>0.10602688507077362</v>
      </c>
      <c r="E77" s="412">
        <v>37373.599999999999</v>
      </c>
      <c r="F77" s="100">
        <v>44577.1</v>
      </c>
      <c r="G77" s="100">
        <v>38137.4</v>
      </c>
      <c r="H77" s="98">
        <v>0.8384035749297285</v>
      </c>
      <c r="I77" s="99">
        <v>-7203.5</v>
      </c>
      <c r="J77" s="413">
        <v>29860</v>
      </c>
      <c r="K77" s="98">
        <v>1.2516275954454119</v>
      </c>
      <c r="L77" s="98">
        <v>1.4928700602813127</v>
      </c>
      <c r="M77" s="411">
        <v>1.2772069658405896</v>
      </c>
    </row>
    <row r="78" spans="2:13" x14ac:dyDescent="0.2">
      <c r="B78" s="396" t="s">
        <v>35</v>
      </c>
      <c r="C78" s="397" t="s">
        <v>34</v>
      </c>
      <c r="D78" s="408">
        <v>8.2455747255209461E-2</v>
      </c>
      <c r="E78" s="412">
        <v>39327.4</v>
      </c>
      <c r="F78" s="100">
        <v>39575.4</v>
      </c>
      <c r="G78" s="100">
        <v>39347.9</v>
      </c>
      <c r="H78" s="98">
        <v>0.99373348089975089</v>
      </c>
      <c r="I78" s="99">
        <v>-248</v>
      </c>
      <c r="J78" s="413">
        <v>27625</v>
      </c>
      <c r="K78" s="98">
        <v>1.4236162895927602</v>
      </c>
      <c r="L78" s="98">
        <v>1.4325936651583711</v>
      </c>
      <c r="M78" s="411">
        <v>1.4243583710407239</v>
      </c>
    </row>
    <row r="79" spans="2:13" x14ac:dyDescent="0.2">
      <c r="B79" s="396" t="s">
        <v>37</v>
      </c>
      <c r="C79" s="397" t="s">
        <v>36</v>
      </c>
      <c r="D79" s="408">
        <v>5.2976588628762554E-2</v>
      </c>
      <c r="E79" s="412">
        <v>39463.5</v>
      </c>
      <c r="F79" s="100" t="s">
        <v>69</v>
      </c>
      <c r="G79" s="100">
        <v>39237.1</v>
      </c>
      <c r="H79" s="98" t="s">
        <v>341</v>
      </c>
      <c r="I79" s="99" t="s">
        <v>341</v>
      </c>
      <c r="J79" s="413">
        <v>27345</v>
      </c>
      <c r="K79" s="98">
        <v>1.4431705979155238</v>
      </c>
      <c r="L79" s="98" t="s">
        <v>341</v>
      </c>
      <c r="M79" s="411">
        <v>1.4348912049734868</v>
      </c>
    </row>
    <row r="80" spans="2:13" ht="13.5" thickBot="1" x14ac:dyDescent="0.25">
      <c r="B80" s="398" t="s">
        <v>39</v>
      </c>
      <c r="C80" s="399" t="s">
        <v>38</v>
      </c>
      <c r="D80" s="416">
        <v>0.1206321033021087</v>
      </c>
      <c r="E80" s="417">
        <v>40205.800000000003</v>
      </c>
      <c r="F80" s="102">
        <v>45027.6</v>
      </c>
      <c r="G80" s="102">
        <v>40787.5</v>
      </c>
      <c r="H80" s="103">
        <v>0.89291456795387725</v>
      </c>
      <c r="I80" s="104">
        <v>-4821.7999999999956</v>
      </c>
      <c r="J80" s="418">
        <v>27877</v>
      </c>
      <c r="K80" s="103">
        <v>1.4422570577895757</v>
      </c>
      <c r="L80" s="103">
        <v>1.6152240198012697</v>
      </c>
      <c r="M80" s="419">
        <v>1.4631237220647846</v>
      </c>
    </row>
    <row r="81" spans="2:13" x14ac:dyDescent="0.2">
      <c r="M81" s="22" t="s">
        <v>110</v>
      </c>
    </row>
    <row r="83" spans="2:13" ht="16.5" thickBot="1" x14ac:dyDescent="0.3">
      <c r="B83" s="730" t="s">
        <v>282</v>
      </c>
    </row>
    <row r="84" spans="2:13" ht="13.5" customHeight="1" x14ac:dyDescent="0.2">
      <c r="B84" s="1098" t="s">
        <v>11</v>
      </c>
      <c r="C84" s="1100" t="s">
        <v>13</v>
      </c>
      <c r="D84" s="1102" t="s">
        <v>66</v>
      </c>
      <c r="E84" s="1095" t="s">
        <v>321</v>
      </c>
      <c r="F84" s="1096"/>
      <c r="G84" s="1096"/>
      <c r="H84" s="1096"/>
      <c r="I84" s="1096"/>
      <c r="J84" s="935"/>
      <c r="K84" s="1096"/>
      <c r="L84" s="1096"/>
      <c r="M84" s="1097"/>
    </row>
    <row r="85" spans="2:13" ht="51.75" thickBot="1" x14ac:dyDescent="0.25">
      <c r="B85" s="1099"/>
      <c r="C85" s="1101"/>
      <c r="D85" s="1103"/>
      <c r="E85" s="678" t="s">
        <v>43</v>
      </c>
      <c r="F85" s="679" t="s">
        <v>44</v>
      </c>
      <c r="G85" s="680" t="s">
        <v>46</v>
      </c>
      <c r="H85" s="679" t="s">
        <v>327</v>
      </c>
      <c r="I85" s="681" t="s">
        <v>328</v>
      </c>
      <c r="J85" s="678" t="s">
        <v>7</v>
      </c>
      <c r="K85" s="682" t="s">
        <v>8</v>
      </c>
      <c r="L85" s="682" t="s">
        <v>9</v>
      </c>
      <c r="M85" s="683" t="s">
        <v>10</v>
      </c>
    </row>
    <row r="86" spans="2:13" ht="14.25" thickTop="1" thickBot="1" x14ac:dyDescent="0.25">
      <c r="B86" s="392" t="s">
        <v>14</v>
      </c>
      <c r="C86" s="393" t="s">
        <v>158</v>
      </c>
      <c r="D86" s="400">
        <v>0.10035415218614503</v>
      </c>
      <c r="E86" s="401">
        <v>37612.9</v>
      </c>
      <c r="F86" s="91" t="s">
        <v>69</v>
      </c>
      <c r="G86" s="91">
        <v>37926.9</v>
      </c>
      <c r="H86" s="92" t="s">
        <v>341</v>
      </c>
      <c r="I86" s="93" t="s">
        <v>341</v>
      </c>
      <c r="J86" s="402">
        <v>31062</v>
      </c>
      <c r="K86" s="92">
        <v>1.2108975597192713</v>
      </c>
      <c r="L86" s="92" t="s">
        <v>341</v>
      </c>
      <c r="M86" s="403">
        <v>1.2210063743480781</v>
      </c>
    </row>
    <row r="87" spans="2:13" x14ac:dyDescent="0.2">
      <c r="B87" s="394" t="s">
        <v>74</v>
      </c>
      <c r="C87" s="395" t="s">
        <v>15</v>
      </c>
      <c r="D87" s="404">
        <v>8.1760339342523858E-2</v>
      </c>
      <c r="E87" s="405">
        <v>39163.599999999999</v>
      </c>
      <c r="F87" s="94" t="s">
        <v>69</v>
      </c>
      <c r="G87" s="94">
        <v>39325.699999999997</v>
      </c>
      <c r="H87" s="95" t="s">
        <v>341</v>
      </c>
      <c r="I87" s="96" t="s">
        <v>341</v>
      </c>
      <c r="J87" s="406">
        <v>39309</v>
      </c>
      <c r="K87" s="95">
        <v>0.99630110152891194</v>
      </c>
      <c r="L87" s="95" t="s">
        <v>341</v>
      </c>
      <c r="M87" s="407">
        <v>1.0004248390953725</v>
      </c>
    </row>
    <row r="88" spans="2:13" x14ac:dyDescent="0.2">
      <c r="B88" s="396" t="s">
        <v>17</v>
      </c>
      <c r="C88" s="397" t="s">
        <v>16</v>
      </c>
      <c r="D88" s="408">
        <v>0.1261472785485592</v>
      </c>
      <c r="E88" s="409">
        <v>38000.6</v>
      </c>
      <c r="F88" s="97" t="s">
        <v>69</v>
      </c>
      <c r="G88" s="97">
        <v>38775.599999999999</v>
      </c>
      <c r="H88" s="98" t="s">
        <v>341</v>
      </c>
      <c r="I88" s="99" t="s">
        <v>341</v>
      </c>
      <c r="J88" s="410">
        <v>31980</v>
      </c>
      <c r="K88" s="98">
        <v>1.1882614133833647</v>
      </c>
      <c r="L88" s="98" t="s">
        <v>341</v>
      </c>
      <c r="M88" s="411">
        <v>1.2124953095684803</v>
      </c>
    </row>
    <row r="89" spans="2:13" x14ac:dyDescent="0.2">
      <c r="B89" s="396" t="s">
        <v>19</v>
      </c>
      <c r="C89" s="397" t="s">
        <v>18</v>
      </c>
      <c r="D89" s="408">
        <v>8.1632653061224497E-2</v>
      </c>
      <c r="E89" s="412">
        <v>37835.199999999997</v>
      </c>
      <c r="F89" s="100" t="s">
        <v>69</v>
      </c>
      <c r="G89" s="100">
        <v>38091.699999999997</v>
      </c>
      <c r="H89" s="98" t="s">
        <v>341</v>
      </c>
      <c r="I89" s="99" t="s">
        <v>341</v>
      </c>
      <c r="J89" s="413">
        <v>27833</v>
      </c>
      <c r="K89" s="98">
        <v>1.3593647828117701</v>
      </c>
      <c r="L89" s="98" t="s">
        <v>341</v>
      </c>
      <c r="M89" s="411">
        <v>1.3685804620414614</v>
      </c>
    </row>
    <row r="90" spans="2:13" x14ac:dyDescent="0.2">
      <c r="B90" s="396" t="s">
        <v>21</v>
      </c>
      <c r="C90" s="397" t="s">
        <v>20</v>
      </c>
      <c r="D90" s="408">
        <v>9.0388671286532093E-2</v>
      </c>
      <c r="E90" s="414">
        <v>36137.4</v>
      </c>
      <c r="F90" s="101" t="s">
        <v>69</v>
      </c>
      <c r="G90" s="101">
        <v>36125.300000000003</v>
      </c>
      <c r="H90" s="98" t="s">
        <v>341</v>
      </c>
      <c r="I90" s="99" t="s">
        <v>341</v>
      </c>
      <c r="J90" s="415">
        <v>29748</v>
      </c>
      <c r="K90" s="98">
        <v>1.2147841871722469</v>
      </c>
      <c r="L90" s="98" t="s">
        <v>341</v>
      </c>
      <c r="M90" s="411">
        <v>1.2143774371386313</v>
      </c>
    </row>
    <row r="91" spans="2:13" x14ac:dyDescent="0.2">
      <c r="B91" s="396" t="s">
        <v>23</v>
      </c>
      <c r="C91" s="397" t="s">
        <v>22</v>
      </c>
      <c r="D91" s="408">
        <v>0.13755158184319119</v>
      </c>
      <c r="E91" s="412">
        <v>39211.699999999997</v>
      </c>
      <c r="F91" s="100" t="s">
        <v>69</v>
      </c>
      <c r="G91" s="100">
        <v>39992.9</v>
      </c>
      <c r="H91" s="98" t="s">
        <v>341</v>
      </c>
      <c r="I91" s="99" t="s">
        <v>341</v>
      </c>
      <c r="J91" s="413">
        <v>27147</v>
      </c>
      <c r="K91" s="98">
        <v>1.444421114671971</v>
      </c>
      <c r="L91" s="98" t="s">
        <v>341</v>
      </c>
      <c r="M91" s="411">
        <v>1.4731977750764358</v>
      </c>
    </row>
    <row r="92" spans="2:13" x14ac:dyDescent="0.2">
      <c r="B92" s="396" t="s">
        <v>25</v>
      </c>
      <c r="C92" s="397" t="s">
        <v>24</v>
      </c>
      <c r="D92" s="408">
        <v>0.1374330305147915</v>
      </c>
      <c r="E92" s="412">
        <v>37920.400000000001</v>
      </c>
      <c r="F92" s="100" t="s">
        <v>69</v>
      </c>
      <c r="G92" s="100">
        <v>37871.699999999997</v>
      </c>
      <c r="H92" s="98" t="s">
        <v>341</v>
      </c>
      <c r="I92" s="99" t="s">
        <v>341</v>
      </c>
      <c r="J92" s="413">
        <v>28602</v>
      </c>
      <c r="K92" s="98">
        <v>1.3257953989231523</v>
      </c>
      <c r="L92" s="98" t="s">
        <v>341</v>
      </c>
      <c r="M92" s="411">
        <v>1.3240927207887558</v>
      </c>
    </row>
    <row r="93" spans="2:13" x14ac:dyDescent="0.2">
      <c r="B93" s="396" t="s">
        <v>27</v>
      </c>
      <c r="C93" s="397" t="s">
        <v>26</v>
      </c>
      <c r="D93" s="408">
        <v>2.2421524663677132E-2</v>
      </c>
      <c r="E93" s="412">
        <v>34491</v>
      </c>
      <c r="F93" s="100" t="s">
        <v>69</v>
      </c>
      <c r="G93" s="100">
        <v>34482.199999999997</v>
      </c>
      <c r="H93" s="98" t="s">
        <v>341</v>
      </c>
      <c r="I93" s="99" t="s">
        <v>341</v>
      </c>
      <c r="J93" s="413">
        <v>28880</v>
      </c>
      <c r="K93" s="98">
        <v>1.194286703601108</v>
      </c>
      <c r="L93" s="98" t="s">
        <v>341</v>
      </c>
      <c r="M93" s="411">
        <v>1.1939819944598338</v>
      </c>
    </row>
    <row r="94" spans="2:13" x14ac:dyDescent="0.2">
      <c r="B94" s="396" t="s">
        <v>29</v>
      </c>
      <c r="C94" s="397" t="s">
        <v>28</v>
      </c>
      <c r="D94" s="408">
        <v>0.15678449258836946</v>
      </c>
      <c r="E94" s="412">
        <v>38991.1</v>
      </c>
      <c r="F94" s="100" t="s">
        <v>69</v>
      </c>
      <c r="G94" s="100">
        <v>39641.800000000003</v>
      </c>
      <c r="H94" s="98" t="s">
        <v>341</v>
      </c>
      <c r="I94" s="99" t="s">
        <v>341</v>
      </c>
      <c r="J94" s="413">
        <v>28820</v>
      </c>
      <c r="K94" s="98">
        <v>1.3529181124219292</v>
      </c>
      <c r="L94" s="98" t="s">
        <v>341</v>
      </c>
      <c r="M94" s="411">
        <v>1.375496183206107</v>
      </c>
    </row>
    <row r="95" spans="2:13" x14ac:dyDescent="0.2">
      <c r="B95" s="396" t="s">
        <v>31</v>
      </c>
      <c r="C95" s="397" t="s">
        <v>30</v>
      </c>
      <c r="D95" s="408">
        <v>7.6923076923076927E-2</v>
      </c>
      <c r="E95" s="412">
        <v>38484.699999999997</v>
      </c>
      <c r="F95" s="100" t="s">
        <v>69</v>
      </c>
      <c r="G95" s="100">
        <v>38810.6</v>
      </c>
      <c r="H95" s="98" t="s">
        <v>341</v>
      </c>
      <c r="I95" s="99" t="s">
        <v>341</v>
      </c>
      <c r="J95" s="413">
        <v>27695</v>
      </c>
      <c r="K95" s="98">
        <v>1.389590178732623</v>
      </c>
      <c r="L95" s="98" t="s">
        <v>341</v>
      </c>
      <c r="M95" s="411">
        <v>1.4013576457844377</v>
      </c>
    </row>
    <row r="96" spans="2:13" x14ac:dyDescent="0.2">
      <c r="B96" s="396" t="s">
        <v>32</v>
      </c>
      <c r="C96" s="397" t="s">
        <v>70</v>
      </c>
      <c r="D96" s="408">
        <v>0.1016716908742121</v>
      </c>
      <c r="E96" s="412">
        <v>38736.9</v>
      </c>
      <c r="F96" s="100" t="s">
        <v>69</v>
      </c>
      <c r="G96" s="100">
        <v>39305.199999999997</v>
      </c>
      <c r="H96" s="98" t="s">
        <v>341</v>
      </c>
      <c r="I96" s="99" t="s">
        <v>341</v>
      </c>
      <c r="J96" s="413">
        <v>28543</v>
      </c>
      <c r="K96" s="98">
        <v>1.3571418561468662</v>
      </c>
      <c r="L96" s="98" t="s">
        <v>341</v>
      </c>
      <c r="M96" s="411">
        <v>1.3770521669060714</v>
      </c>
    </row>
    <row r="97" spans="2:14" x14ac:dyDescent="0.2">
      <c r="B97" s="396" t="s">
        <v>33</v>
      </c>
      <c r="C97" s="397" t="s">
        <v>71</v>
      </c>
      <c r="D97" s="408">
        <v>7.7730805945724804E-2</v>
      </c>
      <c r="E97" s="412">
        <v>35562.6</v>
      </c>
      <c r="F97" s="100" t="s">
        <v>69</v>
      </c>
      <c r="G97" s="100">
        <v>35857.5</v>
      </c>
      <c r="H97" s="98" t="s">
        <v>341</v>
      </c>
      <c r="I97" s="99" t="s">
        <v>341</v>
      </c>
      <c r="J97" s="413">
        <v>29860</v>
      </c>
      <c r="K97" s="98">
        <v>1.1909778968519757</v>
      </c>
      <c r="L97" s="98" t="s">
        <v>341</v>
      </c>
      <c r="M97" s="411">
        <v>1.2008539852645679</v>
      </c>
    </row>
    <row r="98" spans="2:14" x14ac:dyDescent="0.2">
      <c r="B98" s="396" t="s">
        <v>35</v>
      </c>
      <c r="C98" s="397" t="s">
        <v>34</v>
      </c>
      <c r="D98" s="408">
        <v>3.8738979428266096E-2</v>
      </c>
      <c r="E98" s="412">
        <v>37838.6</v>
      </c>
      <c r="F98" s="100" t="s">
        <v>69</v>
      </c>
      <c r="G98" s="100">
        <v>38029.9</v>
      </c>
      <c r="H98" s="98" t="s">
        <v>341</v>
      </c>
      <c r="I98" s="99" t="s">
        <v>341</v>
      </c>
      <c r="J98" s="413">
        <v>27625</v>
      </c>
      <c r="K98" s="98">
        <v>1.3697230769230768</v>
      </c>
      <c r="L98" s="98" t="s">
        <v>341</v>
      </c>
      <c r="M98" s="411">
        <v>1.376647963800905</v>
      </c>
    </row>
    <row r="99" spans="2:14" x14ac:dyDescent="0.2">
      <c r="B99" s="396" t="s">
        <v>37</v>
      </c>
      <c r="C99" s="397" t="s">
        <v>36</v>
      </c>
      <c r="D99" s="408">
        <v>0.13345961770277251</v>
      </c>
      <c r="E99" s="412">
        <v>37835.699999999997</v>
      </c>
      <c r="F99" s="100" t="s">
        <v>69</v>
      </c>
      <c r="G99" s="100">
        <v>38096.9</v>
      </c>
      <c r="H99" s="98" t="s">
        <v>341</v>
      </c>
      <c r="I99" s="99" t="s">
        <v>341</v>
      </c>
      <c r="J99" s="413">
        <v>27345</v>
      </c>
      <c r="K99" s="98">
        <v>1.3836423477783872</v>
      </c>
      <c r="L99" s="98" t="s">
        <v>341</v>
      </c>
      <c r="M99" s="411">
        <v>1.3931943682574512</v>
      </c>
    </row>
    <row r="100" spans="2:14" ht="13.5" thickBot="1" x14ac:dyDescent="0.25">
      <c r="B100" s="398" t="s">
        <v>39</v>
      </c>
      <c r="C100" s="399" t="s">
        <v>38</v>
      </c>
      <c r="D100" s="416">
        <v>0.16620612015146868</v>
      </c>
      <c r="E100" s="417">
        <v>36605.9</v>
      </c>
      <c r="F100" s="102" t="s">
        <v>69</v>
      </c>
      <c r="G100" s="102">
        <v>37073.599999999999</v>
      </c>
      <c r="H100" s="103" t="s">
        <v>341</v>
      </c>
      <c r="I100" s="104" t="s">
        <v>341</v>
      </c>
      <c r="J100" s="418">
        <v>27877</v>
      </c>
      <c r="K100" s="103">
        <v>1.3131219284714999</v>
      </c>
      <c r="L100" s="103" t="s">
        <v>341</v>
      </c>
      <c r="M100" s="419">
        <v>1.329899200057395</v>
      </c>
    </row>
    <row r="101" spans="2:14" x14ac:dyDescent="0.2">
      <c r="M101" s="22" t="s">
        <v>110</v>
      </c>
    </row>
    <row r="103" spans="2:14" ht="16.5" thickBot="1" x14ac:dyDescent="0.3">
      <c r="B103" s="730" t="s">
        <v>283</v>
      </c>
    </row>
    <row r="104" spans="2:14" ht="13.5" customHeight="1" x14ac:dyDescent="0.2">
      <c r="B104" s="1098" t="s">
        <v>11</v>
      </c>
      <c r="C104" s="1100" t="s">
        <v>13</v>
      </c>
      <c r="D104" s="1102" t="s">
        <v>66</v>
      </c>
      <c r="E104" s="1095" t="s">
        <v>321</v>
      </c>
      <c r="F104" s="1096"/>
      <c r="G104" s="1096"/>
      <c r="H104" s="1096"/>
      <c r="I104" s="1096"/>
      <c r="J104" s="935"/>
      <c r="K104" s="1096"/>
      <c r="L104" s="1096"/>
      <c r="M104" s="1097"/>
    </row>
    <row r="105" spans="2:14" ht="51.75" thickBot="1" x14ac:dyDescent="0.25">
      <c r="B105" s="1099"/>
      <c r="C105" s="1101"/>
      <c r="D105" s="1103"/>
      <c r="E105" s="678" t="s">
        <v>43</v>
      </c>
      <c r="F105" s="679" t="s">
        <v>44</v>
      </c>
      <c r="G105" s="680" t="s">
        <v>46</v>
      </c>
      <c r="H105" s="679" t="s">
        <v>327</v>
      </c>
      <c r="I105" s="681" t="s">
        <v>328</v>
      </c>
      <c r="J105" s="678" t="s">
        <v>7</v>
      </c>
      <c r="K105" s="682" t="s">
        <v>8</v>
      </c>
      <c r="L105" s="682" t="s">
        <v>9</v>
      </c>
      <c r="M105" s="683" t="s">
        <v>10</v>
      </c>
    </row>
    <row r="106" spans="2:14" ht="14.25" thickTop="1" thickBot="1" x14ac:dyDescent="0.25">
      <c r="B106" s="392" t="s">
        <v>14</v>
      </c>
      <c r="C106" s="393" t="s">
        <v>158</v>
      </c>
      <c r="D106" s="319">
        <v>0.2412288830280134</v>
      </c>
      <c r="E106" s="67">
        <v>35348.199999999997</v>
      </c>
      <c r="F106" s="68">
        <v>37058.1</v>
      </c>
      <c r="G106" s="68">
        <v>35760.699999999997</v>
      </c>
      <c r="H106" s="69">
        <v>0.95385894042058272</v>
      </c>
      <c r="I106" s="70">
        <v>-1709.9000000000015</v>
      </c>
      <c r="J106" s="1">
        <v>31062</v>
      </c>
      <c r="K106" s="69">
        <v>1.1379885390509303</v>
      </c>
      <c r="L106" s="69">
        <v>1.1930365076299014</v>
      </c>
      <c r="M106" s="66">
        <v>1.1512684308801751</v>
      </c>
    </row>
    <row r="107" spans="2:14" x14ac:dyDescent="0.2">
      <c r="B107" s="394" t="s">
        <v>74</v>
      </c>
      <c r="C107" s="395" t="s">
        <v>15</v>
      </c>
      <c r="D107" s="320">
        <v>0.28808411214953272</v>
      </c>
      <c r="E107" s="73">
        <v>36373.599999999999</v>
      </c>
      <c r="F107" s="74">
        <v>40154.1</v>
      </c>
      <c r="G107" s="74">
        <v>37462.699999999997</v>
      </c>
      <c r="H107" s="75">
        <v>0.90585021205804639</v>
      </c>
      <c r="I107" s="76">
        <v>-3780.5</v>
      </c>
      <c r="J107" s="2">
        <v>39309</v>
      </c>
      <c r="K107" s="75">
        <v>0.92532498918822659</v>
      </c>
      <c r="L107" s="75">
        <v>1.0214988933831946</v>
      </c>
      <c r="M107" s="72">
        <v>0.95303111246788264</v>
      </c>
      <c r="N107" s="105"/>
    </row>
    <row r="108" spans="2:14" x14ac:dyDescent="0.2">
      <c r="B108" s="396" t="s">
        <v>17</v>
      </c>
      <c r="C108" s="397" t="s">
        <v>16</v>
      </c>
      <c r="D108" s="321">
        <v>0.13704062747862875</v>
      </c>
      <c r="E108" s="78">
        <v>37808.5</v>
      </c>
      <c r="F108" s="79">
        <v>38375.800000000003</v>
      </c>
      <c r="G108" s="79">
        <v>37886.300000000003</v>
      </c>
      <c r="H108" s="80">
        <v>0.9852172462854194</v>
      </c>
      <c r="I108" s="81">
        <v>-567.30000000000291</v>
      </c>
      <c r="J108" s="3">
        <v>31980</v>
      </c>
      <c r="K108" s="80">
        <v>1.1822545340838024</v>
      </c>
      <c r="L108" s="80">
        <v>1.1999937460913073</v>
      </c>
      <c r="M108" s="77">
        <v>1.1846873045653534</v>
      </c>
      <c r="N108" s="105"/>
    </row>
    <row r="109" spans="2:14" x14ac:dyDescent="0.2">
      <c r="B109" s="396" t="s">
        <v>19</v>
      </c>
      <c r="C109" s="397" t="s">
        <v>18</v>
      </c>
      <c r="D109" s="321">
        <v>0.21698274389202121</v>
      </c>
      <c r="E109" s="82">
        <v>35408.6</v>
      </c>
      <c r="F109" s="83">
        <v>38341.800000000003</v>
      </c>
      <c r="G109" s="83">
        <v>36045.1</v>
      </c>
      <c r="H109" s="80">
        <v>0.92349863595345016</v>
      </c>
      <c r="I109" s="81">
        <v>-2933.2000000000044</v>
      </c>
      <c r="J109" s="4">
        <v>27833</v>
      </c>
      <c r="K109" s="80">
        <v>1.2721805051557502</v>
      </c>
      <c r="L109" s="80">
        <v>1.3775661983975858</v>
      </c>
      <c r="M109" s="77">
        <v>1.2950490425035031</v>
      </c>
      <c r="N109" s="105"/>
    </row>
    <row r="110" spans="2:14" x14ac:dyDescent="0.2">
      <c r="B110" s="396" t="s">
        <v>21</v>
      </c>
      <c r="C110" s="397" t="s">
        <v>20</v>
      </c>
      <c r="D110" s="321">
        <v>0.15143929912390486</v>
      </c>
      <c r="E110" s="84">
        <v>34614</v>
      </c>
      <c r="F110" s="85">
        <v>38712.199999999997</v>
      </c>
      <c r="G110" s="85">
        <v>35234.6</v>
      </c>
      <c r="H110" s="80">
        <v>0.89413673208962552</v>
      </c>
      <c r="I110" s="81">
        <v>-4098.1999999999971</v>
      </c>
      <c r="J110" s="5">
        <v>29748</v>
      </c>
      <c r="K110" s="80">
        <v>1.1635740217829771</v>
      </c>
      <c r="L110" s="80">
        <v>1.3013379050692482</v>
      </c>
      <c r="M110" s="77">
        <v>1.1844359284657791</v>
      </c>
      <c r="N110" s="105"/>
    </row>
    <row r="111" spans="2:14" x14ac:dyDescent="0.2">
      <c r="B111" s="396" t="s">
        <v>23</v>
      </c>
      <c r="C111" s="397" t="s">
        <v>22</v>
      </c>
      <c r="D111" s="321">
        <v>0.22773006134969323</v>
      </c>
      <c r="E111" s="82">
        <v>38810</v>
      </c>
      <c r="F111" s="83">
        <v>41113.5</v>
      </c>
      <c r="G111" s="83">
        <v>39334.6</v>
      </c>
      <c r="H111" s="80">
        <v>0.94397217458985494</v>
      </c>
      <c r="I111" s="81">
        <v>-2303.5</v>
      </c>
      <c r="J111" s="4">
        <v>27147</v>
      </c>
      <c r="K111" s="80">
        <v>1.4296238995100747</v>
      </c>
      <c r="L111" s="80">
        <v>1.5144767377610786</v>
      </c>
      <c r="M111" s="77">
        <v>1.4489483184145577</v>
      </c>
      <c r="N111" s="105"/>
    </row>
    <row r="112" spans="2:14" x14ac:dyDescent="0.2">
      <c r="B112" s="396" t="s">
        <v>25</v>
      </c>
      <c r="C112" s="397" t="s">
        <v>24</v>
      </c>
      <c r="D112" s="321">
        <v>0.28383022939812974</v>
      </c>
      <c r="E112" s="82">
        <v>33149.300000000003</v>
      </c>
      <c r="F112" s="83">
        <v>35412.800000000003</v>
      </c>
      <c r="G112" s="83">
        <v>33791.699999999997</v>
      </c>
      <c r="H112" s="80">
        <v>0.93608243347038356</v>
      </c>
      <c r="I112" s="81">
        <v>-2263.5</v>
      </c>
      <c r="J112" s="4">
        <v>28602</v>
      </c>
      <c r="K112" s="80">
        <v>1.1589853856373682</v>
      </c>
      <c r="L112" s="80">
        <v>1.2381232081672611</v>
      </c>
      <c r="M112" s="77">
        <v>1.181445353471785</v>
      </c>
      <c r="N112" s="105"/>
    </row>
    <row r="113" spans="2:14" x14ac:dyDescent="0.2">
      <c r="B113" s="396" t="s">
        <v>27</v>
      </c>
      <c r="C113" s="397" t="s">
        <v>26</v>
      </c>
      <c r="D113" s="321">
        <v>0.22961730449251247</v>
      </c>
      <c r="E113" s="82">
        <v>36382.699999999997</v>
      </c>
      <c r="F113" s="83">
        <v>36944.199999999997</v>
      </c>
      <c r="G113" s="83">
        <v>36511.699999999997</v>
      </c>
      <c r="H113" s="80">
        <v>0.98480140319725429</v>
      </c>
      <c r="I113" s="81">
        <v>-561.5</v>
      </c>
      <c r="J113" s="4">
        <v>28880</v>
      </c>
      <c r="K113" s="80">
        <v>1.2597887811634347</v>
      </c>
      <c r="L113" s="80">
        <v>1.279231301939058</v>
      </c>
      <c r="M113" s="77">
        <v>1.2642555401662048</v>
      </c>
      <c r="N113" s="105"/>
    </row>
    <row r="114" spans="2:14" x14ac:dyDescent="0.2">
      <c r="B114" s="396" t="s">
        <v>29</v>
      </c>
      <c r="C114" s="397" t="s">
        <v>28</v>
      </c>
      <c r="D114" s="321">
        <v>0.3043181430278204</v>
      </c>
      <c r="E114" s="82">
        <v>35157.699999999997</v>
      </c>
      <c r="F114" s="83">
        <v>38458.5</v>
      </c>
      <c r="G114" s="83">
        <v>36162.199999999997</v>
      </c>
      <c r="H114" s="80">
        <v>0.91417241962115003</v>
      </c>
      <c r="I114" s="81">
        <v>-3300.8000000000029</v>
      </c>
      <c r="J114" s="4">
        <v>28820</v>
      </c>
      <c r="K114" s="80">
        <v>1.2199063150589866</v>
      </c>
      <c r="L114" s="80">
        <v>1.3344378903539209</v>
      </c>
      <c r="M114" s="77">
        <v>1.2547605829285218</v>
      </c>
      <c r="N114" s="105"/>
    </row>
    <row r="115" spans="2:14" x14ac:dyDescent="0.2">
      <c r="B115" s="396" t="s">
        <v>31</v>
      </c>
      <c r="C115" s="397" t="s">
        <v>30</v>
      </c>
      <c r="D115" s="321">
        <v>0.19352887813728456</v>
      </c>
      <c r="E115" s="82">
        <v>36458.6</v>
      </c>
      <c r="F115" s="83">
        <v>34240</v>
      </c>
      <c r="G115" s="83">
        <v>36029.199999999997</v>
      </c>
      <c r="H115" s="80">
        <v>1.0647955607476636</v>
      </c>
      <c r="I115" s="81">
        <v>2218.5999999999985</v>
      </c>
      <c r="J115" s="4">
        <v>27695</v>
      </c>
      <c r="K115" s="80">
        <v>1.3164325690557861</v>
      </c>
      <c r="L115" s="80">
        <v>1.2363242462538364</v>
      </c>
      <c r="M115" s="77">
        <v>1.3009279653367032</v>
      </c>
      <c r="N115" s="105"/>
    </row>
    <row r="116" spans="2:14" x14ac:dyDescent="0.2">
      <c r="B116" s="396" t="s">
        <v>32</v>
      </c>
      <c r="C116" s="397" t="s">
        <v>70</v>
      </c>
      <c r="D116" s="321">
        <v>0.25600452105114446</v>
      </c>
      <c r="E116" s="82">
        <v>34604.6</v>
      </c>
      <c r="F116" s="83">
        <v>35054.1</v>
      </c>
      <c r="G116" s="83">
        <v>34719.699999999997</v>
      </c>
      <c r="H116" s="80">
        <v>0.9871769636076807</v>
      </c>
      <c r="I116" s="81">
        <v>-449.5</v>
      </c>
      <c r="J116" s="4">
        <v>28543</v>
      </c>
      <c r="K116" s="80">
        <v>1.2123673054689414</v>
      </c>
      <c r="L116" s="80">
        <v>1.2281154748975229</v>
      </c>
      <c r="M116" s="77">
        <v>1.2163998178187296</v>
      </c>
      <c r="N116" s="105"/>
    </row>
    <row r="117" spans="2:14" x14ac:dyDescent="0.2">
      <c r="B117" s="396" t="s">
        <v>33</v>
      </c>
      <c r="C117" s="397" t="s">
        <v>71</v>
      </c>
      <c r="D117" s="321">
        <v>0.24524990126815574</v>
      </c>
      <c r="E117" s="82">
        <v>34141</v>
      </c>
      <c r="F117" s="83">
        <v>35582.5</v>
      </c>
      <c r="G117" s="83">
        <v>34494.5</v>
      </c>
      <c r="H117" s="80">
        <v>0.95948851261153656</v>
      </c>
      <c r="I117" s="81">
        <v>-1441.5</v>
      </c>
      <c r="J117" s="4">
        <v>29860</v>
      </c>
      <c r="K117" s="80">
        <v>1.1433690555927662</v>
      </c>
      <c r="L117" s="80">
        <v>1.1916443402545212</v>
      </c>
      <c r="M117" s="77">
        <v>1.1552076356329537</v>
      </c>
      <c r="N117" s="105"/>
    </row>
    <row r="118" spans="2:14" x14ac:dyDescent="0.2">
      <c r="B118" s="396" t="s">
        <v>35</v>
      </c>
      <c r="C118" s="397" t="s">
        <v>34</v>
      </c>
      <c r="D118" s="321">
        <v>0.2870124113475177</v>
      </c>
      <c r="E118" s="82">
        <v>33655.300000000003</v>
      </c>
      <c r="F118" s="83">
        <v>34774.199999999997</v>
      </c>
      <c r="G118" s="83">
        <v>33976.400000000001</v>
      </c>
      <c r="H118" s="80">
        <v>0.96782384641487096</v>
      </c>
      <c r="I118" s="81">
        <v>-1118.8999999999942</v>
      </c>
      <c r="J118" s="4">
        <v>27625</v>
      </c>
      <c r="K118" s="80">
        <v>1.2182914027149323</v>
      </c>
      <c r="L118" s="80">
        <v>1.2587945701357466</v>
      </c>
      <c r="M118" s="77">
        <v>1.2299149321266969</v>
      </c>
      <c r="N118" s="105"/>
    </row>
    <row r="119" spans="2:14" x14ac:dyDescent="0.2">
      <c r="B119" s="396" t="s">
        <v>37</v>
      </c>
      <c r="C119" s="397" t="s">
        <v>36</v>
      </c>
      <c r="D119" s="321">
        <v>0.22131395700877993</v>
      </c>
      <c r="E119" s="82">
        <v>34357.599999999999</v>
      </c>
      <c r="F119" s="83">
        <v>35651.1</v>
      </c>
      <c r="G119" s="83">
        <v>34643.9</v>
      </c>
      <c r="H119" s="80">
        <v>0.96371780954865349</v>
      </c>
      <c r="I119" s="81">
        <v>-1293.5</v>
      </c>
      <c r="J119" s="4">
        <v>27345</v>
      </c>
      <c r="K119" s="80">
        <v>1.2564490766136405</v>
      </c>
      <c r="L119" s="80">
        <v>1.3037520570488206</v>
      </c>
      <c r="M119" s="77">
        <v>1.2669189979886635</v>
      </c>
      <c r="N119" s="105"/>
    </row>
    <row r="120" spans="2:14" ht="13.5" thickBot="1" x14ac:dyDescent="0.25">
      <c r="B120" s="398" t="s">
        <v>39</v>
      </c>
      <c r="C120" s="399" t="s">
        <v>38</v>
      </c>
      <c r="D120" s="322">
        <v>0.23626373626373628</v>
      </c>
      <c r="E120" s="87">
        <v>35429.4</v>
      </c>
      <c r="F120" s="88">
        <v>34896.699999999997</v>
      </c>
      <c r="G120" s="88">
        <v>35303.599999999999</v>
      </c>
      <c r="H120" s="89">
        <v>1.0152650537156809</v>
      </c>
      <c r="I120" s="90">
        <v>532.70000000000437</v>
      </c>
      <c r="J120" s="6">
        <v>27877</v>
      </c>
      <c r="K120" s="89">
        <v>1.2709186784804678</v>
      </c>
      <c r="L120" s="89">
        <v>1.2518097356243498</v>
      </c>
      <c r="M120" s="86">
        <v>1.2664059977759443</v>
      </c>
      <c r="N120" s="105"/>
    </row>
    <row r="121" spans="2:14" x14ac:dyDescent="0.2">
      <c r="M121" s="22" t="s">
        <v>110</v>
      </c>
    </row>
    <row r="122" spans="2:14" x14ac:dyDescent="0.2">
      <c r="M122" s="22"/>
    </row>
    <row r="123" spans="2:14" ht="16.5" thickBot="1" x14ac:dyDescent="0.3">
      <c r="B123" s="730" t="s">
        <v>315</v>
      </c>
    </row>
    <row r="124" spans="2:14" x14ac:dyDescent="0.2">
      <c r="B124" s="1098" t="s">
        <v>11</v>
      </c>
      <c r="C124" s="1100" t="s">
        <v>13</v>
      </c>
      <c r="D124" s="1102" t="s">
        <v>66</v>
      </c>
      <c r="E124" s="1095" t="s">
        <v>321</v>
      </c>
      <c r="F124" s="1096"/>
      <c r="G124" s="1096"/>
      <c r="H124" s="1096"/>
      <c r="I124" s="1096"/>
      <c r="J124" s="935"/>
      <c r="K124" s="1096"/>
      <c r="L124" s="1096"/>
      <c r="M124" s="1097"/>
    </row>
    <row r="125" spans="2:14" ht="51.75" thickBot="1" x14ac:dyDescent="0.25">
      <c r="B125" s="1099"/>
      <c r="C125" s="1101"/>
      <c r="D125" s="1103"/>
      <c r="E125" s="678" t="s">
        <v>43</v>
      </c>
      <c r="F125" s="679" t="s">
        <v>44</v>
      </c>
      <c r="G125" s="680" t="s">
        <v>46</v>
      </c>
      <c r="H125" s="679" t="s">
        <v>327</v>
      </c>
      <c r="I125" s="681" t="s">
        <v>328</v>
      </c>
      <c r="J125" s="678" t="s">
        <v>7</v>
      </c>
      <c r="K125" s="682" t="s">
        <v>8</v>
      </c>
      <c r="L125" s="682" t="s">
        <v>9</v>
      </c>
      <c r="M125" s="683" t="s">
        <v>10</v>
      </c>
    </row>
    <row r="126" spans="2:14" ht="14.25" thickTop="1" thickBot="1" x14ac:dyDescent="0.25">
      <c r="B126" s="392" t="s">
        <v>14</v>
      </c>
      <c r="C126" s="393" t="s">
        <v>158</v>
      </c>
      <c r="D126" s="319">
        <v>0.26885517065877779</v>
      </c>
      <c r="E126" s="401">
        <v>34139.800000000003</v>
      </c>
      <c r="F126" s="91">
        <v>37839.599999999999</v>
      </c>
      <c r="G126" s="91">
        <v>35134.5</v>
      </c>
      <c r="H126" s="92">
        <v>0.90222412499075055</v>
      </c>
      <c r="I126" s="93">
        <v>-3699.7999999999956</v>
      </c>
      <c r="J126" s="402">
        <v>31062</v>
      </c>
      <c r="K126" s="92">
        <v>1.0990856995686049</v>
      </c>
      <c r="L126" s="92">
        <v>1.2181958663318524</v>
      </c>
      <c r="M126" s="403">
        <v>1.1311087502414525</v>
      </c>
    </row>
    <row r="127" spans="2:14" x14ac:dyDescent="0.2">
      <c r="B127" s="394" t="s">
        <v>74</v>
      </c>
      <c r="C127" s="395" t="s">
        <v>15</v>
      </c>
      <c r="D127" s="320">
        <v>0.21286513362336854</v>
      </c>
      <c r="E127" s="405">
        <v>37828</v>
      </c>
      <c r="F127" s="94">
        <v>35015.199999999997</v>
      </c>
      <c r="G127" s="94">
        <v>37229.300000000003</v>
      </c>
      <c r="H127" s="95">
        <v>1.0803308277548038</v>
      </c>
      <c r="I127" s="96">
        <v>2812.8000000000029</v>
      </c>
      <c r="J127" s="406">
        <v>39309</v>
      </c>
      <c r="K127" s="95">
        <v>0.96232414968582258</v>
      </c>
      <c r="L127" s="95">
        <v>0.89076801750235313</v>
      </c>
      <c r="M127" s="407">
        <v>0.94709354091938236</v>
      </c>
    </row>
    <row r="128" spans="2:14" x14ac:dyDescent="0.2">
      <c r="B128" s="396" t="s">
        <v>17</v>
      </c>
      <c r="C128" s="397" t="s">
        <v>16</v>
      </c>
      <c r="D128" s="321">
        <v>4.5281916447560612E-2</v>
      </c>
      <c r="E128" s="409">
        <v>31449.3</v>
      </c>
      <c r="F128" s="97" t="s">
        <v>69</v>
      </c>
      <c r="G128" s="97">
        <v>31753.200000000001</v>
      </c>
      <c r="H128" s="98" t="s">
        <v>341</v>
      </c>
      <c r="I128" s="99" t="s">
        <v>341</v>
      </c>
      <c r="J128" s="410">
        <v>31980</v>
      </c>
      <c r="K128" s="98">
        <v>0.98340525328330208</v>
      </c>
      <c r="L128" s="98" t="s">
        <v>341</v>
      </c>
      <c r="M128" s="411">
        <v>0.99290806754221395</v>
      </c>
    </row>
    <row r="129" spans="2:13" x14ac:dyDescent="0.2">
      <c r="B129" s="396" t="s">
        <v>19</v>
      </c>
      <c r="C129" s="397" t="s">
        <v>18</v>
      </c>
      <c r="D129" s="321">
        <v>0.6057831325301205</v>
      </c>
      <c r="E129" s="412">
        <v>33489.9</v>
      </c>
      <c r="F129" s="100">
        <v>36252.199999999997</v>
      </c>
      <c r="G129" s="100">
        <v>35163.199999999997</v>
      </c>
      <c r="H129" s="98">
        <v>0.92380324504443878</v>
      </c>
      <c r="I129" s="99">
        <v>-2762.2999999999956</v>
      </c>
      <c r="J129" s="413">
        <v>27833</v>
      </c>
      <c r="K129" s="98">
        <v>1.2032443502317394</v>
      </c>
      <c r="L129" s="98">
        <v>1.3024898501778464</v>
      </c>
      <c r="M129" s="411">
        <v>1.2633636330974023</v>
      </c>
    </row>
    <row r="130" spans="2:13" x14ac:dyDescent="0.2">
      <c r="B130" s="396" t="s">
        <v>21</v>
      </c>
      <c r="C130" s="397" t="s">
        <v>20</v>
      </c>
      <c r="D130" s="321">
        <v>0.38642533936651585</v>
      </c>
      <c r="E130" s="414">
        <v>39168</v>
      </c>
      <c r="F130" s="101">
        <v>41926.5</v>
      </c>
      <c r="G130" s="101">
        <v>40233.9</v>
      </c>
      <c r="H130" s="98">
        <v>0.93420628957819041</v>
      </c>
      <c r="I130" s="99">
        <v>-2758.5</v>
      </c>
      <c r="J130" s="415">
        <v>29748</v>
      </c>
      <c r="K130" s="98">
        <v>1.3166599435256152</v>
      </c>
      <c r="L130" s="98">
        <v>1.4093888664784187</v>
      </c>
      <c r="M130" s="411">
        <v>1.3524909237595806</v>
      </c>
    </row>
    <row r="131" spans="2:13" x14ac:dyDescent="0.2">
      <c r="B131" s="396" t="s">
        <v>23</v>
      </c>
      <c r="C131" s="397" t="s">
        <v>22</v>
      </c>
      <c r="D131" s="321">
        <v>0.10927880386983289</v>
      </c>
      <c r="E131" s="412">
        <v>38707</v>
      </c>
      <c r="F131" s="100" t="s">
        <v>69</v>
      </c>
      <c r="G131" s="100">
        <v>38199.699999999997</v>
      </c>
      <c r="H131" s="98" t="s">
        <v>341</v>
      </c>
      <c r="I131" s="99" t="s">
        <v>341</v>
      </c>
      <c r="J131" s="413">
        <v>27147</v>
      </c>
      <c r="K131" s="98">
        <v>1.4258297417762551</v>
      </c>
      <c r="L131" s="98" t="s">
        <v>341</v>
      </c>
      <c r="M131" s="411">
        <v>1.4071425940251223</v>
      </c>
    </row>
    <row r="132" spans="2:13" x14ac:dyDescent="0.2">
      <c r="B132" s="396" t="s">
        <v>25</v>
      </c>
      <c r="C132" s="397" t="s">
        <v>24</v>
      </c>
      <c r="D132" s="321">
        <v>0.2119537920642893</v>
      </c>
      <c r="E132" s="412">
        <v>43875.6</v>
      </c>
      <c r="F132" s="100" t="s">
        <v>69</v>
      </c>
      <c r="G132" s="100">
        <v>43053.1</v>
      </c>
      <c r="H132" s="98" t="s">
        <v>341</v>
      </c>
      <c r="I132" s="99" t="s">
        <v>341</v>
      </c>
      <c r="J132" s="413">
        <v>28602</v>
      </c>
      <c r="K132" s="98">
        <v>1.5340046150618838</v>
      </c>
      <c r="L132" s="98" t="s">
        <v>341</v>
      </c>
      <c r="M132" s="411">
        <v>1.5052478847633033</v>
      </c>
    </row>
    <row r="133" spans="2:13" x14ac:dyDescent="0.2">
      <c r="B133" s="396" t="s">
        <v>27</v>
      </c>
      <c r="C133" s="397" t="s">
        <v>26</v>
      </c>
      <c r="D133" s="321">
        <v>0.67255434782608692</v>
      </c>
      <c r="E133" s="412">
        <v>38962.400000000001</v>
      </c>
      <c r="F133" s="100">
        <v>39216.199999999997</v>
      </c>
      <c r="G133" s="100">
        <v>39133.1</v>
      </c>
      <c r="H133" s="98">
        <v>0.99352818478077953</v>
      </c>
      <c r="I133" s="99">
        <v>-253.79999999999563</v>
      </c>
      <c r="J133" s="413">
        <v>28880</v>
      </c>
      <c r="K133" s="98">
        <v>1.3491135734072022</v>
      </c>
      <c r="L133" s="98">
        <v>1.3579016620498614</v>
      </c>
      <c r="M133" s="411">
        <v>1.3550242382271467</v>
      </c>
    </row>
    <row r="134" spans="2:13" x14ac:dyDescent="0.2">
      <c r="B134" s="396" t="s">
        <v>29</v>
      </c>
      <c r="C134" s="397" t="s">
        <v>28</v>
      </c>
      <c r="D134" s="321">
        <v>0.29439696106362767</v>
      </c>
      <c r="E134" s="412">
        <v>40285.599999999999</v>
      </c>
      <c r="F134" s="100">
        <v>40246.800000000003</v>
      </c>
      <c r="G134" s="100">
        <v>40274.199999999997</v>
      </c>
      <c r="H134" s="98">
        <v>1.0009640518003915</v>
      </c>
      <c r="I134" s="99">
        <v>38.799999999995634</v>
      </c>
      <c r="J134" s="413">
        <v>28820</v>
      </c>
      <c r="K134" s="98">
        <v>1.3978348369188063</v>
      </c>
      <c r="L134" s="98">
        <v>1.3964885496183208</v>
      </c>
      <c r="M134" s="411">
        <v>1.3974392782789729</v>
      </c>
    </row>
    <row r="135" spans="2:13" x14ac:dyDescent="0.2">
      <c r="B135" s="396" t="s">
        <v>31</v>
      </c>
      <c r="C135" s="397" t="s">
        <v>30</v>
      </c>
      <c r="D135" s="321">
        <v>0.46659707724425886</v>
      </c>
      <c r="E135" s="412">
        <v>39821.4</v>
      </c>
      <c r="F135" s="100">
        <v>38162</v>
      </c>
      <c r="G135" s="100">
        <v>39047.199999999997</v>
      </c>
      <c r="H135" s="98">
        <v>1.0434830459619517</v>
      </c>
      <c r="I135" s="99">
        <v>1659.4000000000015</v>
      </c>
      <c r="J135" s="413">
        <v>27695</v>
      </c>
      <c r="K135" s="98">
        <v>1.4378552085213938</v>
      </c>
      <c r="L135" s="98">
        <v>1.3779382560028886</v>
      </c>
      <c r="M135" s="411">
        <v>1.4099007040982126</v>
      </c>
    </row>
    <row r="136" spans="2:13" x14ac:dyDescent="0.2">
      <c r="B136" s="396" t="s">
        <v>32</v>
      </c>
      <c r="C136" s="397" t="s">
        <v>70</v>
      </c>
      <c r="D136" s="321">
        <v>8.0605311920938838E-2</v>
      </c>
      <c r="E136" s="412">
        <v>31347.200000000001</v>
      </c>
      <c r="F136" s="100" t="s">
        <v>69</v>
      </c>
      <c r="G136" s="100">
        <v>31079.3</v>
      </c>
      <c r="H136" s="98" t="s">
        <v>341</v>
      </c>
      <c r="I136" s="99" t="s">
        <v>341</v>
      </c>
      <c r="J136" s="413">
        <v>28543</v>
      </c>
      <c r="K136" s="98">
        <v>1.0982447535297621</v>
      </c>
      <c r="L136" s="98" t="s">
        <v>341</v>
      </c>
      <c r="M136" s="411">
        <v>1.0888589146200469</v>
      </c>
    </row>
    <row r="137" spans="2:13" x14ac:dyDescent="0.2">
      <c r="B137" s="396" t="s">
        <v>33</v>
      </c>
      <c r="C137" s="397" t="s">
        <v>71</v>
      </c>
      <c r="D137" s="321">
        <v>0.23125048273731361</v>
      </c>
      <c r="E137" s="412">
        <v>31491.599999999999</v>
      </c>
      <c r="F137" s="100">
        <v>35742.800000000003</v>
      </c>
      <c r="G137" s="100">
        <v>32474.7</v>
      </c>
      <c r="H137" s="98">
        <v>0.88106136060968909</v>
      </c>
      <c r="I137" s="99">
        <v>-4251.2000000000044</v>
      </c>
      <c r="J137" s="413">
        <v>29860</v>
      </c>
      <c r="K137" s="98">
        <v>1.0546416610850635</v>
      </c>
      <c r="L137" s="98">
        <v>1.197012726054923</v>
      </c>
      <c r="M137" s="411">
        <v>1.0875653047555258</v>
      </c>
    </row>
    <row r="138" spans="2:13" x14ac:dyDescent="0.2">
      <c r="B138" s="396" t="s">
        <v>35</v>
      </c>
      <c r="C138" s="397" t="s">
        <v>34</v>
      </c>
      <c r="D138" s="321">
        <v>0.4463641052088706</v>
      </c>
      <c r="E138" s="412">
        <v>37800.199999999997</v>
      </c>
      <c r="F138" s="100">
        <v>38288.800000000003</v>
      </c>
      <c r="G138" s="100">
        <v>38018.300000000003</v>
      </c>
      <c r="H138" s="98">
        <v>0.98723908819289174</v>
      </c>
      <c r="I138" s="99">
        <v>-488.60000000000582</v>
      </c>
      <c r="J138" s="413">
        <v>27625</v>
      </c>
      <c r="K138" s="98">
        <v>1.3683330316742079</v>
      </c>
      <c r="L138" s="98">
        <v>1.3860199095022625</v>
      </c>
      <c r="M138" s="411">
        <v>1.3762280542986427</v>
      </c>
    </row>
    <row r="139" spans="2:13" x14ac:dyDescent="0.2">
      <c r="B139" s="396" t="s">
        <v>37</v>
      </c>
      <c r="C139" s="397" t="s">
        <v>36</v>
      </c>
      <c r="D139" s="321">
        <v>0.13507969070538106</v>
      </c>
      <c r="E139" s="412">
        <v>25781.7</v>
      </c>
      <c r="F139" s="100">
        <v>33585.699999999997</v>
      </c>
      <c r="G139" s="100">
        <v>26835.8</v>
      </c>
      <c r="H139" s="98">
        <v>0.76763920358962301</v>
      </c>
      <c r="I139" s="99">
        <v>-7803.9999999999964</v>
      </c>
      <c r="J139" s="413">
        <v>27345</v>
      </c>
      <c r="K139" s="98">
        <v>0.94283049917718054</v>
      </c>
      <c r="L139" s="98">
        <v>1.228220881331139</v>
      </c>
      <c r="M139" s="411">
        <v>0.98137867983177907</v>
      </c>
    </row>
    <row r="140" spans="2:13" ht="13.5" thickBot="1" x14ac:dyDescent="0.25">
      <c r="B140" s="398" t="s">
        <v>39</v>
      </c>
      <c r="C140" s="399" t="s">
        <v>38</v>
      </c>
      <c r="D140" s="322">
        <v>0.43384066913478675</v>
      </c>
      <c r="E140" s="417">
        <v>38030.6</v>
      </c>
      <c r="F140" s="102">
        <v>40146.1</v>
      </c>
      <c r="G140" s="102">
        <v>38948.400000000001</v>
      </c>
      <c r="H140" s="103">
        <v>0.9473049686021805</v>
      </c>
      <c r="I140" s="104">
        <v>-2115.5</v>
      </c>
      <c r="J140" s="418">
        <v>27877</v>
      </c>
      <c r="K140" s="103">
        <v>1.3642285755282131</v>
      </c>
      <c r="L140" s="103">
        <v>1.4401155074075402</v>
      </c>
      <c r="M140" s="419">
        <v>1.3971517738637587</v>
      </c>
    </row>
    <row r="141" spans="2:13" x14ac:dyDescent="0.2">
      <c r="M141" s="22" t="s">
        <v>110</v>
      </c>
    </row>
  </sheetData>
  <mergeCells count="28">
    <mergeCell ref="B124:B125"/>
    <mergeCell ref="C124:C125"/>
    <mergeCell ref="D124:D125"/>
    <mergeCell ref="E124:M124"/>
    <mergeCell ref="B84:B85"/>
    <mergeCell ref="C84:C85"/>
    <mergeCell ref="D84:D85"/>
    <mergeCell ref="E84:M84"/>
    <mergeCell ref="B104:B105"/>
    <mergeCell ref="C104:C105"/>
    <mergeCell ref="D104:D105"/>
    <mergeCell ref="E104:M104"/>
    <mergeCell ref="B44:B45"/>
    <mergeCell ref="C44:C45"/>
    <mergeCell ref="D44:D45"/>
    <mergeCell ref="E44:M44"/>
    <mergeCell ref="B64:B65"/>
    <mergeCell ref="C64:C65"/>
    <mergeCell ref="D64:D65"/>
    <mergeCell ref="E64:M64"/>
    <mergeCell ref="B4:B5"/>
    <mergeCell ref="C4:C5"/>
    <mergeCell ref="D4:D5"/>
    <mergeCell ref="E4:M4"/>
    <mergeCell ref="B24:B25"/>
    <mergeCell ref="C24:C25"/>
    <mergeCell ref="D24:D25"/>
    <mergeCell ref="E24:M24"/>
  </mergeCells>
  <printOptions horizontalCentered="1"/>
  <pageMargins left="0.59055118110236227" right="0.59055118110236227" top="1.2598425196850394" bottom="0.78740157480314965" header="0.39370078740157483" footer="0.39370078740157483"/>
  <pageSetup paperSize="9" scale="58" orientation="portrait" r:id="rId1"/>
  <headerFooter alignWithMargins="0">
    <oddHeader>&amp;R&amp;8MŠMT, Odbor statistiky, analýz a rozvoje eEducation
Genderové otázky pracovníků ve školství
údaje z ISP za rok 2020</oddHeader>
    <oddFooter>&amp;C&amp;"Arial Narrow,Tučné"&amp;8&amp;P/&amp;N</oddFooter>
  </headerFooter>
  <rowBreaks count="1" manualBreakCount="1">
    <brk id="61" min="1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B1:O71"/>
  <sheetViews>
    <sheetView zoomScaleNormal="100" zoomScaleSheetLayoutView="100" workbookViewId="0"/>
  </sheetViews>
  <sheetFormatPr defaultRowHeight="12.75" x14ac:dyDescent="0.2"/>
  <cols>
    <col min="1" max="1" width="3.1640625" style="7" customWidth="1"/>
    <col min="2" max="14" width="9.83203125" style="7" customWidth="1"/>
    <col min="15" max="15" width="4.6640625" style="7" customWidth="1"/>
    <col min="16" max="16384" width="9.33203125" style="7"/>
  </cols>
  <sheetData>
    <row r="1" spans="2:14" ht="39.950000000000003" customHeight="1" x14ac:dyDescent="0.2">
      <c r="B1" s="794" t="s">
        <v>51</v>
      </c>
      <c r="C1" s="794"/>
      <c r="D1" s="794"/>
      <c r="E1" s="794"/>
      <c r="F1" s="794"/>
      <c r="G1" s="794"/>
      <c r="H1" s="794"/>
      <c r="I1" s="794"/>
      <c r="J1" s="794"/>
      <c r="K1" s="794"/>
      <c r="L1" s="794"/>
      <c r="M1" s="794"/>
      <c r="N1" s="794"/>
    </row>
    <row r="2" spans="2:14" ht="10.5" customHeigh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9"/>
    </row>
    <row r="3" spans="2:14" ht="39" customHeight="1" x14ac:dyDescent="0.2">
      <c r="B3" s="891" t="s">
        <v>286</v>
      </c>
      <c r="C3" s="892"/>
      <c r="D3" s="892"/>
      <c r="E3" s="892"/>
      <c r="F3" s="892"/>
      <c r="G3" s="892"/>
      <c r="H3" s="892"/>
      <c r="I3" s="892"/>
      <c r="J3" s="892"/>
      <c r="K3" s="892"/>
      <c r="L3" s="892"/>
      <c r="M3" s="892"/>
      <c r="N3" s="892"/>
    </row>
    <row r="4" spans="2:14" x14ac:dyDescent="0.2">
      <c r="B4" s="892" t="s">
        <v>209</v>
      </c>
      <c r="C4" s="892"/>
      <c r="D4" s="892"/>
      <c r="E4" s="892"/>
      <c r="F4" s="892"/>
      <c r="G4" s="892"/>
      <c r="H4" s="892"/>
      <c r="I4" s="892"/>
      <c r="J4" s="892"/>
      <c r="K4" s="892"/>
      <c r="L4" s="892"/>
      <c r="M4" s="892"/>
      <c r="N4" s="892"/>
    </row>
    <row r="5" spans="2:14" x14ac:dyDescent="0.2">
      <c r="B5" s="892" t="s">
        <v>287</v>
      </c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892"/>
      <c r="N5" s="892"/>
    </row>
    <row r="6" spans="2:14" x14ac:dyDescent="0.2">
      <c r="B6" s="892" t="s">
        <v>210</v>
      </c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892"/>
      <c r="N6" s="892"/>
    </row>
    <row r="7" spans="2:14" x14ac:dyDescent="0.2">
      <c r="B7" s="892"/>
      <c r="C7" s="892"/>
      <c r="D7" s="892"/>
      <c r="E7" s="892"/>
      <c r="F7" s="892"/>
      <c r="G7" s="892"/>
      <c r="H7" s="892"/>
      <c r="I7" s="892"/>
      <c r="J7" s="892"/>
      <c r="K7" s="892"/>
      <c r="L7" s="892"/>
      <c r="M7" s="892"/>
      <c r="N7" s="892"/>
    </row>
    <row r="8" spans="2:14" x14ac:dyDescent="0.2">
      <c r="B8" s="893" t="s">
        <v>319</v>
      </c>
      <c r="C8" s="892"/>
      <c r="D8" s="892"/>
      <c r="E8" s="892"/>
      <c r="F8" s="892"/>
      <c r="G8" s="892"/>
      <c r="H8" s="892"/>
      <c r="I8" s="892"/>
      <c r="J8" s="892"/>
      <c r="K8" s="892"/>
      <c r="L8" s="892"/>
      <c r="M8" s="892"/>
      <c r="N8" s="892"/>
    </row>
    <row r="9" spans="2:14" x14ac:dyDescent="0.2">
      <c r="B9" s="892" t="s">
        <v>211</v>
      </c>
      <c r="C9" s="892"/>
      <c r="D9" s="892"/>
      <c r="E9" s="892"/>
      <c r="F9" s="892"/>
      <c r="G9" s="892"/>
      <c r="H9" s="892"/>
      <c r="I9" s="892"/>
      <c r="J9" s="892"/>
      <c r="K9" s="892"/>
      <c r="L9" s="892"/>
      <c r="M9" s="892"/>
      <c r="N9" s="892"/>
    </row>
    <row r="10" spans="2:14" ht="24" customHeight="1" x14ac:dyDescent="0.2">
      <c r="B10" s="892" t="s">
        <v>288</v>
      </c>
      <c r="C10" s="892"/>
      <c r="D10" s="892"/>
      <c r="E10" s="892"/>
      <c r="F10" s="892"/>
      <c r="G10" s="892"/>
      <c r="H10" s="892"/>
      <c r="I10" s="892"/>
      <c r="J10" s="892"/>
      <c r="K10" s="892"/>
      <c r="L10" s="892"/>
      <c r="M10" s="892"/>
      <c r="N10" s="892"/>
    </row>
    <row r="11" spans="2:14" x14ac:dyDescent="0.2"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2:14" ht="28.5" customHeight="1" x14ac:dyDescent="0.2">
      <c r="B12" s="894" t="s">
        <v>118</v>
      </c>
      <c r="C12" s="892"/>
      <c r="D12" s="892"/>
      <c r="E12" s="892"/>
      <c r="F12" s="892"/>
      <c r="G12" s="892"/>
      <c r="H12" s="892"/>
      <c r="I12" s="892"/>
      <c r="J12" s="892"/>
      <c r="K12" s="892"/>
      <c r="L12" s="892"/>
      <c r="M12" s="892"/>
      <c r="N12" s="892"/>
    </row>
    <row r="13" spans="2:14" x14ac:dyDescent="0.2">
      <c r="B13" s="892" t="s">
        <v>62</v>
      </c>
      <c r="C13" s="892" t="s">
        <v>47</v>
      </c>
      <c r="D13" s="892"/>
      <c r="E13" s="892"/>
      <c r="F13" s="892"/>
      <c r="G13" s="892"/>
      <c r="H13" s="892"/>
      <c r="I13" s="892"/>
      <c r="J13" s="892"/>
      <c r="K13" s="892"/>
      <c r="L13" s="892"/>
      <c r="M13" s="892"/>
      <c r="N13" s="892"/>
    </row>
    <row r="14" spans="2:14" x14ac:dyDescent="0.2">
      <c r="B14" s="892" t="s">
        <v>63</v>
      </c>
      <c r="C14" s="892" t="s">
        <v>48</v>
      </c>
      <c r="D14" s="892"/>
      <c r="E14" s="892"/>
      <c r="F14" s="892"/>
      <c r="G14" s="892"/>
      <c r="H14" s="892"/>
      <c r="I14" s="892"/>
      <c r="J14" s="892"/>
      <c r="K14" s="892"/>
      <c r="L14" s="892"/>
      <c r="M14" s="892"/>
      <c r="N14" s="892"/>
    </row>
    <row r="15" spans="2:14" x14ac:dyDescent="0.2">
      <c r="B15" s="892" t="s">
        <v>77</v>
      </c>
      <c r="C15" s="892" t="s">
        <v>49</v>
      </c>
      <c r="D15" s="892"/>
      <c r="E15" s="892"/>
      <c r="F15" s="892"/>
      <c r="G15" s="892"/>
      <c r="H15" s="892"/>
      <c r="I15" s="892"/>
      <c r="J15" s="892"/>
      <c r="K15" s="892"/>
      <c r="L15" s="892"/>
      <c r="M15" s="892"/>
      <c r="N15" s="892"/>
    </row>
    <row r="16" spans="2:14" x14ac:dyDescent="0.2">
      <c r="B16" s="892" t="s">
        <v>12</v>
      </c>
      <c r="C16" s="892" t="s">
        <v>50</v>
      </c>
      <c r="D16" s="892"/>
      <c r="E16" s="892"/>
      <c r="F16" s="892"/>
      <c r="G16" s="892"/>
      <c r="H16" s="892"/>
      <c r="I16" s="892"/>
      <c r="J16" s="892"/>
      <c r="K16" s="892"/>
      <c r="L16" s="892"/>
      <c r="M16" s="892"/>
      <c r="N16" s="892"/>
    </row>
    <row r="17" spans="2:14" x14ac:dyDescent="0.2">
      <c r="B17" s="891" t="s">
        <v>72</v>
      </c>
      <c r="C17" s="896"/>
      <c r="D17" s="896"/>
      <c r="E17" s="896"/>
      <c r="F17" s="896"/>
      <c r="G17" s="896"/>
      <c r="H17" s="896"/>
      <c r="I17" s="896"/>
      <c r="J17" s="896"/>
      <c r="K17" s="896"/>
      <c r="L17" s="896"/>
      <c r="M17" s="896"/>
      <c r="N17" s="896"/>
    </row>
    <row r="18" spans="2:14" x14ac:dyDescent="0.2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890" t="s">
        <v>289</v>
      </c>
      <c r="C19" s="890"/>
      <c r="D19" s="890"/>
      <c r="E19" s="890"/>
      <c r="F19" s="890"/>
      <c r="G19" s="890"/>
      <c r="H19" s="890"/>
      <c r="I19" s="890"/>
      <c r="J19" s="890"/>
      <c r="K19" s="890"/>
      <c r="L19" s="890"/>
      <c r="M19" s="890"/>
      <c r="N19" s="890"/>
    </row>
    <row r="20" spans="2:14" x14ac:dyDescent="0.2">
      <c r="B20" s="890" t="s">
        <v>290</v>
      </c>
      <c r="C20" s="890"/>
      <c r="D20" s="890"/>
      <c r="E20" s="890"/>
      <c r="F20" s="890"/>
      <c r="G20" s="890"/>
      <c r="H20" s="890"/>
      <c r="I20" s="890"/>
      <c r="J20" s="890"/>
      <c r="K20" s="890"/>
      <c r="L20" s="890"/>
      <c r="M20" s="890"/>
      <c r="N20" s="890"/>
    </row>
    <row r="21" spans="2:14" x14ac:dyDescent="0.2">
      <c r="B21" s="890" t="s">
        <v>291</v>
      </c>
      <c r="C21" s="890"/>
      <c r="D21" s="890"/>
      <c r="E21" s="890"/>
      <c r="F21" s="890"/>
      <c r="G21" s="890"/>
      <c r="H21" s="890"/>
      <c r="I21" s="890"/>
      <c r="J21" s="890"/>
      <c r="K21" s="890"/>
      <c r="L21" s="890"/>
      <c r="M21" s="890"/>
      <c r="N21" s="890"/>
    </row>
    <row r="22" spans="2:14" ht="39" customHeight="1" x14ac:dyDescent="0.2">
      <c r="B22" s="890" t="s">
        <v>292</v>
      </c>
      <c r="C22" s="890"/>
      <c r="D22" s="890"/>
      <c r="E22" s="890"/>
      <c r="F22" s="890"/>
      <c r="G22" s="890"/>
      <c r="H22" s="890"/>
      <c r="I22" s="890"/>
      <c r="J22" s="890"/>
      <c r="K22" s="890"/>
      <c r="L22" s="890"/>
      <c r="M22" s="890"/>
      <c r="N22" s="890"/>
    </row>
    <row r="23" spans="2:14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ht="12.75" customHeight="1" x14ac:dyDescent="0.2">
      <c r="B24" s="895" t="s">
        <v>203</v>
      </c>
      <c r="C24" s="890"/>
      <c r="D24" s="890"/>
      <c r="E24" s="890"/>
      <c r="F24" s="890"/>
      <c r="G24" s="890"/>
      <c r="H24" s="890"/>
      <c r="I24" s="890"/>
      <c r="J24" s="890"/>
      <c r="K24" s="890"/>
      <c r="L24" s="890"/>
      <c r="M24" s="890"/>
      <c r="N24" s="890"/>
    </row>
    <row r="25" spans="2:14" x14ac:dyDescent="0.2">
      <c r="B25" s="890" t="s">
        <v>219</v>
      </c>
      <c r="C25" s="890"/>
      <c r="D25" s="890"/>
      <c r="E25" s="890"/>
      <c r="F25" s="890"/>
      <c r="G25" s="890"/>
      <c r="H25" s="890"/>
      <c r="I25" s="890"/>
      <c r="J25" s="890"/>
      <c r="K25" s="890"/>
      <c r="L25" s="890"/>
      <c r="M25" s="890"/>
      <c r="N25" s="890"/>
    </row>
    <row r="26" spans="2:14" x14ac:dyDescent="0.2">
      <c r="B26" s="890" t="s">
        <v>220</v>
      </c>
      <c r="C26" s="890"/>
      <c r="D26" s="890"/>
      <c r="E26" s="890"/>
      <c r="F26" s="890"/>
      <c r="G26" s="890"/>
      <c r="H26" s="890"/>
      <c r="I26" s="890"/>
      <c r="J26" s="890"/>
      <c r="K26" s="890"/>
      <c r="L26" s="890"/>
      <c r="M26" s="890"/>
      <c r="N26" s="890"/>
    </row>
    <row r="27" spans="2:14" x14ac:dyDescent="0.2">
      <c r="B27" s="890" t="s">
        <v>221</v>
      </c>
      <c r="C27" s="890"/>
      <c r="D27" s="890"/>
      <c r="E27" s="890"/>
      <c r="F27" s="890"/>
      <c r="G27" s="890"/>
      <c r="H27" s="890"/>
      <c r="I27" s="890"/>
      <c r="J27" s="890"/>
      <c r="K27" s="890"/>
      <c r="L27" s="890"/>
      <c r="M27" s="890"/>
      <c r="N27" s="890"/>
    </row>
    <row r="28" spans="2:14" x14ac:dyDescent="0.2">
      <c r="B28" s="890" t="s">
        <v>222</v>
      </c>
      <c r="C28" s="890"/>
      <c r="D28" s="890"/>
      <c r="E28" s="890"/>
      <c r="F28" s="890"/>
      <c r="G28" s="890"/>
      <c r="H28" s="890"/>
      <c r="I28" s="890"/>
      <c r="J28" s="890"/>
      <c r="K28" s="890"/>
      <c r="L28" s="890"/>
      <c r="M28" s="890"/>
      <c r="N28" s="890"/>
    </row>
    <row r="29" spans="2:14" x14ac:dyDescent="0.2">
      <c r="B29" s="890" t="s">
        <v>204</v>
      </c>
      <c r="C29" s="890"/>
      <c r="D29" s="890"/>
      <c r="E29" s="890"/>
      <c r="F29" s="890"/>
      <c r="G29" s="890"/>
      <c r="H29" s="890"/>
      <c r="I29" s="890"/>
      <c r="J29" s="890"/>
      <c r="K29" s="890"/>
      <c r="L29" s="890"/>
      <c r="M29" s="890"/>
      <c r="N29" s="890"/>
    </row>
    <row r="30" spans="2:14" x14ac:dyDescent="0.2">
      <c r="B30" s="895" t="s">
        <v>205</v>
      </c>
      <c r="C30" s="890"/>
      <c r="D30" s="890"/>
      <c r="E30" s="890"/>
      <c r="F30" s="890"/>
      <c r="G30" s="890"/>
      <c r="H30" s="890"/>
      <c r="I30" s="890"/>
      <c r="J30" s="890"/>
      <c r="K30" s="890"/>
      <c r="L30" s="890"/>
      <c r="M30" s="890"/>
      <c r="N30" s="890"/>
    </row>
    <row r="31" spans="2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4" x14ac:dyDescent="0.2">
      <c r="B32" s="895" t="s">
        <v>293</v>
      </c>
      <c r="C32" s="890"/>
      <c r="D32" s="890"/>
      <c r="E32" s="890"/>
      <c r="F32" s="890"/>
      <c r="G32" s="890"/>
      <c r="H32" s="890"/>
      <c r="I32" s="890"/>
      <c r="J32" s="890"/>
      <c r="K32" s="890"/>
      <c r="L32" s="890"/>
      <c r="M32" s="890"/>
      <c r="N32" s="890"/>
    </row>
    <row r="33" spans="2:14" ht="12.75" customHeight="1" x14ac:dyDescent="0.2">
      <c r="B33" s="890" t="s">
        <v>294</v>
      </c>
      <c r="C33" s="890"/>
      <c r="D33" s="890"/>
      <c r="E33" s="890"/>
      <c r="F33" s="890"/>
      <c r="G33" s="890"/>
      <c r="H33" s="890"/>
      <c r="I33" s="890"/>
      <c r="J33" s="890"/>
      <c r="K33" s="890"/>
      <c r="L33" s="890"/>
      <c r="M33" s="890"/>
      <c r="N33" s="890"/>
    </row>
    <row r="34" spans="2:14" ht="12.75" customHeight="1" x14ac:dyDescent="0.2">
      <c r="B34" s="890" t="s">
        <v>295</v>
      </c>
      <c r="C34" s="890"/>
      <c r="D34" s="890"/>
      <c r="E34" s="890"/>
      <c r="F34" s="890"/>
      <c r="G34" s="890"/>
      <c r="H34" s="890"/>
      <c r="I34" s="890"/>
      <c r="J34" s="890"/>
      <c r="K34" s="890"/>
      <c r="L34" s="890"/>
      <c r="M34" s="890"/>
      <c r="N34" s="890"/>
    </row>
    <row r="35" spans="2:14" ht="12.75" customHeight="1" x14ac:dyDescent="0.2">
      <c r="B35" s="890" t="s">
        <v>296</v>
      </c>
      <c r="C35" s="890"/>
      <c r="D35" s="890"/>
      <c r="E35" s="890"/>
      <c r="F35" s="890"/>
      <c r="G35" s="890"/>
      <c r="H35" s="890"/>
      <c r="I35" s="890"/>
      <c r="J35" s="890"/>
      <c r="K35" s="890"/>
      <c r="L35" s="890"/>
      <c r="M35" s="890"/>
      <c r="N35" s="890"/>
    </row>
    <row r="36" spans="2:14" ht="12.75" customHeight="1" x14ac:dyDescent="0.2">
      <c r="B36" s="890" t="s">
        <v>297</v>
      </c>
      <c r="C36" s="890"/>
      <c r="D36" s="890"/>
      <c r="E36" s="890"/>
      <c r="F36" s="890"/>
      <c r="G36" s="890"/>
      <c r="H36" s="890"/>
      <c r="I36" s="890"/>
      <c r="J36" s="890"/>
      <c r="K36" s="890"/>
      <c r="L36" s="890"/>
      <c r="M36" s="890"/>
      <c r="N36" s="890"/>
    </row>
    <row r="37" spans="2:14" x14ac:dyDescent="0.2">
      <c r="B37" s="895" t="s">
        <v>298</v>
      </c>
      <c r="C37" s="890"/>
      <c r="D37" s="890"/>
      <c r="E37" s="890"/>
      <c r="F37" s="890"/>
      <c r="G37" s="890"/>
      <c r="H37" s="890"/>
      <c r="I37" s="890"/>
      <c r="J37" s="890"/>
      <c r="K37" s="890"/>
      <c r="L37" s="890"/>
      <c r="M37" s="890"/>
      <c r="N37" s="890"/>
    </row>
    <row r="39" spans="2:14" x14ac:dyDescent="0.2">
      <c r="B39" s="895" t="s">
        <v>138</v>
      </c>
      <c r="C39" s="890"/>
      <c r="D39" s="890"/>
      <c r="E39" s="890"/>
      <c r="F39" s="890"/>
      <c r="G39" s="890"/>
      <c r="H39" s="890"/>
      <c r="I39" s="890"/>
      <c r="J39" s="890"/>
      <c r="K39" s="890"/>
      <c r="L39" s="890"/>
      <c r="M39" s="890"/>
      <c r="N39" s="890"/>
    </row>
    <row r="40" spans="2:14" x14ac:dyDescent="0.2">
      <c r="B40" s="889" t="s">
        <v>299</v>
      </c>
      <c r="C40" s="889"/>
      <c r="D40" s="889"/>
      <c r="E40" s="889"/>
      <c r="F40" s="889"/>
      <c r="G40" s="889"/>
      <c r="H40" s="889"/>
      <c r="I40" s="889"/>
      <c r="J40" s="889"/>
      <c r="K40" s="889"/>
      <c r="L40" s="889"/>
      <c r="M40" s="889"/>
      <c r="N40" s="889"/>
    </row>
    <row r="41" spans="2:14" x14ac:dyDescent="0.2">
      <c r="B41" s="889" t="s">
        <v>300</v>
      </c>
      <c r="C41" s="889"/>
      <c r="D41" s="889"/>
      <c r="E41" s="889"/>
      <c r="F41" s="889"/>
      <c r="G41" s="889"/>
      <c r="H41" s="889"/>
      <c r="I41" s="889"/>
      <c r="J41" s="889"/>
      <c r="K41" s="889"/>
      <c r="L41" s="889"/>
      <c r="M41" s="889"/>
      <c r="N41" s="889"/>
    </row>
    <row r="42" spans="2:14" x14ac:dyDescent="0.2">
      <c r="B42" s="889" t="s">
        <v>301</v>
      </c>
      <c r="C42" s="889"/>
      <c r="D42" s="889"/>
      <c r="E42" s="889"/>
      <c r="F42" s="889"/>
      <c r="G42" s="889"/>
      <c r="H42" s="889"/>
      <c r="I42" s="889"/>
      <c r="J42" s="889"/>
      <c r="K42" s="889"/>
      <c r="L42" s="889"/>
      <c r="M42" s="889"/>
      <c r="N42" s="889"/>
    </row>
    <row r="43" spans="2:14" x14ac:dyDescent="0.2">
      <c r="B43" s="889" t="s">
        <v>302</v>
      </c>
      <c r="C43" s="889"/>
      <c r="D43" s="889"/>
      <c r="E43" s="889"/>
      <c r="F43" s="889"/>
      <c r="G43" s="889"/>
      <c r="H43" s="889"/>
      <c r="I43" s="889"/>
      <c r="J43" s="889"/>
      <c r="K43" s="889"/>
      <c r="L43" s="889"/>
      <c r="M43" s="889"/>
      <c r="N43" s="889"/>
    </row>
    <row r="44" spans="2:14" ht="12.75" customHeight="1" x14ac:dyDescent="0.2">
      <c r="B44" s="889" t="s">
        <v>303</v>
      </c>
      <c r="C44" s="889"/>
      <c r="D44" s="889"/>
      <c r="E44" s="889"/>
      <c r="F44" s="889"/>
      <c r="G44" s="889"/>
      <c r="H44" s="889"/>
      <c r="I44" s="889"/>
      <c r="J44" s="889"/>
      <c r="K44" s="889"/>
      <c r="L44" s="889"/>
      <c r="M44" s="889"/>
      <c r="N44" s="889"/>
    </row>
    <row r="45" spans="2:14" ht="12.75" customHeight="1" x14ac:dyDescent="0.2">
      <c r="B45" s="889" t="s">
        <v>340</v>
      </c>
      <c r="C45" s="889"/>
      <c r="D45" s="889"/>
      <c r="E45" s="889"/>
      <c r="F45" s="889"/>
      <c r="G45" s="889"/>
      <c r="H45" s="889"/>
      <c r="I45" s="889"/>
      <c r="J45" s="889"/>
      <c r="K45" s="889"/>
      <c r="L45" s="889"/>
      <c r="M45" s="889"/>
      <c r="N45" s="889"/>
    </row>
    <row r="46" spans="2:14" x14ac:dyDescent="0.2">
      <c r="B46" s="14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ht="25.5" customHeight="1" x14ac:dyDescent="0.2">
      <c r="B47" s="889" t="s">
        <v>142</v>
      </c>
      <c r="C47" s="890"/>
      <c r="D47" s="890"/>
      <c r="E47" s="890"/>
      <c r="F47" s="890"/>
      <c r="G47" s="890"/>
      <c r="H47" s="890"/>
      <c r="I47" s="890"/>
      <c r="J47" s="890"/>
      <c r="K47" s="890"/>
      <c r="L47" s="890"/>
      <c r="M47" s="890"/>
      <c r="N47" s="890"/>
    </row>
    <row r="48" spans="2:14" ht="50.25" customHeight="1" x14ac:dyDescent="0.2">
      <c r="B48" s="889" t="s">
        <v>337</v>
      </c>
      <c r="C48" s="889"/>
      <c r="D48" s="889"/>
      <c r="E48" s="889"/>
      <c r="F48" s="889"/>
      <c r="G48" s="889"/>
      <c r="H48" s="889"/>
      <c r="I48" s="889"/>
      <c r="J48" s="889"/>
      <c r="K48" s="889"/>
      <c r="L48" s="889"/>
      <c r="M48" s="889"/>
      <c r="N48" s="889"/>
    </row>
    <row r="49" spans="2:15" ht="12.75" customHeight="1" x14ac:dyDescent="0.2">
      <c r="B49" s="15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5" ht="30" customHeight="1" x14ac:dyDescent="0.2">
      <c r="B50" s="890" t="s">
        <v>139</v>
      </c>
      <c r="C50" s="890"/>
      <c r="D50" s="890"/>
      <c r="E50" s="890"/>
      <c r="F50" s="890"/>
      <c r="G50" s="890"/>
      <c r="H50" s="890"/>
      <c r="I50" s="890"/>
      <c r="J50" s="890"/>
      <c r="K50" s="890"/>
      <c r="L50" s="890"/>
      <c r="M50" s="890"/>
      <c r="N50" s="890"/>
    </row>
    <row r="51" spans="2:15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2:15" x14ac:dyDescent="0.2">
      <c r="B52" s="890" t="s">
        <v>143</v>
      </c>
      <c r="C52" s="890"/>
      <c r="D52" s="890"/>
      <c r="E52" s="890"/>
      <c r="F52" s="890"/>
      <c r="G52" s="890"/>
      <c r="H52" s="890"/>
      <c r="I52" s="890"/>
      <c r="J52" s="890"/>
      <c r="K52" s="890"/>
      <c r="L52" s="890"/>
      <c r="M52" s="890"/>
      <c r="N52" s="890"/>
    </row>
    <row r="53" spans="2:15" x14ac:dyDescent="0.2">
      <c r="B53" s="890" t="s">
        <v>206</v>
      </c>
      <c r="C53" s="890"/>
      <c r="D53" s="890"/>
      <c r="E53" s="890"/>
      <c r="F53" s="890"/>
      <c r="G53" s="890"/>
      <c r="H53" s="890"/>
      <c r="I53" s="890"/>
      <c r="J53" s="890"/>
      <c r="K53" s="890"/>
      <c r="L53" s="890"/>
      <c r="M53" s="890"/>
      <c r="N53" s="890"/>
    </row>
    <row r="54" spans="2:15" x14ac:dyDescent="0.2">
      <c r="B54" s="890" t="s">
        <v>207</v>
      </c>
      <c r="C54" s="890"/>
      <c r="D54" s="890"/>
      <c r="E54" s="890"/>
      <c r="F54" s="890"/>
      <c r="G54" s="890"/>
      <c r="H54" s="890"/>
      <c r="I54" s="890"/>
      <c r="J54" s="890"/>
      <c r="K54" s="890"/>
      <c r="L54" s="890"/>
      <c r="M54" s="890"/>
      <c r="N54" s="890"/>
    </row>
    <row r="55" spans="2:15" x14ac:dyDescent="0.2">
      <c r="B55" s="890" t="s">
        <v>208</v>
      </c>
      <c r="C55" s="890"/>
      <c r="D55" s="890"/>
      <c r="E55" s="890"/>
      <c r="F55" s="890"/>
      <c r="G55" s="890"/>
      <c r="H55" s="890"/>
      <c r="I55" s="890"/>
      <c r="J55" s="890"/>
      <c r="K55" s="890"/>
      <c r="L55" s="890"/>
      <c r="M55" s="890"/>
      <c r="N55" s="890"/>
    </row>
    <row r="56" spans="2:15" x14ac:dyDescent="0.2">
      <c r="B56" s="890"/>
      <c r="C56" s="890"/>
      <c r="D56" s="890"/>
      <c r="E56" s="890"/>
      <c r="F56" s="890"/>
      <c r="G56" s="890"/>
      <c r="H56" s="890"/>
      <c r="I56" s="890"/>
      <c r="J56" s="890"/>
      <c r="K56" s="890"/>
      <c r="L56" s="890"/>
      <c r="M56" s="890"/>
      <c r="N56" s="890"/>
    </row>
    <row r="57" spans="2:15" x14ac:dyDescent="0.2">
      <c r="B57" s="890" t="s">
        <v>144</v>
      </c>
      <c r="C57" s="890"/>
      <c r="D57" s="890"/>
      <c r="E57" s="890"/>
      <c r="F57" s="890"/>
      <c r="G57" s="890"/>
      <c r="H57" s="890"/>
      <c r="I57" s="890"/>
      <c r="J57" s="890"/>
      <c r="K57" s="890"/>
      <c r="L57" s="890"/>
      <c r="M57" s="890"/>
      <c r="N57" s="890"/>
    </row>
    <row r="58" spans="2:15" x14ac:dyDescent="0.2">
      <c r="B58" s="890"/>
      <c r="C58" s="890"/>
      <c r="D58" s="890"/>
      <c r="E58" s="890"/>
      <c r="F58" s="890"/>
      <c r="G58" s="890"/>
      <c r="H58" s="890"/>
      <c r="I58" s="890"/>
      <c r="J58" s="890"/>
      <c r="K58" s="890"/>
      <c r="L58" s="890"/>
      <c r="M58" s="890"/>
      <c r="N58" s="890"/>
      <c r="O58" s="10"/>
    </row>
    <row r="59" spans="2:15" ht="54" customHeight="1" x14ac:dyDescent="0.2">
      <c r="B59" s="899" t="s">
        <v>140</v>
      </c>
      <c r="C59" s="890"/>
      <c r="D59" s="890"/>
      <c r="E59" s="890"/>
      <c r="F59" s="890"/>
      <c r="G59" s="890"/>
      <c r="H59" s="890"/>
      <c r="I59" s="890"/>
      <c r="J59" s="890"/>
      <c r="K59" s="890"/>
      <c r="L59" s="890"/>
      <c r="M59" s="890"/>
      <c r="N59" s="890"/>
    </row>
    <row r="60" spans="2:15" ht="29.25" customHeight="1" x14ac:dyDescent="0.2">
      <c r="B60" s="890" t="s">
        <v>53</v>
      </c>
      <c r="C60" s="890"/>
      <c r="D60" s="890"/>
      <c r="E60" s="890"/>
      <c r="F60" s="890"/>
      <c r="G60" s="890"/>
      <c r="H60" s="890"/>
      <c r="I60" s="890"/>
      <c r="J60" s="890"/>
      <c r="K60" s="890"/>
      <c r="L60" s="890"/>
      <c r="M60" s="890"/>
      <c r="N60" s="890"/>
    </row>
    <row r="61" spans="2:15" ht="54" customHeight="1" x14ac:dyDescent="0.2">
      <c r="B61" s="890" t="s">
        <v>54</v>
      </c>
      <c r="C61" s="890"/>
      <c r="D61" s="890"/>
      <c r="E61" s="890"/>
      <c r="F61" s="890"/>
      <c r="G61" s="890"/>
      <c r="H61" s="890"/>
      <c r="I61" s="890"/>
      <c r="J61" s="890"/>
      <c r="K61" s="890"/>
      <c r="L61" s="890"/>
      <c r="M61" s="890"/>
      <c r="N61" s="890"/>
    </row>
    <row r="62" spans="2:15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2:15" x14ac:dyDescent="0.2">
      <c r="B63" s="898" t="s">
        <v>52</v>
      </c>
      <c r="C63" s="890"/>
      <c r="D63" s="890"/>
      <c r="E63" s="890"/>
      <c r="F63" s="890"/>
      <c r="G63" s="890"/>
      <c r="H63" s="890"/>
      <c r="I63" s="890"/>
      <c r="J63" s="890"/>
      <c r="K63" s="890"/>
      <c r="L63" s="890"/>
      <c r="M63" s="890"/>
      <c r="N63" s="890"/>
    </row>
    <row r="64" spans="2:15" ht="52.5" customHeight="1" x14ac:dyDescent="0.2">
      <c r="B64" s="897" t="s">
        <v>141</v>
      </c>
      <c r="C64" s="890"/>
      <c r="D64" s="890"/>
      <c r="E64" s="890"/>
      <c r="F64" s="890"/>
      <c r="G64" s="890"/>
      <c r="H64" s="890"/>
      <c r="I64" s="890"/>
      <c r="J64" s="890"/>
      <c r="K64" s="890"/>
      <c r="L64" s="890"/>
      <c r="M64" s="890"/>
      <c r="N64" s="890"/>
    </row>
    <row r="66" spans="2:14" x14ac:dyDescent="0.2">
      <c r="B66" s="898" t="s">
        <v>55</v>
      </c>
      <c r="C66" s="898"/>
      <c r="D66" s="890"/>
      <c r="E66" s="890"/>
      <c r="F66" s="890"/>
      <c r="G66" s="890"/>
      <c r="H66" s="890"/>
      <c r="I66" s="890"/>
      <c r="J66" s="890"/>
      <c r="K66" s="890"/>
      <c r="L66" s="890"/>
      <c r="M66" s="890"/>
      <c r="N66" s="890"/>
    </row>
    <row r="67" spans="2:14" ht="12.75" customHeight="1" x14ac:dyDescent="0.2">
      <c r="B67" s="890" t="s">
        <v>56</v>
      </c>
      <c r="C67" s="890"/>
      <c r="D67" s="890"/>
      <c r="E67" s="890"/>
      <c r="F67" s="890"/>
      <c r="G67" s="890"/>
      <c r="H67" s="890"/>
      <c r="I67" s="890"/>
      <c r="J67" s="890"/>
      <c r="K67" s="890"/>
      <c r="L67" s="890"/>
      <c r="M67" s="890"/>
      <c r="N67" s="890"/>
    </row>
    <row r="68" spans="2:14" x14ac:dyDescent="0.2">
      <c r="B68" s="890" t="s">
        <v>57</v>
      </c>
      <c r="C68" s="890"/>
      <c r="D68" s="890"/>
      <c r="E68" s="890"/>
      <c r="F68" s="890"/>
      <c r="G68" s="890"/>
      <c r="H68" s="890"/>
      <c r="I68" s="890"/>
      <c r="J68" s="890"/>
      <c r="K68" s="890"/>
      <c r="L68" s="890"/>
      <c r="M68" s="890"/>
      <c r="N68" s="890"/>
    </row>
    <row r="69" spans="2:14" x14ac:dyDescent="0.2">
      <c r="B69" s="890" t="s">
        <v>58</v>
      </c>
      <c r="C69" s="890"/>
      <c r="D69" s="890"/>
      <c r="E69" s="890"/>
      <c r="F69" s="890"/>
      <c r="G69" s="890"/>
      <c r="H69" s="890"/>
      <c r="I69" s="890"/>
      <c r="J69" s="890"/>
      <c r="K69" s="890"/>
      <c r="L69" s="890"/>
      <c r="M69" s="890"/>
      <c r="N69" s="890"/>
    </row>
    <row r="70" spans="2:14" x14ac:dyDescent="0.2">
      <c r="B70" s="890" t="s">
        <v>59</v>
      </c>
      <c r="C70" s="890"/>
      <c r="D70" s="890"/>
      <c r="E70" s="890"/>
      <c r="F70" s="890"/>
      <c r="G70" s="890"/>
      <c r="H70" s="890"/>
      <c r="I70" s="890"/>
      <c r="J70" s="890"/>
      <c r="K70" s="890"/>
      <c r="L70" s="890"/>
      <c r="M70" s="890"/>
      <c r="N70" s="890"/>
    </row>
    <row r="71" spans="2:14" x14ac:dyDescent="0.2">
      <c r="B71" s="890" t="s">
        <v>60</v>
      </c>
      <c r="C71" s="890"/>
      <c r="D71" s="890"/>
      <c r="E71" s="890"/>
      <c r="F71" s="890"/>
      <c r="G71" s="890"/>
      <c r="H71" s="890"/>
      <c r="I71" s="890"/>
      <c r="J71" s="890"/>
      <c r="K71" s="890"/>
      <c r="L71" s="890"/>
      <c r="M71" s="890"/>
      <c r="N71" s="890"/>
    </row>
  </sheetData>
  <mergeCells count="59">
    <mergeCell ref="B71:N71"/>
    <mergeCell ref="B68:N68"/>
    <mergeCell ref="B69:N69"/>
    <mergeCell ref="B70:N70"/>
    <mergeCell ref="B67:N67"/>
    <mergeCell ref="B66:N66"/>
    <mergeCell ref="B63:N63"/>
    <mergeCell ref="B59:N59"/>
    <mergeCell ref="B56:N56"/>
    <mergeCell ref="B57:N57"/>
    <mergeCell ref="B61:N61"/>
    <mergeCell ref="B17:N17"/>
    <mergeCell ref="B4:N4"/>
    <mergeCell ref="B64:N64"/>
    <mergeCell ref="B60:N60"/>
    <mergeCell ref="B54:N54"/>
    <mergeCell ref="B55:N55"/>
    <mergeCell ref="B53:N53"/>
    <mergeCell ref="B45:N45"/>
    <mergeCell ref="B41:N41"/>
    <mergeCell ref="B42:N42"/>
    <mergeCell ref="B13:N13"/>
    <mergeCell ref="B44:N44"/>
    <mergeCell ref="B40:N40"/>
    <mergeCell ref="B30:N30"/>
    <mergeCell ref="B58:N58"/>
    <mergeCell ref="B20:N20"/>
    <mergeCell ref="B12:N12"/>
    <mergeCell ref="B47:N47"/>
    <mergeCell ref="B33:N33"/>
    <mergeCell ref="B34:N34"/>
    <mergeCell ref="B32:N32"/>
    <mergeCell ref="B22:N22"/>
    <mergeCell ref="B28:N28"/>
    <mergeCell ref="B37:N37"/>
    <mergeCell ref="B36:N36"/>
    <mergeCell ref="B35:N35"/>
    <mergeCell ref="B27:N27"/>
    <mergeCell ref="B29:N29"/>
    <mergeCell ref="B24:N24"/>
    <mergeCell ref="B25:N25"/>
    <mergeCell ref="B26:N26"/>
    <mergeCell ref="B39:N39"/>
    <mergeCell ref="B48:N48"/>
    <mergeCell ref="B50:N50"/>
    <mergeCell ref="B52:N52"/>
    <mergeCell ref="B43:N43"/>
    <mergeCell ref="B3:N3"/>
    <mergeCell ref="B5:N5"/>
    <mergeCell ref="B6:N6"/>
    <mergeCell ref="B19:N19"/>
    <mergeCell ref="B21:N21"/>
    <mergeCell ref="B14:N14"/>
    <mergeCell ref="B16:N16"/>
    <mergeCell ref="B9:N9"/>
    <mergeCell ref="B7:N7"/>
    <mergeCell ref="B15:N15"/>
    <mergeCell ref="B8:N8"/>
    <mergeCell ref="B10:N10"/>
  </mergeCells>
  <phoneticPr fontId="0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70" orientation="portrait" r:id="rId1"/>
  <headerFooter alignWithMargins="0">
    <oddHeader>&amp;R&amp;8MŠMT, Odbor statistiky, analýz a rozvoje eEducation
Genderové otázky pracovníků ve školství
údaje z ISP za rok 2020</oddHeader>
    <oddFooter>&amp;C&amp;"Arial Narrow,Tučné"&amp;8&amp;P/&amp;N</oddFooter>
  </headerFooter>
  <rowBreaks count="1" manualBreakCount="1">
    <brk id="58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41"/>
  <sheetViews>
    <sheetView zoomScaleNormal="100" workbookViewId="0"/>
  </sheetViews>
  <sheetFormatPr defaultRowHeight="12.75" customHeight="1" x14ac:dyDescent="0.2"/>
  <cols>
    <col min="1" max="1" width="2.83203125" style="7" customWidth="1"/>
    <col min="2" max="2" width="15.33203125" style="391" customWidth="1"/>
    <col min="3" max="3" width="21" style="391" customWidth="1"/>
    <col min="4" max="4" width="54.1640625" style="391" customWidth="1"/>
    <col min="5" max="5" width="124.1640625" style="391" customWidth="1"/>
    <col min="6" max="6" width="15.6640625" style="441" customWidth="1"/>
    <col min="7" max="16384" width="9.33203125" style="7"/>
  </cols>
  <sheetData>
    <row r="1" spans="2:6" ht="39.950000000000003" customHeight="1" x14ac:dyDescent="0.2">
      <c r="B1" s="796" t="s">
        <v>334</v>
      </c>
    </row>
    <row r="2" spans="2:6" ht="12.75" customHeight="1" thickBot="1" x14ac:dyDescent="0.25"/>
    <row r="3" spans="2:6" ht="39.950000000000003" customHeight="1" thickBot="1" x14ac:dyDescent="0.25">
      <c r="B3" s="903" t="s">
        <v>196</v>
      </c>
      <c r="C3" s="904"/>
      <c r="D3" s="684" t="s">
        <v>137</v>
      </c>
      <c r="E3" s="685" t="s">
        <v>195</v>
      </c>
      <c r="F3" s="686" t="s">
        <v>213</v>
      </c>
    </row>
    <row r="4" spans="2:6" ht="12.75" customHeight="1" x14ac:dyDescent="0.2">
      <c r="B4" s="915" t="s">
        <v>212</v>
      </c>
      <c r="C4" s="916"/>
      <c r="D4" s="909" t="s">
        <v>238</v>
      </c>
      <c r="E4" s="429" t="s">
        <v>161</v>
      </c>
      <c r="F4" s="436">
        <v>13411</v>
      </c>
    </row>
    <row r="5" spans="2:6" ht="12.75" customHeight="1" x14ac:dyDescent="0.2">
      <c r="B5" s="917"/>
      <c r="C5" s="918"/>
      <c r="D5" s="905"/>
      <c r="E5" s="430" t="s">
        <v>162</v>
      </c>
      <c r="F5" s="437">
        <v>13412</v>
      </c>
    </row>
    <row r="6" spans="2:6" ht="12.75" customHeight="1" x14ac:dyDescent="0.2">
      <c r="B6" s="917"/>
      <c r="C6" s="918"/>
      <c r="D6" s="687" t="s">
        <v>239</v>
      </c>
      <c r="E6" s="431" t="s">
        <v>163</v>
      </c>
      <c r="F6" s="317">
        <v>13451</v>
      </c>
    </row>
    <row r="7" spans="2:6" ht="12.75" customHeight="1" x14ac:dyDescent="0.2">
      <c r="B7" s="917"/>
      <c r="C7" s="918"/>
      <c r="D7" s="900" t="s">
        <v>240</v>
      </c>
      <c r="E7" s="432" t="s">
        <v>164</v>
      </c>
      <c r="F7" s="438">
        <v>13452</v>
      </c>
    </row>
    <row r="8" spans="2:6" ht="12.75" customHeight="1" x14ac:dyDescent="0.2">
      <c r="B8" s="917"/>
      <c r="C8" s="918"/>
      <c r="D8" s="905"/>
      <c r="E8" s="430" t="s">
        <v>165</v>
      </c>
      <c r="F8" s="437">
        <v>13453</v>
      </c>
    </row>
    <row r="9" spans="2:6" ht="12.75" customHeight="1" x14ac:dyDescent="0.2">
      <c r="B9" s="917"/>
      <c r="C9" s="918"/>
      <c r="D9" s="687" t="s">
        <v>241</v>
      </c>
      <c r="E9" s="431" t="s">
        <v>166</v>
      </c>
      <c r="F9" s="317">
        <v>13454</v>
      </c>
    </row>
    <row r="10" spans="2:6" ht="12.75" customHeight="1" x14ac:dyDescent="0.2">
      <c r="B10" s="917"/>
      <c r="C10" s="918"/>
      <c r="D10" s="687" t="s">
        <v>249</v>
      </c>
      <c r="E10" s="431" t="s">
        <v>167</v>
      </c>
      <c r="F10" s="317">
        <v>13456</v>
      </c>
    </row>
    <row r="11" spans="2:6" ht="12.75" customHeight="1" thickBot="1" x14ac:dyDescent="0.25">
      <c r="B11" s="919"/>
      <c r="C11" s="920"/>
      <c r="D11" s="688" t="s">
        <v>119</v>
      </c>
      <c r="E11" s="433" t="s">
        <v>168</v>
      </c>
      <c r="F11" s="318">
        <v>13459</v>
      </c>
    </row>
    <row r="12" spans="2:6" ht="12.75" customHeight="1" x14ac:dyDescent="0.2">
      <c r="B12" s="911" t="s">
        <v>274</v>
      </c>
      <c r="C12" s="914" t="s">
        <v>124</v>
      </c>
      <c r="D12" s="692" t="s">
        <v>267</v>
      </c>
      <c r="E12" s="429" t="s">
        <v>170</v>
      </c>
      <c r="F12" s="436">
        <v>23420</v>
      </c>
    </row>
    <row r="13" spans="2:6" ht="12.75" customHeight="1" x14ac:dyDescent="0.2">
      <c r="B13" s="912"/>
      <c r="C13" s="907"/>
      <c r="D13" s="690" t="s">
        <v>316</v>
      </c>
      <c r="E13" s="442" t="s">
        <v>171</v>
      </c>
      <c r="F13" s="443">
        <v>23521</v>
      </c>
    </row>
    <row r="14" spans="2:6" ht="12.75" customHeight="1" x14ac:dyDescent="0.2">
      <c r="B14" s="912"/>
      <c r="C14" s="910"/>
      <c r="D14" s="689" t="s">
        <v>266</v>
      </c>
      <c r="E14" s="430" t="s">
        <v>169</v>
      </c>
      <c r="F14" s="437">
        <v>23412</v>
      </c>
    </row>
    <row r="15" spans="2:6" ht="12.75" customHeight="1" x14ac:dyDescent="0.2">
      <c r="B15" s="912"/>
      <c r="C15" s="906" t="s">
        <v>125</v>
      </c>
      <c r="D15" s="900" t="s">
        <v>243</v>
      </c>
      <c r="E15" s="432" t="s">
        <v>194</v>
      </c>
      <c r="F15" s="438">
        <v>23410</v>
      </c>
    </row>
    <row r="16" spans="2:6" ht="12.75" customHeight="1" x14ac:dyDescent="0.2">
      <c r="B16" s="912"/>
      <c r="C16" s="907"/>
      <c r="D16" s="901"/>
      <c r="E16" s="442" t="s">
        <v>172</v>
      </c>
      <c r="F16" s="443">
        <v>23411</v>
      </c>
    </row>
    <row r="17" spans="2:6" ht="12.75" customHeight="1" x14ac:dyDescent="0.2">
      <c r="B17" s="912"/>
      <c r="C17" s="907"/>
      <c r="D17" s="690" t="s">
        <v>244</v>
      </c>
      <c r="E17" s="434" t="s">
        <v>173</v>
      </c>
      <c r="F17" s="439">
        <v>23303</v>
      </c>
    </row>
    <row r="18" spans="2:6" ht="12.75" customHeight="1" x14ac:dyDescent="0.2">
      <c r="B18" s="912"/>
      <c r="C18" s="910"/>
      <c r="D18" s="689" t="s">
        <v>216</v>
      </c>
      <c r="E18" s="430" t="s">
        <v>174</v>
      </c>
      <c r="F18" s="437">
        <v>23522</v>
      </c>
    </row>
    <row r="19" spans="2:6" ht="12.75" customHeight="1" x14ac:dyDescent="0.2">
      <c r="B19" s="912"/>
      <c r="C19" s="906" t="s">
        <v>126</v>
      </c>
      <c r="D19" s="900" t="s">
        <v>246</v>
      </c>
      <c r="E19" s="432" t="s">
        <v>175</v>
      </c>
      <c r="F19" s="438">
        <v>23201</v>
      </c>
    </row>
    <row r="20" spans="2:6" ht="12.75" customHeight="1" x14ac:dyDescent="0.2">
      <c r="B20" s="912"/>
      <c r="C20" s="907"/>
      <c r="D20" s="901"/>
      <c r="E20" s="434" t="s">
        <v>176</v>
      </c>
      <c r="F20" s="439">
        <v>23202</v>
      </c>
    </row>
    <row r="21" spans="2:6" ht="12.75" customHeight="1" x14ac:dyDescent="0.2">
      <c r="B21" s="912"/>
      <c r="C21" s="907"/>
      <c r="D21" s="901"/>
      <c r="E21" s="434" t="s">
        <v>177</v>
      </c>
      <c r="F21" s="439">
        <v>23203</v>
      </c>
    </row>
    <row r="22" spans="2:6" ht="12.75" customHeight="1" x14ac:dyDescent="0.2">
      <c r="B22" s="912"/>
      <c r="C22" s="907"/>
      <c r="D22" s="901"/>
      <c r="E22" s="442" t="s">
        <v>178</v>
      </c>
      <c r="F22" s="443">
        <v>23301</v>
      </c>
    </row>
    <row r="23" spans="2:6" ht="12.75" customHeight="1" x14ac:dyDescent="0.2">
      <c r="B23" s="912"/>
      <c r="C23" s="907"/>
      <c r="D23" s="690" t="s">
        <v>247</v>
      </c>
      <c r="E23" s="434" t="s">
        <v>179</v>
      </c>
      <c r="F23" s="439">
        <v>23302</v>
      </c>
    </row>
    <row r="24" spans="2:6" ht="12.75" customHeight="1" x14ac:dyDescent="0.2">
      <c r="B24" s="912"/>
      <c r="C24" s="910"/>
      <c r="D24" s="689" t="s">
        <v>217</v>
      </c>
      <c r="E24" s="430" t="s">
        <v>180</v>
      </c>
      <c r="F24" s="437">
        <v>23523</v>
      </c>
    </row>
    <row r="25" spans="2:6" ht="12.75" customHeight="1" x14ac:dyDescent="0.2">
      <c r="B25" s="912"/>
      <c r="C25" s="906" t="s">
        <v>127</v>
      </c>
      <c r="D25" s="691" t="s">
        <v>241</v>
      </c>
      <c r="E25" s="432" t="s">
        <v>181</v>
      </c>
      <c r="F25" s="438">
        <v>23107</v>
      </c>
    </row>
    <row r="26" spans="2:6" ht="12.75" customHeight="1" x14ac:dyDescent="0.2">
      <c r="B26" s="912"/>
      <c r="C26" s="910"/>
      <c r="D26" s="689" t="s">
        <v>218</v>
      </c>
      <c r="E26" s="430" t="s">
        <v>182</v>
      </c>
      <c r="F26" s="437">
        <v>23524</v>
      </c>
    </row>
    <row r="27" spans="2:6" ht="12.75" customHeight="1" x14ac:dyDescent="0.2">
      <c r="B27" s="912"/>
      <c r="C27" s="906" t="s">
        <v>119</v>
      </c>
      <c r="D27" s="900" t="s">
        <v>273</v>
      </c>
      <c r="E27" s="432" t="s">
        <v>183</v>
      </c>
      <c r="F27" s="438">
        <v>23530</v>
      </c>
    </row>
    <row r="28" spans="2:6" ht="12.75" customHeight="1" x14ac:dyDescent="0.2">
      <c r="B28" s="912"/>
      <c r="C28" s="907"/>
      <c r="D28" s="901"/>
      <c r="E28" s="434" t="s">
        <v>184</v>
      </c>
      <c r="F28" s="439">
        <v>23540</v>
      </c>
    </row>
    <row r="29" spans="2:6" ht="12.75" customHeight="1" x14ac:dyDescent="0.2">
      <c r="B29" s="912"/>
      <c r="C29" s="907"/>
      <c r="D29" s="901"/>
      <c r="E29" s="434" t="s">
        <v>185</v>
      </c>
      <c r="F29" s="439">
        <v>23550</v>
      </c>
    </row>
    <row r="30" spans="2:6" ht="12.75" customHeight="1" thickBot="1" x14ac:dyDescent="0.25">
      <c r="B30" s="913"/>
      <c r="C30" s="908"/>
      <c r="D30" s="902"/>
      <c r="E30" s="435" t="s">
        <v>186</v>
      </c>
      <c r="F30" s="440">
        <v>23560</v>
      </c>
    </row>
    <row r="31" spans="2:6" ht="12.75" customHeight="1" x14ac:dyDescent="0.2">
      <c r="B31" s="915" t="s">
        <v>128</v>
      </c>
      <c r="C31" s="916"/>
      <c r="D31" s="909" t="s">
        <v>276</v>
      </c>
      <c r="E31" s="429" t="s">
        <v>187</v>
      </c>
      <c r="F31" s="436">
        <v>23526</v>
      </c>
    </row>
    <row r="32" spans="2:6" ht="12.75" customHeight="1" x14ac:dyDescent="0.2">
      <c r="B32" s="917"/>
      <c r="C32" s="918"/>
      <c r="D32" s="905"/>
      <c r="E32" s="430" t="s">
        <v>188</v>
      </c>
      <c r="F32" s="437">
        <v>23593</v>
      </c>
    </row>
    <row r="33" spans="2:6" ht="12.75" customHeight="1" x14ac:dyDescent="0.2">
      <c r="B33" s="917"/>
      <c r="C33" s="918"/>
      <c r="D33" s="900" t="s">
        <v>269</v>
      </c>
      <c r="E33" s="432" t="s">
        <v>189</v>
      </c>
      <c r="F33" s="438">
        <v>53121</v>
      </c>
    </row>
    <row r="34" spans="2:6" ht="12.75" customHeight="1" x14ac:dyDescent="0.2">
      <c r="B34" s="917"/>
      <c r="C34" s="918"/>
      <c r="D34" s="901"/>
      <c r="E34" s="434" t="s">
        <v>190</v>
      </c>
      <c r="F34" s="439">
        <v>53122</v>
      </c>
    </row>
    <row r="35" spans="2:6" ht="12.75" customHeight="1" x14ac:dyDescent="0.2">
      <c r="B35" s="917"/>
      <c r="C35" s="918"/>
      <c r="D35" s="905"/>
      <c r="E35" s="430" t="s">
        <v>191</v>
      </c>
      <c r="F35" s="437">
        <v>53123</v>
      </c>
    </row>
    <row r="36" spans="2:6" ht="12.75" customHeight="1" x14ac:dyDescent="0.2">
      <c r="B36" s="917"/>
      <c r="C36" s="918"/>
      <c r="D36" s="687" t="s">
        <v>270</v>
      </c>
      <c r="E36" s="431" t="s">
        <v>112</v>
      </c>
      <c r="F36" s="317">
        <v>23591</v>
      </c>
    </row>
    <row r="37" spans="2:6" ht="12.75" customHeight="1" x14ac:dyDescent="0.2">
      <c r="B37" s="917"/>
      <c r="C37" s="918"/>
      <c r="D37" s="687" t="s">
        <v>271</v>
      </c>
      <c r="E37" s="431" t="s">
        <v>113</v>
      </c>
      <c r="F37" s="317">
        <v>26343</v>
      </c>
    </row>
    <row r="38" spans="2:6" ht="12.75" customHeight="1" x14ac:dyDescent="0.2">
      <c r="B38" s="917"/>
      <c r="C38" s="918"/>
      <c r="D38" s="687" t="s">
        <v>272</v>
      </c>
      <c r="E38" s="431" t="s">
        <v>121</v>
      </c>
      <c r="F38" s="317">
        <v>23594</v>
      </c>
    </row>
    <row r="39" spans="2:6" ht="12.75" customHeight="1" x14ac:dyDescent="0.2">
      <c r="B39" s="917"/>
      <c r="C39" s="918"/>
      <c r="D39" s="900" t="s">
        <v>339</v>
      </c>
      <c r="E39" s="431" t="s">
        <v>192</v>
      </c>
      <c r="F39" s="317">
        <v>34222</v>
      </c>
    </row>
    <row r="40" spans="2:6" ht="12.75" customHeight="1" x14ac:dyDescent="0.2">
      <c r="B40" s="917"/>
      <c r="C40" s="918"/>
      <c r="D40" s="901"/>
      <c r="E40" s="431" t="s">
        <v>122</v>
      </c>
      <c r="F40" s="317">
        <v>23592</v>
      </c>
    </row>
    <row r="41" spans="2:6" ht="12.75" customHeight="1" thickBot="1" x14ac:dyDescent="0.25">
      <c r="B41" s="919"/>
      <c r="C41" s="920"/>
      <c r="D41" s="902"/>
      <c r="E41" s="433" t="s">
        <v>193</v>
      </c>
      <c r="F41" s="318">
        <v>23599</v>
      </c>
    </row>
  </sheetData>
  <mergeCells count="17">
    <mergeCell ref="B4:C11"/>
    <mergeCell ref="D39:D41"/>
    <mergeCell ref="B3:C3"/>
    <mergeCell ref="D33:D35"/>
    <mergeCell ref="C27:C30"/>
    <mergeCell ref="D27:D30"/>
    <mergeCell ref="D31:D32"/>
    <mergeCell ref="C19:C24"/>
    <mergeCell ref="D19:D22"/>
    <mergeCell ref="C25:C26"/>
    <mergeCell ref="B12:B30"/>
    <mergeCell ref="C12:C14"/>
    <mergeCell ref="B31:C41"/>
    <mergeCell ref="C15:C18"/>
    <mergeCell ref="D15:D16"/>
    <mergeCell ref="D4:D5"/>
    <mergeCell ref="D7:D8"/>
  </mergeCells>
  <printOptions horizontalCentered="1"/>
  <pageMargins left="0.59055118110236227" right="0.59055118110236227" top="1.2598425196850394" bottom="0.78740157480314965" header="0.39370078740157483" footer="0.39370078740157483"/>
  <pageSetup paperSize="9" scale="48" orientation="portrait" r:id="rId1"/>
  <headerFooter alignWithMargins="0">
    <oddHeader>&amp;R&amp;8MŠMT, Odbor statistiky, analýz a rozvoje eEducation
Genderové otázky pracovníků ve školství
údaje z ISP za rok 2020</oddHeader>
    <oddFooter>&amp;C&amp;"Arial Narrow,Tučné"&amp;8&amp;P/&amp;N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6">
    <tabColor rgb="FFFFFF00"/>
  </sheetPr>
  <dimension ref="B1:AC154"/>
  <sheetViews>
    <sheetView zoomScaleNormal="100" zoomScalePageLayoutView="41" workbookViewId="0"/>
  </sheetViews>
  <sheetFormatPr defaultColWidth="9.33203125" defaultRowHeight="12.75" x14ac:dyDescent="0.2"/>
  <cols>
    <col min="1" max="1" width="2.83203125" style="7" customWidth="1"/>
    <col min="2" max="2" width="92.5" style="7" customWidth="1"/>
    <col min="3" max="11" width="10.83203125" style="7" customWidth="1"/>
    <col min="12" max="18" width="13.83203125" style="7" customWidth="1"/>
    <col min="19" max="19" width="13.1640625" style="7" customWidth="1"/>
    <col min="20" max="20" width="12.5" style="7" customWidth="1"/>
    <col min="21" max="29" width="10.83203125" style="7" customWidth="1"/>
    <col min="30" max="16384" width="9.33203125" style="7"/>
  </cols>
  <sheetData>
    <row r="1" spans="2:18" ht="30.75" customHeight="1" x14ac:dyDescent="0.2">
      <c r="B1" s="727" t="s">
        <v>343</v>
      </c>
    </row>
    <row r="2" spans="2:18" ht="12.75" customHeight="1" x14ac:dyDescent="0.2">
      <c r="B2" s="16"/>
    </row>
    <row r="3" spans="2:18" ht="12.75" customHeight="1" thickBot="1" x14ac:dyDescent="0.25">
      <c r="B3" s="726" t="s">
        <v>123</v>
      </c>
    </row>
    <row r="4" spans="2:18" ht="12.75" customHeight="1" x14ac:dyDescent="0.2">
      <c r="B4" s="924" t="s">
        <v>45</v>
      </c>
      <c r="C4" s="928" t="s">
        <v>5</v>
      </c>
      <c r="D4" s="929"/>
      <c r="E4" s="929"/>
      <c r="F4" s="929"/>
      <c r="G4" s="929"/>
      <c r="H4" s="929"/>
      <c r="I4" s="929"/>
      <c r="J4" s="929"/>
      <c r="K4" s="930"/>
    </row>
    <row r="5" spans="2:18" ht="12.75" customHeight="1" x14ac:dyDescent="0.2">
      <c r="B5" s="925"/>
      <c r="C5" s="931"/>
      <c r="D5" s="932"/>
      <c r="E5" s="932"/>
      <c r="F5" s="932"/>
      <c r="G5" s="932"/>
      <c r="H5" s="932"/>
      <c r="I5" s="932"/>
      <c r="J5" s="932"/>
      <c r="K5" s="933"/>
      <c r="L5" s="17"/>
      <c r="M5" s="17"/>
      <c r="N5" s="17"/>
    </row>
    <row r="6" spans="2:18" ht="26.25" thickBot="1" x14ac:dyDescent="0.25">
      <c r="B6" s="926"/>
      <c r="C6" s="125" t="s">
        <v>250</v>
      </c>
      <c r="D6" s="122" t="s">
        <v>251</v>
      </c>
      <c r="E6" s="122" t="s">
        <v>252</v>
      </c>
      <c r="F6" s="122" t="s">
        <v>253</v>
      </c>
      <c r="G6" s="122" t="s">
        <v>254</v>
      </c>
      <c r="H6" s="122" t="s">
        <v>255</v>
      </c>
      <c r="I6" s="122" t="s">
        <v>256</v>
      </c>
      <c r="J6" s="122" t="s">
        <v>336</v>
      </c>
      <c r="K6" s="126" t="s">
        <v>344</v>
      </c>
      <c r="M6" s="17"/>
      <c r="N6" s="17"/>
    </row>
    <row r="7" spans="2:18" ht="14.25" thickTop="1" thickBot="1" x14ac:dyDescent="0.25">
      <c r="B7" s="695" t="s">
        <v>120</v>
      </c>
      <c r="C7" s="746">
        <v>0.21008718069913093</v>
      </c>
      <c r="D7" s="744">
        <v>0.20501904740277652</v>
      </c>
      <c r="E7" s="744">
        <v>0.1993253408997141</v>
      </c>
      <c r="F7" s="744">
        <v>0.19544804498510429</v>
      </c>
      <c r="G7" s="744">
        <v>0.19203133695344035</v>
      </c>
      <c r="H7" s="744">
        <v>0.18740053082138997</v>
      </c>
      <c r="I7" s="744">
        <v>0.18302317237698509</v>
      </c>
      <c r="J7" s="744">
        <v>0.1834690202584438</v>
      </c>
      <c r="K7" s="696">
        <v>0.18248605324599879</v>
      </c>
      <c r="M7" s="17"/>
      <c r="N7" s="17"/>
    </row>
    <row r="8" spans="2:18" x14ac:dyDescent="0.2">
      <c r="B8" s="128" t="s">
        <v>111</v>
      </c>
      <c r="C8" s="626">
        <v>0.31234721929091069</v>
      </c>
      <c r="D8" s="611">
        <v>0.31044447609306453</v>
      </c>
      <c r="E8" s="611">
        <v>0.30616374808567276</v>
      </c>
      <c r="F8" s="611">
        <v>0.30344533166054644</v>
      </c>
      <c r="G8" s="611">
        <v>0.30179821692945202</v>
      </c>
      <c r="H8" s="611">
        <v>0.30113281850873835</v>
      </c>
      <c r="I8" s="611">
        <v>0.29453459869988363</v>
      </c>
      <c r="J8" s="611">
        <v>0.29243189646992473</v>
      </c>
      <c r="K8" s="627">
        <v>0.28556101138690909</v>
      </c>
      <c r="L8" s="18"/>
      <c r="M8" s="17"/>
      <c r="N8" s="17"/>
    </row>
    <row r="9" spans="2:18" x14ac:dyDescent="0.2">
      <c r="B9" s="129" t="s">
        <v>238</v>
      </c>
      <c r="C9" s="628">
        <v>1.2461801008056533E-2</v>
      </c>
      <c r="D9" s="454">
        <v>8.2273202390621119E-3</v>
      </c>
      <c r="E9" s="454">
        <v>6.6514066413450902E-3</v>
      </c>
      <c r="F9" s="454">
        <v>9.0958174357497756E-3</v>
      </c>
      <c r="G9" s="454">
        <v>9.1913481362287837E-3</v>
      </c>
      <c r="H9" s="454">
        <v>1.0404591186867608E-2</v>
      </c>
      <c r="I9" s="454">
        <v>1.1782584035187234E-2</v>
      </c>
      <c r="J9" s="454">
        <v>1.2330018623282618E-2</v>
      </c>
      <c r="K9" s="629">
        <v>1.2320005884181921E-2</v>
      </c>
      <c r="L9" s="105"/>
      <c r="M9" s="582"/>
      <c r="N9" s="105"/>
      <c r="O9" s="105"/>
      <c r="P9" s="105"/>
      <c r="Q9" s="105"/>
      <c r="R9" s="105"/>
    </row>
    <row r="10" spans="2:18" x14ac:dyDescent="0.2">
      <c r="B10" s="129" t="s">
        <v>239</v>
      </c>
      <c r="C10" s="628">
        <v>0.35517538296736734</v>
      </c>
      <c r="D10" s="454">
        <v>0.35025884243454736</v>
      </c>
      <c r="E10" s="454">
        <v>0.34648746047333256</v>
      </c>
      <c r="F10" s="454">
        <v>0.34236478204964366</v>
      </c>
      <c r="G10" s="454">
        <v>0.34259329232350411</v>
      </c>
      <c r="H10" s="454">
        <v>0.34617227005237716</v>
      </c>
      <c r="I10" s="454">
        <v>0.3340767366105889</v>
      </c>
      <c r="J10" s="454">
        <v>0.3355464059651051</v>
      </c>
      <c r="K10" s="629">
        <v>0.33093651859785439</v>
      </c>
      <c r="L10" s="105"/>
      <c r="M10" s="582"/>
      <c r="N10" s="105"/>
      <c r="O10" s="105"/>
      <c r="P10" s="105"/>
      <c r="Q10" s="105"/>
      <c r="R10" s="105"/>
    </row>
    <row r="11" spans="2:18" x14ac:dyDescent="0.2">
      <c r="B11" s="130" t="s">
        <v>240</v>
      </c>
      <c r="C11" s="631">
        <v>0.56642498794426466</v>
      </c>
      <c r="D11" s="614">
        <v>0.59475510000142751</v>
      </c>
      <c r="E11" s="614">
        <v>0.58359695050401772</v>
      </c>
      <c r="F11" s="614">
        <v>0.58332121614978227</v>
      </c>
      <c r="G11" s="614">
        <v>0.57735070545394129</v>
      </c>
      <c r="H11" s="614">
        <v>0.57415496086674189</v>
      </c>
      <c r="I11" s="614">
        <v>0.55849002926194868</v>
      </c>
      <c r="J11" s="614">
        <v>0.55806354009077164</v>
      </c>
      <c r="K11" s="632">
        <v>0.55106236695622268</v>
      </c>
      <c r="L11" s="17"/>
      <c r="M11" s="19"/>
      <c r="N11" s="17"/>
    </row>
    <row r="12" spans="2:18" x14ac:dyDescent="0.2">
      <c r="B12" s="130" t="s">
        <v>241</v>
      </c>
      <c r="C12" s="631">
        <v>0.57897549635251055</v>
      </c>
      <c r="D12" s="614">
        <v>0.5508169570341116</v>
      </c>
      <c r="E12" s="614">
        <v>0.54326637239888309</v>
      </c>
      <c r="F12" s="614">
        <v>0.55099771546408427</v>
      </c>
      <c r="G12" s="614">
        <v>0.55117194110678625</v>
      </c>
      <c r="H12" s="614">
        <v>0.55032481979175929</v>
      </c>
      <c r="I12" s="614">
        <v>0.55530404117422794</v>
      </c>
      <c r="J12" s="614">
        <v>0.54171238994513204</v>
      </c>
      <c r="K12" s="632">
        <v>0.53598702793179198</v>
      </c>
      <c r="M12" s="19"/>
      <c r="N12" s="17"/>
    </row>
    <row r="13" spans="2:18" x14ac:dyDescent="0.2">
      <c r="B13" s="130" t="s">
        <v>215</v>
      </c>
      <c r="C13" s="631">
        <v>0.29581595928527271</v>
      </c>
      <c r="D13" s="614">
        <v>0.27715745647236939</v>
      </c>
      <c r="E13" s="614">
        <v>0.2823944226300184</v>
      </c>
      <c r="F13" s="614">
        <v>0.28374537987679671</v>
      </c>
      <c r="G13" s="614">
        <v>0.28231576835629263</v>
      </c>
      <c r="H13" s="614">
        <v>0.27330841690483842</v>
      </c>
      <c r="I13" s="614">
        <v>0.27447860823850861</v>
      </c>
      <c r="J13" s="614">
        <v>0.26972758209061592</v>
      </c>
      <c r="K13" s="632">
        <v>0.25005783844387885</v>
      </c>
      <c r="L13" s="18"/>
      <c r="M13" s="17"/>
      <c r="N13" s="17"/>
    </row>
    <row r="14" spans="2:18" ht="13.5" thickBot="1" x14ac:dyDescent="0.25">
      <c r="B14" s="131" t="s">
        <v>119</v>
      </c>
      <c r="C14" s="640">
        <v>0.35885601680192925</v>
      </c>
      <c r="D14" s="617">
        <v>0.41053872527282359</v>
      </c>
      <c r="E14" s="617">
        <v>0.4157508530475767</v>
      </c>
      <c r="F14" s="617">
        <v>0.41884489717470691</v>
      </c>
      <c r="G14" s="617">
        <v>0.4157110990534757</v>
      </c>
      <c r="H14" s="617">
        <v>0.39546397757472057</v>
      </c>
      <c r="I14" s="617">
        <v>0.40183336627792049</v>
      </c>
      <c r="J14" s="617">
        <v>0.3974511998010693</v>
      </c>
      <c r="K14" s="641">
        <v>0.39847036809122538</v>
      </c>
      <c r="M14" s="17"/>
      <c r="N14" s="17"/>
    </row>
    <row r="15" spans="2:18" x14ac:dyDescent="0.2">
      <c r="B15" s="132" t="s">
        <v>284</v>
      </c>
      <c r="C15" s="626">
        <v>0.21116147603374655</v>
      </c>
      <c r="D15" s="611">
        <v>0.20568477875467603</v>
      </c>
      <c r="E15" s="611">
        <v>0.19996075975643107</v>
      </c>
      <c r="F15" s="611">
        <v>0.19685502476261485</v>
      </c>
      <c r="G15" s="611">
        <v>0.19457026154873791</v>
      </c>
      <c r="H15" s="611">
        <v>0.19342148685542965</v>
      </c>
      <c r="I15" s="611">
        <v>0.19259865359602446</v>
      </c>
      <c r="J15" s="611">
        <v>0.19542466454324481</v>
      </c>
      <c r="K15" s="627">
        <v>0.19659366249365512</v>
      </c>
      <c r="L15" s="105"/>
      <c r="M15" s="105"/>
      <c r="N15" s="105"/>
      <c r="O15" s="105"/>
      <c r="P15" s="105"/>
      <c r="Q15" s="105"/>
      <c r="R15" s="105"/>
    </row>
    <row r="16" spans="2:18" x14ac:dyDescent="0.2">
      <c r="B16" s="129" t="s">
        <v>238</v>
      </c>
      <c r="C16" s="637">
        <v>3.3239903434589243E-3</v>
      </c>
      <c r="D16" s="620">
        <v>3.9281957569808805E-3</v>
      </c>
      <c r="E16" s="620">
        <v>3.9306776022281905E-3</v>
      </c>
      <c r="F16" s="620">
        <v>4.5274495090422522E-3</v>
      </c>
      <c r="G16" s="620">
        <v>5.039447474247726E-3</v>
      </c>
      <c r="H16" s="620">
        <v>5.3283487891949647E-3</v>
      </c>
      <c r="I16" s="620">
        <v>5.360778338979493E-3</v>
      </c>
      <c r="J16" s="620">
        <v>5.1947067385271087E-3</v>
      </c>
      <c r="K16" s="638">
        <v>5.3937423099092779E-3</v>
      </c>
      <c r="M16" s="17"/>
      <c r="N16" s="17"/>
    </row>
    <row r="17" spans="2:14" x14ac:dyDescent="0.2">
      <c r="B17" s="133" t="s">
        <v>267</v>
      </c>
      <c r="C17" s="628">
        <v>2.9783287817795791E-3</v>
      </c>
      <c r="D17" s="454">
        <v>3.5891408359685758E-3</v>
      </c>
      <c r="E17" s="454">
        <v>3.7142711248110169E-3</v>
      </c>
      <c r="F17" s="454">
        <v>4.2325879717477989E-3</v>
      </c>
      <c r="G17" s="454">
        <v>4.7092256176550391E-3</v>
      </c>
      <c r="H17" s="454">
        <v>5.0865073592845089E-3</v>
      </c>
      <c r="I17" s="454">
        <v>5.0663127919516274E-3</v>
      </c>
      <c r="J17" s="454">
        <v>4.9838553825260114E-3</v>
      </c>
      <c r="K17" s="629">
        <v>5.0751347930004624E-3</v>
      </c>
      <c r="M17" s="17"/>
      <c r="N17" s="17"/>
    </row>
    <row r="18" spans="2:14" x14ac:dyDescent="0.2">
      <c r="B18" s="133" t="s">
        <v>258</v>
      </c>
      <c r="C18" s="628">
        <v>1.449833419832248E-2</v>
      </c>
      <c r="D18" s="454">
        <v>1.4838067529285667E-2</v>
      </c>
      <c r="E18" s="454">
        <v>1.0933770883054892E-2</v>
      </c>
      <c r="F18" s="454">
        <v>1.4841246033124403E-2</v>
      </c>
      <c r="G18" s="454">
        <v>1.2989817444892943E-2</v>
      </c>
      <c r="H18" s="454">
        <v>1.0910702717446893E-2</v>
      </c>
      <c r="I18" s="454">
        <v>1.4650345097017837E-2</v>
      </c>
      <c r="J18" s="454">
        <v>1.1372313290985002E-2</v>
      </c>
      <c r="K18" s="629">
        <v>1.2917447499456664E-2</v>
      </c>
      <c r="M18" s="17"/>
      <c r="N18" s="17"/>
    </row>
    <row r="19" spans="2:14" ht="15" x14ac:dyDescent="0.2">
      <c r="B19" s="133" t="s">
        <v>317</v>
      </c>
      <c r="C19" s="628" t="s">
        <v>69</v>
      </c>
      <c r="D19" s="454" t="s">
        <v>69</v>
      </c>
      <c r="E19" s="454" t="s">
        <v>69</v>
      </c>
      <c r="F19" s="454" t="s">
        <v>69</v>
      </c>
      <c r="G19" s="454">
        <v>5.0386235955056188E-2</v>
      </c>
      <c r="H19" s="454">
        <v>2.9341963322545843E-2</v>
      </c>
      <c r="I19" s="454">
        <v>1.7307892816181843E-2</v>
      </c>
      <c r="J19" s="454">
        <v>1.6671376094942077E-2</v>
      </c>
      <c r="K19" s="629">
        <v>2.9052876234747237E-2</v>
      </c>
      <c r="M19" s="17"/>
      <c r="N19" s="17"/>
    </row>
    <row r="20" spans="2:14" x14ac:dyDescent="0.2">
      <c r="B20" s="129" t="s">
        <v>242</v>
      </c>
      <c r="C20" s="631">
        <v>0.15051332920726362</v>
      </c>
      <c r="D20" s="614">
        <v>0.14755409051597124</v>
      </c>
      <c r="E20" s="614">
        <v>0.1436820546106474</v>
      </c>
      <c r="F20" s="614">
        <v>0.14172730650210516</v>
      </c>
      <c r="G20" s="614">
        <v>0.13978298586478002</v>
      </c>
      <c r="H20" s="614">
        <v>0.13868293019699091</v>
      </c>
      <c r="I20" s="614">
        <v>0.1400912324566552</v>
      </c>
      <c r="J20" s="614">
        <v>0.14120649515474262</v>
      </c>
      <c r="K20" s="632">
        <v>0.14503216114691569</v>
      </c>
      <c r="M20" s="17"/>
      <c r="N20" s="17"/>
    </row>
    <row r="21" spans="2:14" x14ac:dyDescent="0.2">
      <c r="B21" s="133" t="s">
        <v>259</v>
      </c>
      <c r="C21" s="631">
        <v>7.6504614039113114E-2</v>
      </c>
      <c r="D21" s="614">
        <v>6.9274889019733971E-2</v>
      </c>
      <c r="E21" s="614">
        <v>6.1358879206199035E-2</v>
      </c>
      <c r="F21" s="614">
        <v>6.3087520972244668E-2</v>
      </c>
      <c r="G21" s="614">
        <v>5.9574444504079324E-2</v>
      </c>
      <c r="H21" s="614">
        <v>5.6055680659393439E-2</v>
      </c>
      <c r="I21" s="614">
        <v>5.7250255669546946E-2</v>
      </c>
      <c r="J21" s="614">
        <v>5.785241674615732E-2</v>
      </c>
      <c r="K21" s="632">
        <v>5.8957018695835646E-2</v>
      </c>
      <c r="M21" s="17"/>
      <c r="N21" s="17"/>
    </row>
    <row r="22" spans="2:14" x14ac:dyDescent="0.2">
      <c r="B22" s="133" t="s">
        <v>260</v>
      </c>
      <c r="C22" s="631">
        <v>0.22865662157566222</v>
      </c>
      <c r="D22" s="614">
        <v>0.22870431716435527</v>
      </c>
      <c r="E22" s="614">
        <v>0.22809666546081714</v>
      </c>
      <c r="F22" s="614">
        <v>0.22472292265949226</v>
      </c>
      <c r="G22" s="614">
        <v>0.22469127470318911</v>
      </c>
      <c r="H22" s="614">
        <v>0.22216322164947255</v>
      </c>
      <c r="I22" s="614">
        <v>0.22285247447449835</v>
      </c>
      <c r="J22" s="614">
        <v>0.22309753832353224</v>
      </c>
      <c r="K22" s="632">
        <v>0.2275735253158602</v>
      </c>
      <c r="M22" s="17"/>
      <c r="N22" s="17"/>
    </row>
    <row r="23" spans="2:14" x14ac:dyDescent="0.2">
      <c r="B23" s="133" t="s">
        <v>261</v>
      </c>
      <c r="C23" s="631">
        <v>0.13418038571141255</v>
      </c>
      <c r="D23" s="614">
        <v>0.13239309108057937</v>
      </c>
      <c r="E23" s="614">
        <v>0.12986125939969898</v>
      </c>
      <c r="F23" s="614">
        <v>0.12718484041360642</v>
      </c>
      <c r="G23" s="614">
        <v>0.12712284512516941</v>
      </c>
      <c r="H23" s="614">
        <v>0.12270731469994425</v>
      </c>
      <c r="I23" s="614">
        <v>0.12498328287801982</v>
      </c>
      <c r="J23" s="614">
        <v>0.13001127931884479</v>
      </c>
      <c r="K23" s="632">
        <v>0.13000875506432732</v>
      </c>
      <c r="M23" s="17"/>
      <c r="N23" s="17"/>
    </row>
    <row r="24" spans="2:14" x14ac:dyDescent="0.2">
      <c r="B24" s="130" t="s">
        <v>245</v>
      </c>
      <c r="C24" s="631">
        <v>0.41949367326368353</v>
      </c>
      <c r="D24" s="614">
        <v>0.40787749872021367</v>
      </c>
      <c r="E24" s="614">
        <v>0.40219867681606375</v>
      </c>
      <c r="F24" s="614">
        <v>0.40292436726445074</v>
      </c>
      <c r="G24" s="614">
        <v>0.40243030484761738</v>
      </c>
      <c r="H24" s="614">
        <v>0.40186243194555843</v>
      </c>
      <c r="I24" s="614">
        <v>0.40031045008639854</v>
      </c>
      <c r="J24" s="614">
        <v>0.41208416993022517</v>
      </c>
      <c r="K24" s="632">
        <v>0.41264882806746223</v>
      </c>
      <c r="M24" s="17"/>
    </row>
    <row r="25" spans="2:14" x14ac:dyDescent="0.2">
      <c r="B25" s="133" t="s">
        <v>262</v>
      </c>
      <c r="C25" s="631">
        <v>0.42057183991180436</v>
      </c>
      <c r="D25" s="614">
        <v>0.40882598169954576</v>
      </c>
      <c r="E25" s="614">
        <v>0.40328828383236831</v>
      </c>
      <c r="F25" s="614">
        <v>0.40360387070501369</v>
      </c>
      <c r="G25" s="614">
        <v>0.40318181629561478</v>
      </c>
      <c r="H25" s="614">
        <v>0.40218630158248803</v>
      </c>
      <c r="I25" s="614">
        <v>0.40067198795626829</v>
      </c>
      <c r="J25" s="614">
        <v>0.41283885771945583</v>
      </c>
      <c r="K25" s="632">
        <v>0.4133203930039665</v>
      </c>
      <c r="M25" s="17"/>
    </row>
    <row r="26" spans="2:14" x14ac:dyDescent="0.2">
      <c r="B26" s="133" t="s">
        <v>247</v>
      </c>
      <c r="C26" s="631">
        <v>0.53254917368563204</v>
      </c>
      <c r="D26" s="614">
        <v>0.52695573324540435</v>
      </c>
      <c r="E26" s="614">
        <v>0.49010890912337096</v>
      </c>
      <c r="F26" s="614">
        <v>0.5229178264756984</v>
      </c>
      <c r="G26" s="614">
        <v>0.55280619297760591</v>
      </c>
      <c r="H26" s="614">
        <v>0.54541722310202523</v>
      </c>
      <c r="I26" s="614">
        <v>0.54127766705129532</v>
      </c>
      <c r="J26" s="614">
        <v>0.53526254615069058</v>
      </c>
      <c r="K26" s="632">
        <v>0.52612020186572861</v>
      </c>
      <c r="M26" s="17"/>
    </row>
    <row r="27" spans="2:14" x14ac:dyDescent="0.2">
      <c r="B27" s="133" t="s">
        <v>263</v>
      </c>
      <c r="C27" s="631">
        <v>0.36866746490242241</v>
      </c>
      <c r="D27" s="614">
        <v>0.33621155339477993</v>
      </c>
      <c r="E27" s="614">
        <v>0.31848580441640362</v>
      </c>
      <c r="F27" s="614">
        <v>0.29676158901189986</v>
      </c>
      <c r="G27" s="614">
        <v>0.29302151075537775</v>
      </c>
      <c r="H27" s="614">
        <v>0.30105016215062791</v>
      </c>
      <c r="I27" s="614">
        <v>0.29312862893171349</v>
      </c>
      <c r="J27" s="614">
        <v>0.29991614306721909</v>
      </c>
      <c r="K27" s="632">
        <v>0.30404320879172392</v>
      </c>
      <c r="M27" s="17"/>
    </row>
    <row r="28" spans="2:14" x14ac:dyDescent="0.2">
      <c r="B28" s="130" t="s">
        <v>248</v>
      </c>
      <c r="C28" s="631">
        <v>0.3219235574697879</v>
      </c>
      <c r="D28" s="614">
        <v>0.3156652427701801</v>
      </c>
      <c r="E28" s="614">
        <v>0.31501840265731973</v>
      </c>
      <c r="F28" s="614">
        <v>0.30840785896274003</v>
      </c>
      <c r="G28" s="614">
        <v>0.3088285883138151</v>
      </c>
      <c r="H28" s="614">
        <v>0.30880313060752218</v>
      </c>
      <c r="I28" s="614">
        <v>0.31203647269677093</v>
      </c>
      <c r="J28" s="614">
        <v>0.3237608999282775</v>
      </c>
      <c r="K28" s="632">
        <v>0.32322884407800234</v>
      </c>
      <c r="M28" s="17"/>
    </row>
    <row r="29" spans="2:14" x14ac:dyDescent="0.2">
      <c r="B29" s="133" t="s">
        <v>264</v>
      </c>
      <c r="C29" s="634">
        <v>0.32507146961682076</v>
      </c>
      <c r="D29" s="623">
        <v>0.31965580657830489</v>
      </c>
      <c r="E29" s="623">
        <v>0.31916898113867803</v>
      </c>
      <c r="F29" s="623">
        <v>0.31113777597397824</v>
      </c>
      <c r="G29" s="623">
        <v>0.31245678814795125</v>
      </c>
      <c r="H29" s="623">
        <v>0.31227479541810049</v>
      </c>
      <c r="I29" s="623">
        <v>0.31514975319485855</v>
      </c>
      <c r="J29" s="623">
        <v>0.32763184687436359</v>
      </c>
      <c r="K29" s="635">
        <v>0.32679107374480443</v>
      </c>
      <c r="M29" s="17"/>
    </row>
    <row r="30" spans="2:14" x14ac:dyDescent="0.2">
      <c r="B30" s="133" t="s">
        <v>265</v>
      </c>
      <c r="C30" s="634">
        <v>0.18379790940766552</v>
      </c>
      <c r="D30" s="623">
        <v>0.17864160615121741</v>
      </c>
      <c r="E30" s="623">
        <v>0.17264845716416527</v>
      </c>
      <c r="F30" s="623">
        <v>0.22295866703488915</v>
      </c>
      <c r="G30" s="623">
        <v>0.17371261524623341</v>
      </c>
      <c r="H30" s="623">
        <v>0.17917220008853479</v>
      </c>
      <c r="I30" s="623">
        <v>0.18766987892265877</v>
      </c>
      <c r="J30" s="623">
        <v>0.1828450405930109</v>
      </c>
      <c r="K30" s="635">
        <v>0.1873344570190224</v>
      </c>
      <c r="M30" s="17"/>
    </row>
    <row r="31" spans="2:14" ht="13.5" thickBot="1" x14ac:dyDescent="0.25">
      <c r="B31" s="131" t="s">
        <v>275</v>
      </c>
      <c r="C31" s="640">
        <v>0.37288094936210225</v>
      </c>
      <c r="D31" s="617">
        <v>0.37381276313386747</v>
      </c>
      <c r="E31" s="617">
        <v>0.3725190687229516</v>
      </c>
      <c r="F31" s="617">
        <v>0.37172891504292715</v>
      </c>
      <c r="G31" s="617">
        <v>0.37310637935670438</v>
      </c>
      <c r="H31" s="617">
        <v>0.37280173406615874</v>
      </c>
      <c r="I31" s="617">
        <v>0.37367511912235929</v>
      </c>
      <c r="J31" s="617">
        <v>0.37755932830128991</v>
      </c>
      <c r="K31" s="641">
        <v>0.37899394463815722</v>
      </c>
      <c r="M31" s="17"/>
    </row>
    <row r="32" spans="2:14" x14ac:dyDescent="0.2">
      <c r="B32" s="134" t="s">
        <v>115</v>
      </c>
      <c r="C32" s="701">
        <v>0.14049152091617204</v>
      </c>
      <c r="D32" s="698">
        <v>0.13660206140392858</v>
      </c>
      <c r="E32" s="698">
        <v>0.13362010431539456</v>
      </c>
      <c r="F32" s="698">
        <v>0.12991655018092324</v>
      </c>
      <c r="G32" s="698">
        <v>0.1245562494044183</v>
      </c>
      <c r="H32" s="698">
        <v>0.11350405196269316</v>
      </c>
      <c r="I32" s="698">
        <v>0.10528566350833431</v>
      </c>
      <c r="J32" s="698">
        <v>0.10362380770867248</v>
      </c>
      <c r="K32" s="702">
        <v>0.10049247753836571</v>
      </c>
      <c r="M32" s="17"/>
    </row>
    <row r="33" spans="2:29" x14ac:dyDescent="0.2">
      <c r="B33" s="130" t="s">
        <v>276</v>
      </c>
      <c r="C33" s="631">
        <v>0.12382544345372118</v>
      </c>
      <c r="D33" s="614">
        <v>0.12030621925990735</v>
      </c>
      <c r="E33" s="614">
        <v>0.11815776864580052</v>
      </c>
      <c r="F33" s="614">
        <v>0.11614722947814402</v>
      </c>
      <c r="G33" s="614">
        <v>0.11360911086893143</v>
      </c>
      <c r="H33" s="614">
        <v>0.11172488769024902</v>
      </c>
      <c r="I33" s="614">
        <v>0.11268599638570988</v>
      </c>
      <c r="J33" s="614">
        <v>0.11722847388935337</v>
      </c>
      <c r="K33" s="632">
        <v>0.11723095290822694</v>
      </c>
      <c r="M33" s="17"/>
    </row>
    <row r="34" spans="2:29" x14ac:dyDescent="0.2">
      <c r="B34" s="129" t="s">
        <v>269</v>
      </c>
      <c r="C34" s="634">
        <v>0.14606258739011541</v>
      </c>
      <c r="D34" s="623">
        <v>0.13805369139459728</v>
      </c>
      <c r="E34" s="623">
        <v>0.13382349053988124</v>
      </c>
      <c r="F34" s="623">
        <v>0.12547157394506636</v>
      </c>
      <c r="G34" s="623">
        <v>0.11536292704063908</v>
      </c>
      <c r="H34" s="623">
        <v>9.2449623509571019E-2</v>
      </c>
      <c r="I34" s="623">
        <v>7.8381202568325772E-2</v>
      </c>
      <c r="J34" s="623">
        <v>7.3134765150282791E-2</v>
      </c>
      <c r="K34" s="635">
        <v>6.9783486507302733E-2</v>
      </c>
      <c r="L34" s="17"/>
      <c r="M34" s="17"/>
    </row>
    <row r="35" spans="2:29" x14ac:dyDescent="0.2">
      <c r="B35" s="129" t="s">
        <v>270</v>
      </c>
      <c r="C35" s="634">
        <v>0.12595454963658098</v>
      </c>
      <c r="D35" s="623">
        <v>0.12181299792324206</v>
      </c>
      <c r="E35" s="623">
        <v>0.12850929221035973</v>
      </c>
      <c r="F35" s="623">
        <v>0.11565386951379344</v>
      </c>
      <c r="G35" s="623">
        <v>0.11051775251290134</v>
      </c>
      <c r="H35" s="623">
        <v>0.1019812624788819</v>
      </c>
      <c r="I35" s="623">
        <v>9.8804843193436284E-2</v>
      </c>
      <c r="J35" s="623">
        <v>9.8914046036907594E-2</v>
      </c>
      <c r="K35" s="635">
        <v>8.9670890240328038E-2</v>
      </c>
      <c r="L35" s="17"/>
      <c r="M35" s="17"/>
    </row>
    <row r="36" spans="2:29" x14ac:dyDescent="0.2">
      <c r="B36" s="129" t="s">
        <v>271</v>
      </c>
      <c r="C36" s="634">
        <v>0.11704045149661672</v>
      </c>
      <c r="D36" s="623">
        <v>0.11223777065921625</v>
      </c>
      <c r="E36" s="623">
        <v>0.10862128296998035</v>
      </c>
      <c r="F36" s="623">
        <v>0.11227865343452026</v>
      </c>
      <c r="G36" s="623">
        <v>0.1027929373996789</v>
      </c>
      <c r="H36" s="623">
        <v>0.10281545016569658</v>
      </c>
      <c r="I36" s="623">
        <v>0.10529570400398502</v>
      </c>
      <c r="J36" s="623">
        <v>9.9626080860014024E-2</v>
      </c>
      <c r="K36" s="635">
        <v>0.10233490020806028</v>
      </c>
      <c r="L36" s="17"/>
      <c r="M36" s="17"/>
    </row>
    <row r="37" spans="2:29" x14ac:dyDescent="0.2">
      <c r="B37" s="129" t="s">
        <v>272</v>
      </c>
      <c r="C37" s="634">
        <v>0.24373784244900626</v>
      </c>
      <c r="D37" s="623">
        <v>0.24845609504649238</v>
      </c>
      <c r="E37" s="623">
        <v>0.24575577633131618</v>
      </c>
      <c r="F37" s="623">
        <v>0.24159851368827534</v>
      </c>
      <c r="G37" s="623">
        <v>0.23141448641951962</v>
      </c>
      <c r="H37" s="623">
        <v>0.23263671026593941</v>
      </c>
      <c r="I37" s="623">
        <v>0.23088988973443092</v>
      </c>
      <c r="J37" s="623">
        <v>0.23753163776660921</v>
      </c>
      <c r="K37" s="635">
        <v>0.24138665908929469</v>
      </c>
      <c r="L37" s="17"/>
      <c r="M37" s="17"/>
    </row>
    <row r="38" spans="2:29" ht="13.5" thickBot="1" x14ac:dyDescent="0.25">
      <c r="B38" s="693" t="s">
        <v>277</v>
      </c>
      <c r="C38" s="640">
        <v>0.27534767198553806</v>
      </c>
      <c r="D38" s="617">
        <v>0.30895924006284642</v>
      </c>
      <c r="E38" s="617">
        <v>0.2882004872955099</v>
      </c>
      <c r="F38" s="617">
        <v>0.31471517472474864</v>
      </c>
      <c r="G38" s="617">
        <v>0.31226323195150973</v>
      </c>
      <c r="H38" s="617">
        <v>0.25921569891087198</v>
      </c>
      <c r="I38" s="617">
        <v>0.24617646227348525</v>
      </c>
      <c r="J38" s="617">
        <v>0.24085504784788087</v>
      </c>
      <c r="K38" s="641">
        <v>0.23804404857885081</v>
      </c>
      <c r="L38" s="17"/>
      <c r="M38" s="17"/>
    </row>
    <row r="39" spans="2:29" ht="12.75" customHeight="1" x14ac:dyDescent="0.2">
      <c r="B39" s="20"/>
      <c r="C39" s="21"/>
      <c r="D39" s="21"/>
      <c r="E39" s="21"/>
      <c r="F39" s="21"/>
      <c r="G39" s="21"/>
      <c r="H39" s="21"/>
      <c r="I39" s="21"/>
      <c r="K39" s="22" t="s">
        <v>110</v>
      </c>
    </row>
    <row r="40" spans="2:29" ht="12.75" customHeight="1" x14ac:dyDescent="0.2">
      <c r="B40" s="20"/>
      <c r="C40" s="583"/>
      <c r="D40" s="583"/>
      <c r="E40" s="583"/>
      <c r="F40" s="583"/>
      <c r="G40" s="583"/>
      <c r="H40" s="583"/>
      <c r="I40" s="583"/>
      <c r="J40" s="22"/>
    </row>
    <row r="41" spans="2:29" ht="16.5" thickBot="1" x14ac:dyDescent="0.3">
      <c r="B41" s="729" t="s">
        <v>320</v>
      </c>
    </row>
    <row r="42" spans="2:29" x14ac:dyDescent="0.2">
      <c r="B42" s="921" t="s">
        <v>45</v>
      </c>
      <c r="C42" s="934" t="s">
        <v>321</v>
      </c>
      <c r="D42" s="935"/>
      <c r="E42" s="935"/>
      <c r="F42" s="935"/>
      <c r="G42" s="935"/>
      <c r="H42" s="935"/>
      <c r="I42" s="935"/>
      <c r="J42" s="935"/>
      <c r="K42" s="935"/>
      <c r="L42" s="935"/>
      <c r="M42" s="935"/>
      <c r="N42" s="935"/>
      <c r="O42" s="935"/>
      <c r="P42" s="935"/>
      <c r="Q42" s="935"/>
      <c r="R42" s="935"/>
      <c r="S42" s="935"/>
      <c r="T42" s="935"/>
      <c r="U42" s="935"/>
      <c r="V42" s="935"/>
      <c r="W42" s="935"/>
      <c r="X42" s="935"/>
      <c r="Y42" s="935"/>
      <c r="Z42" s="935"/>
      <c r="AA42" s="935"/>
      <c r="AB42" s="935"/>
      <c r="AC42" s="936"/>
    </row>
    <row r="43" spans="2:29" x14ac:dyDescent="0.2">
      <c r="B43" s="922"/>
      <c r="C43" s="937" t="s">
        <v>43</v>
      </c>
      <c r="D43" s="938"/>
      <c r="E43" s="938"/>
      <c r="F43" s="938"/>
      <c r="G43" s="938"/>
      <c r="H43" s="938"/>
      <c r="I43" s="938"/>
      <c r="J43" s="938"/>
      <c r="K43" s="939"/>
      <c r="L43" s="940" t="s">
        <v>44</v>
      </c>
      <c r="M43" s="938"/>
      <c r="N43" s="938"/>
      <c r="O43" s="938"/>
      <c r="P43" s="938"/>
      <c r="Q43" s="938"/>
      <c r="R43" s="938"/>
      <c r="S43" s="938"/>
      <c r="T43" s="938"/>
      <c r="U43" s="940" t="s">
        <v>46</v>
      </c>
      <c r="V43" s="938"/>
      <c r="W43" s="938"/>
      <c r="X43" s="938"/>
      <c r="Y43" s="938"/>
      <c r="Z43" s="938"/>
      <c r="AA43" s="938"/>
      <c r="AB43" s="938"/>
      <c r="AC43" s="941"/>
    </row>
    <row r="44" spans="2:29" ht="26.25" thickBot="1" x14ac:dyDescent="0.25">
      <c r="B44" s="927"/>
      <c r="C44" s="121" t="s">
        <v>250</v>
      </c>
      <c r="D44" s="122" t="s">
        <v>251</v>
      </c>
      <c r="E44" s="122" t="s">
        <v>252</v>
      </c>
      <c r="F44" s="122" t="s">
        <v>253</v>
      </c>
      <c r="G44" s="122" t="s">
        <v>254</v>
      </c>
      <c r="H44" s="122" t="s">
        <v>255</v>
      </c>
      <c r="I44" s="122" t="s">
        <v>256</v>
      </c>
      <c r="J44" s="122" t="s">
        <v>336</v>
      </c>
      <c r="K44" s="124" t="s">
        <v>344</v>
      </c>
      <c r="L44" s="123" t="s">
        <v>250</v>
      </c>
      <c r="M44" s="122" t="s">
        <v>251</v>
      </c>
      <c r="N44" s="122" t="s">
        <v>252</v>
      </c>
      <c r="O44" s="122" t="s">
        <v>253</v>
      </c>
      <c r="P44" s="122" t="s">
        <v>254</v>
      </c>
      <c r="Q44" s="122" t="s">
        <v>255</v>
      </c>
      <c r="R44" s="122" t="s">
        <v>256</v>
      </c>
      <c r="S44" s="122" t="s">
        <v>336</v>
      </c>
      <c r="T44" s="124" t="s">
        <v>344</v>
      </c>
      <c r="U44" s="123" t="s">
        <v>250</v>
      </c>
      <c r="V44" s="122" t="s">
        <v>251</v>
      </c>
      <c r="W44" s="122" t="s">
        <v>252</v>
      </c>
      <c r="X44" s="122" t="s">
        <v>253</v>
      </c>
      <c r="Y44" s="122" t="s">
        <v>254</v>
      </c>
      <c r="Z44" s="122" t="s">
        <v>255</v>
      </c>
      <c r="AA44" s="122" t="s">
        <v>256</v>
      </c>
      <c r="AB44" s="122" t="s">
        <v>336</v>
      </c>
      <c r="AC44" s="126" t="s">
        <v>344</v>
      </c>
    </row>
    <row r="45" spans="2:29" ht="14.25" thickTop="1" thickBot="1" x14ac:dyDescent="0.25">
      <c r="B45" s="694" t="s">
        <v>120</v>
      </c>
      <c r="C45" s="747">
        <v>24749.4</v>
      </c>
      <c r="D45" s="703">
        <v>24539.8</v>
      </c>
      <c r="E45" s="703">
        <v>24732.7</v>
      </c>
      <c r="F45" s="703">
        <v>25461.3</v>
      </c>
      <c r="G45" s="703">
        <v>26219.7</v>
      </c>
      <c r="H45" s="703">
        <v>27691.3</v>
      </c>
      <c r="I45" s="703">
        <v>31259.200000000001</v>
      </c>
      <c r="J45" s="703">
        <v>34719</v>
      </c>
      <c r="K45" s="850">
        <v>37172.699999999997</v>
      </c>
      <c r="L45" s="748">
        <v>27339.7</v>
      </c>
      <c r="M45" s="703">
        <v>27184.9</v>
      </c>
      <c r="N45" s="703">
        <v>27489.599999999999</v>
      </c>
      <c r="O45" s="703">
        <v>28382.6</v>
      </c>
      <c r="P45" s="703">
        <v>29318.799999999999</v>
      </c>
      <c r="Q45" s="703">
        <v>31193.599999999999</v>
      </c>
      <c r="R45" s="703">
        <v>35301.800000000003</v>
      </c>
      <c r="S45" s="703">
        <v>39078.5</v>
      </c>
      <c r="T45" s="850">
        <v>42005.2</v>
      </c>
      <c r="U45" s="748">
        <v>25293.599999999999</v>
      </c>
      <c r="V45" s="703">
        <v>25082.1</v>
      </c>
      <c r="W45" s="703">
        <v>25282.2</v>
      </c>
      <c r="X45" s="703">
        <v>26032.3</v>
      </c>
      <c r="Y45" s="703">
        <v>26814.9</v>
      </c>
      <c r="Z45" s="703">
        <v>28347.599999999999</v>
      </c>
      <c r="AA45" s="703">
        <v>31999.1</v>
      </c>
      <c r="AB45" s="703">
        <v>35518.9</v>
      </c>
      <c r="AC45" s="704">
        <v>38054.6</v>
      </c>
    </row>
    <row r="46" spans="2:29" x14ac:dyDescent="0.2">
      <c r="B46" s="128" t="s">
        <v>111</v>
      </c>
      <c r="C46" s="584">
        <v>35308.699999999997</v>
      </c>
      <c r="D46" s="585">
        <v>35772.300000000003</v>
      </c>
      <c r="E46" s="585">
        <v>36370</v>
      </c>
      <c r="F46" s="585">
        <v>37724.6</v>
      </c>
      <c r="G46" s="585">
        <v>39173</v>
      </c>
      <c r="H46" s="585">
        <v>41824.6</v>
      </c>
      <c r="I46" s="585">
        <v>47054</v>
      </c>
      <c r="J46" s="585">
        <v>52087.6</v>
      </c>
      <c r="K46" s="851">
        <v>56195.199999999997</v>
      </c>
      <c r="L46" s="586">
        <v>40731.199999999997</v>
      </c>
      <c r="M46" s="585">
        <v>41234.800000000003</v>
      </c>
      <c r="N46" s="585">
        <v>41938.400000000001</v>
      </c>
      <c r="O46" s="585">
        <v>43635.6</v>
      </c>
      <c r="P46" s="585">
        <v>45249.7</v>
      </c>
      <c r="Q46" s="585">
        <v>48528.3</v>
      </c>
      <c r="R46" s="585">
        <v>54422.1</v>
      </c>
      <c r="S46" s="585">
        <v>59607.1</v>
      </c>
      <c r="T46" s="851">
        <v>64635.5</v>
      </c>
      <c r="U46" s="586">
        <v>37002.400000000001</v>
      </c>
      <c r="V46" s="585">
        <v>37468.1</v>
      </c>
      <c r="W46" s="585">
        <v>38074.800000000003</v>
      </c>
      <c r="X46" s="585">
        <v>39518.300000000003</v>
      </c>
      <c r="Y46" s="585">
        <v>41007</v>
      </c>
      <c r="Z46" s="585">
        <v>43843.3</v>
      </c>
      <c r="AA46" s="585">
        <v>49224.2</v>
      </c>
      <c r="AB46" s="585">
        <v>54286.6</v>
      </c>
      <c r="AC46" s="587">
        <v>58605.4</v>
      </c>
    </row>
    <row r="47" spans="2:29" x14ac:dyDescent="0.2">
      <c r="B47" s="129" t="s">
        <v>238</v>
      </c>
      <c r="C47" s="588">
        <v>30992.7</v>
      </c>
      <c r="D47" s="456">
        <v>31424.799999999999</v>
      </c>
      <c r="E47" s="456">
        <v>31801.7</v>
      </c>
      <c r="F47" s="456">
        <v>32595.3</v>
      </c>
      <c r="G47" s="456">
        <v>33548.300000000003</v>
      </c>
      <c r="H47" s="456">
        <v>35655.300000000003</v>
      </c>
      <c r="I47" s="456">
        <v>40518.400000000001</v>
      </c>
      <c r="J47" s="456">
        <v>44624.9</v>
      </c>
      <c r="K47" s="852">
        <v>48476.6</v>
      </c>
      <c r="L47" s="589" t="s">
        <v>69</v>
      </c>
      <c r="M47" s="456" t="s">
        <v>69</v>
      </c>
      <c r="N47" s="456" t="s">
        <v>69</v>
      </c>
      <c r="O47" s="456" t="s">
        <v>69</v>
      </c>
      <c r="P47" s="456" t="s">
        <v>69</v>
      </c>
      <c r="Q47" s="456" t="s">
        <v>69</v>
      </c>
      <c r="R47" s="456" t="s">
        <v>69</v>
      </c>
      <c r="S47" s="456" t="s">
        <v>69</v>
      </c>
      <c r="T47" s="852" t="s">
        <v>69</v>
      </c>
      <c r="U47" s="589">
        <v>31100.3</v>
      </c>
      <c r="V47" s="456">
        <v>31474</v>
      </c>
      <c r="W47" s="456">
        <v>31848.400000000001</v>
      </c>
      <c r="X47" s="456">
        <v>32648.1</v>
      </c>
      <c r="Y47" s="456">
        <v>33609.199999999997</v>
      </c>
      <c r="Z47" s="456">
        <v>35715.699999999997</v>
      </c>
      <c r="AA47" s="456">
        <v>40608.300000000003</v>
      </c>
      <c r="AB47" s="456">
        <v>44714.8</v>
      </c>
      <c r="AC47" s="457">
        <v>48577.1</v>
      </c>
    </row>
    <row r="48" spans="2:29" x14ac:dyDescent="0.2">
      <c r="B48" s="129" t="s">
        <v>239</v>
      </c>
      <c r="C48" s="588">
        <v>36977.1</v>
      </c>
      <c r="D48" s="456">
        <v>37504.1</v>
      </c>
      <c r="E48" s="456">
        <v>38132.199999999997</v>
      </c>
      <c r="F48" s="456">
        <v>39867.1</v>
      </c>
      <c r="G48" s="456">
        <v>41756.9</v>
      </c>
      <c r="H48" s="456">
        <v>44820.4</v>
      </c>
      <c r="I48" s="456">
        <v>49993.9</v>
      </c>
      <c r="J48" s="456">
        <v>55795.3</v>
      </c>
      <c r="K48" s="852">
        <v>59793.9</v>
      </c>
      <c r="L48" s="589">
        <v>40375</v>
      </c>
      <c r="M48" s="456">
        <v>40467.199999999997</v>
      </c>
      <c r="N48" s="456">
        <v>41294.6</v>
      </c>
      <c r="O48" s="456">
        <v>43068.1</v>
      </c>
      <c r="P48" s="456">
        <v>44864.3</v>
      </c>
      <c r="Q48" s="456">
        <v>48177</v>
      </c>
      <c r="R48" s="456">
        <v>53978</v>
      </c>
      <c r="S48" s="456">
        <v>59589.599999999999</v>
      </c>
      <c r="T48" s="852">
        <v>64086.6</v>
      </c>
      <c r="U48" s="589">
        <v>38183.9</v>
      </c>
      <c r="V48" s="456">
        <v>38541.9</v>
      </c>
      <c r="W48" s="456">
        <v>39227.9</v>
      </c>
      <c r="X48" s="456">
        <v>40963</v>
      </c>
      <c r="Y48" s="456">
        <v>42821.4</v>
      </c>
      <c r="Z48" s="456">
        <v>45982.400000000001</v>
      </c>
      <c r="AA48" s="456">
        <v>51324.9</v>
      </c>
      <c r="AB48" s="456">
        <v>57068.4</v>
      </c>
      <c r="AC48" s="457">
        <v>61214.5</v>
      </c>
    </row>
    <row r="49" spans="2:29" x14ac:dyDescent="0.2">
      <c r="B49" s="130" t="s">
        <v>240</v>
      </c>
      <c r="C49" s="590">
        <v>39673.4</v>
      </c>
      <c r="D49" s="591">
        <v>40717.300000000003</v>
      </c>
      <c r="E49" s="591">
        <v>41786.6</v>
      </c>
      <c r="F49" s="591">
        <v>43610.1</v>
      </c>
      <c r="G49" s="591">
        <v>44746.3</v>
      </c>
      <c r="H49" s="591">
        <v>47692.1</v>
      </c>
      <c r="I49" s="591">
        <v>52987.5</v>
      </c>
      <c r="J49" s="591">
        <v>59031.6</v>
      </c>
      <c r="K49" s="853">
        <v>63813.7</v>
      </c>
      <c r="L49" s="592">
        <v>41077.4</v>
      </c>
      <c r="M49" s="591">
        <v>42546.6</v>
      </c>
      <c r="N49" s="591">
        <v>43280.6</v>
      </c>
      <c r="O49" s="591">
        <v>44989.599999999999</v>
      </c>
      <c r="P49" s="591">
        <v>46672.800000000003</v>
      </c>
      <c r="Q49" s="591">
        <v>49639.3</v>
      </c>
      <c r="R49" s="591">
        <v>56240.6</v>
      </c>
      <c r="S49" s="591">
        <v>61033.4</v>
      </c>
      <c r="T49" s="853">
        <v>66972.2</v>
      </c>
      <c r="U49" s="592">
        <v>40468.699999999997</v>
      </c>
      <c r="V49" s="591">
        <v>41805.300000000003</v>
      </c>
      <c r="W49" s="591">
        <v>42658.400000000001</v>
      </c>
      <c r="X49" s="591">
        <v>44414.8</v>
      </c>
      <c r="Y49" s="591">
        <v>45858.6</v>
      </c>
      <c r="Z49" s="591">
        <v>48810.1</v>
      </c>
      <c r="AA49" s="591">
        <v>54804.3</v>
      </c>
      <c r="AB49" s="591">
        <v>60148.800000000003</v>
      </c>
      <c r="AC49" s="593">
        <v>65554.2</v>
      </c>
    </row>
    <row r="50" spans="2:29" x14ac:dyDescent="0.2">
      <c r="B50" s="130" t="s">
        <v>241</v>
      </c>
      <c r="C50" s="590">
        <v>42508.800000000003</v>
      </c>
      <c r="D50" s="591">
        <v>43171.7</v>
      </c>
      <c r="E50" s="591">
        <v>42964.5</v>
      </c>
      <c r="F50" s="591">
        <v>45007.199999999997</v>
      </c>
      <c r="G50" s="591">
        <v>46316.1</v>
      </c>
      <c r="H50" s="591">
        <v>48978.5</v>
      </c>
      <c r="I50" s="591">
        <v>55306.5</v>
      </c>
      <c r="J50" s="591">
        <v>61276.800000000003</v>
      </c>
      <c r="K50" s="853">
        <v>66309.399999999994</v>
      </c>
      <c r="L50" s="592">
        <v>44001.7</v>
      </c>
      <c r="M50" s="591">
        <v>44749.3</v>
      </c>
      <c r="N50" s="591">
        <v>44860.7</v>
      </c>
      <c r="O50" s="591">
        <v>47010.2</v>
      </c>
      <c r="P50" s="591">
        <v>48608.9</v>
      </c>
      <c r="Q50" s="591">
        <v>52033</v>
      </c>
      <c r="R50" s="591">
        <v>57451.7</v>
      </c>
      <c r="S50" s="591">
        <v>63004.9</v>
      </c>
      <c r="T50" s="853">
        <v>68082.5</v>
      </c>
      <c r="U50" s="592">
        <v>43373.2</v>
      </c>
      <c r="V50" s="591">
        <v>44040.7</v>
      </c>
      <c r="W50" s="591">
        <v>43994.7</v>
      </c>
      <c r="X50" s="591">
        <v>46110.8</v>
      </c>
      <c r="Y50" s="591">
        <v>47579.9</v>
      </c>
      <c r="Z50" s="591">
        <v>50659.5</v>
      </c>
      <c r="AA50" s="591">
        <v>56497.8</v>
      </c>
      <c r="AB50" s="591">
        <v>62212.9</v>
      </c>
      <c r="AC50" s="593">
        <v>67259.8</v>
      </c>
    </row>
    <row r="51" spans="2:29" x14ac:dyDescent="0.2">
      <c r="B51" s="130" t="s">
        <v>215</v>
      </c>
      <c r="C51" s="590">
        <v>40025.800000000003</v>
      </c>
      <c r="D51" s="591">
        <v>40866</v>
      </c>
      <c r="E51" s="591">
        <v>41353.9</v>
      </c>
      <c r="F51" s="591">
        <v>42675.7</v>
      </c>
      <c r="G51" s="591">
        <v>44584.4</v>
      </c>
      <c r="H51" s="591">
        <v>47515.1</v>
      </c>
      <c r="I51" s="591">
        <v>53481.5</v>
      </c>
      <c r="J51" s="591">
        <v>58061.2</v>
      </c>
      <c r="K51" s="853">
        <v>63301.9</v>
      </c>
      <c r="L51" s="592">
        <v>43679</v>
      </c>
      <c r="M51" s="591">
        <v>44379.6</v>
      </c>
      <c r="N51" s="591">
        <v>44570.6</v>
      </c>
      <c r="O51" s="591">
        <v>46361</v>
      </c>
      <c r="P51" s="591">
        <v>47098.1</v>
      </c>
      <c r="Q51" s="591">
        <v>50776.7</v>
      </c>
      <c r="R51" s="591">
        <v>55958.7</v>
      </c>
      <c r="S51" s="591">
        <v>60083.6</v>
      </c>
      <c r="T51" s="853">
        <v>66493.5</v>
      </c>
      <c r="U51" s="592">
        <v>41106.5</v>
      </c>
      <c r="V51" s="591">
        <v>41839.800000000003</v>
      </c>
      <c r="W51" s="591">
        <v>42262.3</v>
      </c>
      <c r="X51" s="591">
        <v>43721.4</v>
      </c>
      <c r="Y51" s="591">
        <v>45294.1</v>
      </c>
      <c r="Z51" s="591">
        <v>48406.5</v>
      </c>
      <c r="AA51" s="591">
        <v>54161.4</v>
      </c>
      <c r="AB51" s="591">
        <v>58606.7</v>
      </c>
      <c r="AC51" s="593">
        <v>64100</v>
      </c>
    </row>
    <row r="52" spans="2:29" ht="13.5" thickBot="1" x14ac:dyDescent="0.25">
      <c r="B52" s="131" t="s">
        <v>119</v>
      </c>
      <c r="C52" s="594">
        <v>31981.1</v>
      </c>
      <c r="D52" s="595">
        <v>33385.9</v>
      </c>
      <c r="E52" s="595">
        <v>34920.5</v>
      </c>
      <c r="F52" s="595">
        <v>36293.1</v>
      </c>
      <c r="G52" s="595">
        <v>37695.5</v>
      </c>
      <c r="H52" s="595">
        <v>39989.5</v>
      </c>
      <c r="I52" s="595">
        <v>45391</v>
      </c>
      <c r="J52" s="595">
        <v>50062.3</v>
      </c>
      <c r="K52" s="854">
        <v>55309.8</v>
      </c>
      <c r="L52" s="596">
        <v>35370.199999999997</v>
      </c>
      <c r="M52" s="595">
        <v>37645</v>
      </c>
      <c r="N52" s="595">
        <v>38558.1</v>
      </c>
      <c r="O52" s="595">
        <v>39720.199999999997</v>
      </c>
      <c r="P52" s="595">
        <v>40767.699999999997</v>
      </c>
      <c r="Q52" s="595">
        <v>44507.1</v>
      </c>
      <c r="R52" s="595">
        <v>50046.5</v>
      </c>
      <c r="S52" s="595">
        <v>54365.7</v>
      </c>
      <c r="T52" s="854">
        <v>59531.5</v>
      </c>
      <c r="U52" s="596">
        <v>33197.300000000003</v>
      </c>
      <c r="V52" s="595">
        <v>35134.5</v>
      </c>
      <c r="W52" s="595">
        <v>36432.9</v>
      </c>
      <c r="X52" s="595">
        <v>37728.5</v>
      </c>
      <c r="Y52" s="595">
        <v>38972.699999999997</v>
      </c>
      <c r="Z52" s="595">
        <v>41776</v>
      </c>
      <c r="AA52" s="595">
        <v>47261.7</v>
      </c>
      <c r="AB52" s="595">
        <v>51772.7</v>
      </c>
      <c r="AC52" s="597">
        <v>56992</v>
      </c>
    </row>
    <row r="53" spans="2:29" x14ac:dyDescent="0.2">
      <c r="B53" s="132" t="s">
        <v>284</v>
      </c>
      <c r="C53" s="598">
        <v>24432.400000000001</v>
      </c>
      <c r="D53" s="599">
        <v>24184</v>
      </c>
      <c r="E53" s="599">
        <v>24397.599999999999</v>
      </c>
      <c r="F53" s="599">
        <v>25184.5</v>
      </c>
      <c r="G53" s="599">
        <v>26038.2</v>
      </c>
      <c r="H53" s="599">
        <v>27780.799999999999</v>
      </c>
      <c r="I53" s="599">
        <v>31649.7</v>
      </c>
      <c r="J53" s="599">
        <v>35344.699999999997</v>
      </c>
      <c r="K53" s="855">
        <v>37973.599999999999</v>
      </c>
      <c r="L53" s="600">
        <v>25652.2</v>
      </c>
      <c r="M53" s="599">
        <v>25338.6</v>
      </c>
      <c r="N53" s="599">
        <v>25568.6</v>
      </c>
      <c r="O53" s="599">
        <v>26439.5</v>
      </c>
      <c r="P53" s="599">
        <v>27328.3</v>
      </c>
      <c r="Q53" s="599">
        <v>29121.7</v>
      </c>
      <c r="R53" s="599">
        <v>33187.300000000003</v>
      </c>
      <c r="S53" s="599">
        <v>37005.4</v>
      </c>
      <c r="T53" s="855">
        <v>39849.699999999997</v>
      </c>
      <c r="U53" s="600">
        <v>24690</v>
      </c>
      <c r="V53" s="599">
        <v>24421.5</v>
      </c>
      <c r="W53" s="599">
        <v>24631.7</v>
      </c>
      <c r="X53" s="599">
        <v>25431.599999999999</v>
      </c>
      <c r="Y53" s="599">
        <v>26289.3</v>
      </c>
      <c r="Z53" s="599">
        <v>28040.1</v>
      </c>
      <c r="AA53" s="599">
        <v>31945.9</v>
      </c>
      <c r="AB53" s="599">
        <v>35669.300000000003</v>
      </c>
      <c r="AC53" s="601">
        <v>38342.5</v>
      </c>
    </row>
    <row r="54" spans="2:29" x14ac:dyDescent="0.2">
      <c r="B54" s="129" t="s">
        <v>238</v>
      </c>
      <c r="C54" s="602">
        <v>21394.5</v>
      </c>
      <c r="D54" s="603">
        <v>21287</v>
      </c>
      <c r="E54" s="603">
        <v>21485.8</v>
      </c>
      <c r="F54" s="603">
        <v>21950.7</v>
      </c>
      <c r="G54" s="603">
        <v>22562.7</v>
      </c>
      <c r="H54" s="603">
        <v>23910.400000000001</v>
      </c>
      <c r="I54" s="603">
        <v>27143.599999999999</v>
      </c>
      <c r="J54" s="603">
        <v>30207.200000000001</v>
      </c>
      <c r="K54" s="856">
        <v>31880.7</v>
      </c>
      <c r="L54" s="604" t="s">
        <v>69</v>
      </c>
      <c r="M54" s="603" t="s">
        <v>69</v>
      </c>
      <c r="N54" s="603" t="s">
        <v>69</v>
      </c>
      <c r="O54" s="603">
        <v>23952.400000000001</v>
      </c>
      <c r="P54" s="603">
        <v>24594.9</v>
      </c>
      <c r="Q54" s="603">
        <v>25587.8</v>
      </c>
      <c r="R54" s="603">
        <v>26925.3</v>
      </c>
      <c r="S54" s="603">
        <v>29969.8</v>
      </c>
      <c r="T54" s="856">
        <v>32752.400000000001</v>
      </c>
      <c r="U54" s="604">
        <v>21390.9</v>
      </c>
      <c r="V54" s="603">
        <v>21285.200000000001</v>
      </c>
      <c r="W54" s="603">
        <v>21482.7</v>
      </c>
      <c r="X54" s="603">
        <v>21959.8</v>
      </c>
      <c r="Y54" s="603">
        <v>22572.9</v>
      </c>
      <c r="Z54" s="603">
        <v>23919.3</v>
      </c>
      <c r="AA54" s="603">
        <v>27142.5</v>
      </c>
      <c r="AB54" s="603">
        <v>30206</v>
      </c>
      <c r="AC54" s="605">
        <v>31885.4</v>
      </c>
    </row>
    <row r="55" spans="2:29" x14ac:dyDescent="0.2">
      <c r="B55" s="133" t="s">
        <v>267</v>
      </c>
      <c r="C55" s="588">
        <v>21345.4</v>
      </c>
      <c r="D55" s="456">
        <v>21251.8</v>
      </c>
      <c r="E55" s="456">
        <v>21452.799999999999</v>
      </c>
      <c r="F55" s="456">
        <v>21914.400000000001</v>
      </c>
      <c r="G55" s="456">
        <v>22521</v>
      </c>
      <c r="H55" s="456">
        <v>23860.799999999999</v>
      </c>
      <c r="I55" s="456">
        <v>27087.1</v>
      </c>
      <c r="J55" s="456">
        <v>30145.5</v>
      </c>
      <c r="K55" s="852">
        <v>31810.5</v>
      </c>
      <c r="L55" s="589" t="s">
        <v>69</v>
      </c>
      <c r="M55" s="456" t="s">
        <v>69</v>
      </c>
      <c r="N55" s="456" t="s">
        <v>69</v>
      </c>
      <c r="O55" s="456" t="s">
        <v>69</v>
      </c>
      <c r="P55" s="456">
        <v>24670</v>
      </c>
      <c r="Q55" s="456">
        <v>25640.9</v>
      </c>
      <c r="R55" s="456">
        <v>26864.7</v>
      </c>
      <c r="S55" s="456">
        <v>29913.8</v>
      </c>
      <c r="T55" s="852">
        <v>32526.400000000001</v>
      </c>
      <c r="U55" s="589">
        <v>21341.3</v>
      </c>
      <c r="V55" s="456">
        <v>21249.200000000001</v>
      </c>
      <c r="W55" s="456">
        <v>21449.9</v>
      </c>
      <c r="X55" s="456">
        <v>21924.2</v>
      </c>
      <c r="Y55" s="456">
        <v>22531.1</v>
      </c>
      <c r="Z55" s="456">
        <v>23869.8</v>
      </c>
      <c r="AA55" s="456">
        <v>27085.9</v>
      </c>
      <c r="AB55" s="456">
        <v>30144.3</v>
      </c>
      <c r="AC55" s="457">
        <v>31814.2</v>
      </c>
    </row>
    <row r="56" spans="2:29" x14ac:dyDescent="0.2">
      <c r="B56" s="133" t="s">
        <v>258</v>
      </c>
      <c r="C56" s="588">
        <v>22997.5</v>
      </c>
      <c r="D56" s="456">
        <v>22432.7</v>
      </c>
      <c r="E56" s="456">
        <v>22562.799999999999</v>
      </c>
      <c r="F56" s="456">
        <v>23234.3</v>
      </c>
      <c r="G56" s="456">
        <v>23852.7</v>
      </c>
      <c r="H56" s="456">
        <v>25460.9</v>
      </c>
      <c r="I56" s="456">
        <v>28789.7</v>
      </c>
      <c r="J56" s="456">
        <v>32025.200000000001</v>
      </c>
      <c r="K56" s="852">
        <v>33624</v>
      </c>
      <c r="L56" s="589" t="s">
        <v>69</v>
      </c>
      <c r="M56" s="456" t="s">
        <v>69</v>
      </c>
      <c r="N56" s="456" t="s">
        <v>69</v>
      </c>
      <c r="O56" s="456" t="s">
        <v>69</v>
      </c>
      <c r="P56" s="456" t="s">
        <v>69</v>
      </c>
      <c r="Q56" s="456" t="s">
        <v>69</v>
      </c>
      <c r="R56" s="456" t="s">
        <v>69</v>
      </c>
      <c r="S56" s="456" t="s">
        <v>69</v>
      </c>
      <c r="T56" s="852" t="s">
        <v>69</v>
      </c>
      <c r="U56" s="589">
        <v>22993.5</v>
      </c>
      <c r="V56" s="456">
        <v>22442.799999999999</v>
      </c>
      <c r="W56" s="456">
        <v>22545.3</v>
      </c>
      <c r="X56" s="456">
        <v>23204.1</v>
      </c>
      <c r="Y56" s="456">
        <v>23852.400000000001</v>
      </c>
      <c r="Z56" s="456">
        <v>25454.6</v>
      </c>
      <c r="AA56" s="456">
        <v>28753.599999999999</v>
      </c>
      <c r="AB56" s="456">
        <v>31994.3</v>
      </c>
      <c r="AC56" s="457">
        <v>33644.9</v>
      </c>
    </row>
    <row r="57" spans="2:29" ht="15" x14ac:dyDescent="0.2">
      <c r="B57" s="133" t="s">
        <v>317</v>
      </c>
      <c r="C57" s="588" t="s">
        <v>69</v>
      </c>
      <c r="D57" s="456" t="s">
        <v>69</v>
      </c>
      <c r="E57" s="456" t="s">
        <v>69</v>
      </c>
      <c r="F57" s="456" t="s">
        <v>69</v>
      </c>
      <c r="G57" s="456" t="s">
        <v>69</v>
      </c>
      <c r="H57" s="456" t="s">
        <v>69</v>
      </c>
      <c r="I57" s="456" t="s">
        <v>69</v>
      </c>
      <c r="J57" s="456">
        <v>33624.6</v>
      </c>
      <c r="K57" s="852">
        <v>36882.5</v>
      </c>
      <c r="L57" s="589" t="s">
        <v>69</v>
      </c>
      <c r="M57" s="456" t="s">
        <v>69</v>
      </c>
      <c r="N57" s="456" t="s">
        <v>69</v>
      </c>
      <c r="O57" s="456" t="s">
        <v>69</v>
      </c>
      <c r="P57" s="456" t="s">
        <v>69</v>
      </c>
      <c r="Q57" s="456" t="s">
        <v>69</v>
      </c>
      <c r="R57" s="456" t="s">
        <v>69</v>
      </c>
      <c r="S57" s="456" t="s">
        <v>69</v>
      </c>
      <c r="T57" s="852" t="s">
        <v>69</v>
      </c>
      <c r="U57" s="589" t="s">
        <v>69</v>
      </c>
      <c r="V57" s="456" t="s">
        <v>69</v>
      </c>
      <c r="W57" s="456" t="s">
        <v>69</v>
      </c>
      <c r="X57" s="456" t="s">
        <v>69</v>
      </c>
      <c r="Y57" s="456" t="s">
        <v>69</v>
      </c>
      <c r="Z57" s="456" t="s">
        <v>69</v>
      </c>
      <c r="AA57" s="456" t="s">
        <v>69</v>
      </c>
      <c r="AB57" s="456">
        <v>33669.599999999999</v>
      </c>
      <c r="AC57" s="457">
        <v>36824.6</v>
      </c>
    </row>
    <row r="58" spans="2:29" x14ac:dyDescent="0.2">
      <c r="B58" s="129" t="s">
        <v>242</v>
      </c>
      <c r="C58" s="590">
        <v>25109.5</v>
      </c>
      <c r="D58" s="591">
        <v>24952.2</v>
      </c>
      <c r="E58" s="591">
        <v>25181</v>
      </c>
      <c r="F58" s="591">
        <v>26139</v>
      </c>
      <c r="G58" s="591">
        <v>27070.3</v>
      </c>
      <c r="H58" s="591">
        <v>29012.6</v>
      </c>
      <c r="I58" s="591">
        <v>33116.199999999997</v>
      </c>
      <c r="J58" s="591">
        <v>37020.1</v>
      </c>
      <c r="K58" s="853">
        <v>39807.300000000003</v>
      </c>
      <c r="L58" s="592">
        <v>25266.400000000001</v>
      </c>
      <c r="M58" s="591">
        <v>25100.5</v>
      </c>
      <c r="N58" s="591">
        <v>25270.400000000001</v>
      </c>
      <c r="O58" s="591">
        <v>26272</v>
      </c>
      <c r="P58" s="591">
        <v>27121.4</v>
      </c>
      <c r="Q58" s="591">
        <v>29102.9</v>
      </c>
      <c r="R58" s="591">
        <v>33036.1</v>
      </c>
      <c r="S58" s="591">
        <v>36904.199999999997</v>
      </c>
      <c r="T58" s="853">
        <v>39406</v>
      </c>
      <c r="U58" s="592">
        <v>25133.1</v>
      </c>
      <c r="V58" s="591">
        <v>24974</v>
      </c>
      <c r="W58" s="591">
        <v>25193.8</v>
      </c>
      <c r="X58" s="591">
        <v>26157.9</v>
      </c>
      <c r="Y58" s="591">
        <v>27077.4</v>
      </c>
      <c r="Z58" s="591">
        <v>29025.1</v>
      </c>
      <c r="AA58" s="591">
        <v>33105</v>
      </c>
      <c r="AB58" s="591">
        <v>37003.800000000003</v>
      </c>
      <c r="AC58" s="593">
        <v>39749.1</v>
      </c>
    </row>
    <row r="59" spans="2:29" x14ac:dyDescent="0.2">
      <c r="B59" s="133" t="s">
        <v>259</v>
      </c>
      <c r="C59" s="590">
        <v>25024.9</v>
      </c>
      <c r="D59" s="591">
        <v>24881</v>
      </c>
      <c r="E59" s="591">
        <v>25121</v>
      </c>
      <c r="F59" s="591">
        <v>26076.6</v>
      </c>
      <c r="G59" s="591">
        <v>27034</v>
      </c>
      <c r="H59" s="591">
        <v>28945.7</v>
      </c>
      <c r="I59" s="591">
        <v>33083.1</v>
      </c>
      <c r="J59" s="591">
        <v>37004.699999999997</v>
      </c>
      <c r="K59" s="853">
        <v>39887.1</v>
      </c>
      <c r="L59" s="592">
        <v>25189.9</v>
      </c>
      <c r="M59" s="591">
        <v>25044.7</v>
      </c>
      <c r="N59" s="591">
        <v>25417.9</v>
      </c>
      <c r="O59" s="591">
        <v>26154.5</v>
      </c>
      <c r="P59" s="591">
        <v>27064.1</v>
      </c>
      <c r="Q59" s="591">
        <v>28924.400000000001</v>
      </c>
      <c r="R59" s="591">
        <v>32905.599999999999</v>
      </c>
      <c r="S59" s="591">
        <v>36713</v>
      </c>
      <c r="T59" s="853">
        <v>39378</v>
      </c>
      <c r="U59" s="592">
        <v>25037.5</v>
      </c>
      <c r="V59" s="591">
        <v>24892.3</v>
      </c>
      <c r="W59" s="591">
        <v>25139.200000000001</v>
      </c>
      <c r="X59" s="591">
        <v>26081.5</v>
      </c>
      <c r="Y59" s="591">
        <v>27035.8</v>
      </c>
      <c r="Z59" s="591">
        <v>28944.5</v>
      </c>
      <c r="AA59" s="591">
        <v>33072.9</v>
      </c>
      <c r="AB59" s="591">
        <v>36987.800000000003</v>
      </c>
      <c r="AC59" s="593">
        <v>39857.1</v>
      </c>
    </row>
    <row r="60" spans="2:29" x14ac:dyDescent="0.2">
      <c r="B60" s="133" t="s">
        <v>260</v>
      </c>
      <c r="C60" s="590">
        <v>24995.5</v>
      </c>
      <c r="D60" s="591">
        <v>24806.7</v>
      </c>
      <c r="E60" s="591">
        <v>25054.3</v>
      </c>
      <c r="F60" s="591">
        <v>26025.9</v>
      </c>
      <c r="G60" s="591">
        <v>26936.2</v>
      </c>
      <c r="H60" s="591">
        <v>28893.8</v>
      </c>
      <c r="I60" s="591">
        <v>32947.199999999997</v>
      </c>
      <c r="J60" s="591">
        <v>36794</v>
      </c>
      <c r="K60" s="853">
        <v>39572</v>
      </c>
      <c r="L60" s="592">
        <v>25164</v>
      </c>
      <c r="M60" s="591">
        <v>25005.7</v>
      </c>
      <c r="N60" s="591">
        <v>25127.9</v>
      </c>
      <c r="O60" s="591">
        <v>26187.7</v>
      </c>
      <c r="P60" s="591">
        <v>27015.5</v>
      </c>
      <c r="Q60" s="591">
        <v>29020.1</v>
      </c>
      <c r="R60" s="591">
        <v>32968.199999999997</v>
      </c>
      <c r="S60" s="591">
        <v>36803.300000000003</v>
      </c>
      <c r="T60" s="853">
        <v>39277.9</v>
      </c>
      <c r="U60" s="592">
        <v>25034</v>
      </c>
      <c r="V60" s="591">
        <v>24852.2</v>
      </c>
      <c r="W60" s="591">
        <v>25071.1</v>
      </c>
      <c r="X60" s="591">
        <v>26062.3</v>
      </c>
      <c r="Y60" s="591">
        <v>26954</v>
      </c>
      <c r="Z60" s="591">
        <v>28921.8</v>
      </c>
      <c r="AA60" s="591">
        <v>32951.800000000003</v>
      </c>
      <c r="AB60" s="591">
        <v>36796.1</v>
      </c>
      <c r="AC60" s="593">
        <v>39505</v>
      </c>
    </row>
    <row r="61" spans="2:29" x14ac:dyDescent="0.2">
      <c r="B61" s="133" t="s">
        <v>261</v>
      </c>
      <c r="C61" s="590">
        <v>26346.1</v>
      </c>
      <c r="D61" s="591">
        <v>26297.7</v>
      </c>
      <c r="E61" s="591">
        <v>26354.799999999999</v>
      </c>
      <c r="F61" s="591">
        <v>27310.5</v>
      </c>
      <c r="G61" s="591">
        <v>28200.6</v>
      </c>
      <c r="H61" s="591">
        <v>30339.599999999999</v>
      </c>
      <c r="I61" s="591">
        <v>34547.199999999997</v>
      </c>
      <c r="J61" s="591">
        <v>38721.800000000003</v>
      </c>
      <c r="K61" s="853">
        <v>40819</v>
      </c>
      <c r="L61" s="592">
        <v>26665.1</v>
      </c>
      <c r="M61" s="591">
        <v>26360.5</v>
      </c>
      <c r="N61" s="591">
        <v>26466.400000000001</v>
      </c>
      <c r="O61" s="591">
        <v>27716.5</v>
      </c>
      <c r="P61" s="591">
        <v>28645.8</v>
      </c>
      <c r="Q61" s="591">
        <v>30838.1</v>
      </c>
      <c r="R61" s="591">
        <v>34425</v>
      </c>
      <c r="S61" s="591">
        <v>38894.800000000003</v>
      </c>
      <c r="T61" s="853">
        <v>41271.5</v>
      </c>
      <c r="U61" s="592">
        <v>26388.9</v>
      </c>
      <c r="V61" s="591">
        <v>26306</v>
      </c>
      <c r="W61" s="591">
        <v>26369.3</v>
      </c>
      <c r="X61" s="591">
        <v>27362.1</v>
      </c>
      <c r="Y61" s="591">
        <v>28257.200000000001</v>
      </c>
      <c r="Z61" s="591">
        <v>30400.799999999999</v>
      </c>
      <c r="AA61" s="591">
        <v>34531.9</v>
      </c>
      <c r="AB61" s="591">
        <v>38744.300000000003</v>
      </c>
      <c r="AC61" s="593">
        <v>40877.800000000003</v>
      </c>
    </row>
    <row r="62" spans="2:29" x14ac:dyDescent="0.2">
      <c r="B62" s="720" t="s">
        <v>245</v>
      </c>
      <c r="C62" s="590">
        <v>25909.9</v>
      </c>
      <c r="D62" s="591">
        <v>25560.5</v>
      </c>
      <c r="E62" s="591">
        <v>25885.9</v>
      </c>
      <c r="F62" s="591">
        <v>26774.400000000001</v>
      </c>
      <c r="G62" s="591">
        <v>27746</v>
      </c>
      <c r="H62" s="591">
        <v>29520.6</v>
      </c>
      <c r="I62" s="591">
        <v>33652</v>
      </c>
      <c r="J62" s="591">
        <v>37792</v>
      </c>
      <c r="K62" s="853">
        <v>41077.800000000003</v>
      </c>
      <c r="L62" s="592">
        <v>25786</v>
      </c>
      <c r="M62" s="591">
        <v>25471.7</v>
      </c>
      <c r="N62" s="591">
        <v>25804.6</v>
      </c>
      <c r="O62" s="591">
        <v>26608.2</v>
      </c>
      <c r="P62" s="591">
        <v>27583.1</v>
      </c>
      <c r="Q62" s="591">
        <v>29312.5</v>
      </c>
      <c r="R62" s="591">
        <v>33492.5</v>
      </c>
      <c r="S62" s="591">
        <v>37300.5</v>
      </c>
      <c r="T62" s="853">
        <v>40146.5</v>
      </c>
      <c r="U62" s="592">
        <v>25857.9</v>
      </c>
      <c r="V62" s="591">
        <v>25524.3</v>
      </c>
      <c r="W62" s="591">
        <v>25853.200000000001</v>
      </c>
      <c r="X62" s="591">
        <v>26707.4</v>
      </c>
      <c r="Y62" s="591">
        <v>27680.400000000001</v>
      </c>
      <c r="Z62" s="591">
        <v>29437</v>
      </c>
      <c r="AA62" s="591">
        <v>33588.199999999997</v>
      </c>
      <c r="AB62" s="591">
        <v>37589.4</v>
      </c>
      <c r="AC62" s="593">
        <v>40693.5</v>
      </c>
    </row>
    <row r="63" spans="2:29" x14ac:dyDescent="0.2">
      <c r="B63" s="133" t="s">
        <v>262</v>
      </c>
      <c r="C63" s="590">
        <v>25875.5</v>
      </c>
      <c r="D63" s="591">
        <v>25517.599999999999</v>
      </c>
      <c r="E63" s="591">
        <v>25856.1</v>
      </c>
      <c r="F63" s="591">
        <v>26736.5</v>
      </c>
      <c r="G63" s="591">
        <v>27706.9</v>
      </c>
      <c r="H63" s="591">
        <v>29478.799999999999</v>
      </c>
      <c r="I63" s="591">
        <v>33610</v>
      </c>
      <c r="J63" s="591">
        <v>37752.400000000001</v>
      </c>
      <c r="K63" s="853">
        <v>41078.400000000001</v>
      </c>
      <c r="L63" s="592">
        <v>25700</v>
      </c>
      <c r="M63" s="591">
        <v>25399.9</v>
      </c>
      <c r="N63" s="591">
        <v>25754.6</v>
      </c>
      <c r="O63" s="591">
        <v>26537.599999999999</v>
      </c>
      <c r="P63" s="591">
        <v>27521.1</v>
      </c>
      <c r="Q63" s="591">
        <v>29243.1</v>
      </c>
      <c r="R63" s="591">
        <v>33434.1</v>
      </c>
      <c r="S63" s="591">
        <v>37232.400000000001</v>
      </c>
      <c r="T63" s="853">
        <v>40078.400000000001</v>
      </c>
      <c r="U63" s="592">
        <v>25801.7</v>
      </c>
      <c r="V63" s="591">
        <v>25469.5</v>
      </c>
      <c r="W63" s="591">
        <v>25815.200000000001</v>
      </c>
      <c r="X63" s="591">
        <v>26656.2</v>
      </c>
      <c r="Y63" s="591">
        <v>27632</v>
      </c>
      <c r="Z63" s="591">
        <v>29384</v>
      </c>
      <c r="AA63" s="591">
        <v>33539.5</v>
      </c>
      <c r="AB63" s="591">
        <v>37537.699999999997</v>
      </c>
      <c r="AC63" s="593">
        <v>40665.1</v>
      </c>
    </row>
    <row r="64" spans="2:29" x14ac:dyDescent="0.2">
      <c r="B64" s="133" t="s">
        <v>247</v>
      </c>
      <c r="C64" s="590">
        <v>26239.8</v>
      </c>
      <c r="D64" s="591">
        <v>25742.9</v>
      </c>
      <c r="E64" s="591">
        <v>25772.7</v>
      </c>
      <c r="F64" s="591">
        <v>27108.9</v>
      </c>
      <c r="G64" s="591">
        <v>28265.599999999999</v>
      </c>
      <c r="H64" s="591">
        <v>30072.400000000001</v>
      </c>
      <c r="I64" s="591">
        <v>34377.5</v>
      </c>
      <c r="J64" s="591">
        <v>38466.699999999997</v>
      </c>
      <c r="K64" s="853">
        <v>41705.9</v>
      </c>
      <c r="L64" s="592">
        <v>27390.799999999999</v>
      </c>
      <c r="M64" s="591">
        <v>26658.799999999999</v>
      </c>
      <c r="N64" s="591">
        <v>26451.1</v>
      </c>
      <c r="O64" s="591">
        <v>27641.9</v>
      </c>
      <c r="P64" s="591">
        <v>28341.200000000001</v>
      </c>
      <c r="Q64" s="591">
        <v>30508.6</v>
      </c>
      <c r="R64" s="591">
        <v>34265.9</v>
      </c>
      <c r="S64" s="591">
        <v>38365.4</v>
      </c>
      <c r="T64" s="853">
        <v>41609.599999999999</v>
      </c>
      <c r="U64" s="592">
        <v>26852.7</v>
      </c>
      <c r="V64" s="591">
        <v>26225.5</v>
      </c>
      <c r="W64" s="591">
        <v>26105.200000000001</v>
      </c>
      <c r="X64" s="591">
        <v>27387.599999999999</v>
      </c>
      <c r="Y64" s="591">
        <v>28307.4</v>
      </c>
      <c r="Z64" s="591">
        <v>30310.3</v>
      </c>
      <c r="AA64" s="591">
        <v>34317.1</v>
      </c>
      <c r="AB64" s="591">
        <v>38412.5</v>
      </c>
      <c r="AC64" s="593">
        <v>41655.199999999997</v>
      </c>
    </row>
    <row r="65" spans="2:29" x14ac:dyDescent="0.2">
      <c r="B65" s="722" t="s">
        <v>263</v>
      </c>
      <c r="C65" s="590">
        <v>26412.400000000001</v>
      </c>
      <c r="D65" s="591">
        <v>26431</v>
      </c>
      <c r="E65" s="591">
        <v>26702</v>
      </c>
      <c r="F65" s="591">
        <v>27652.799999999999</v>
      </c>
      <c r="G65" s="591">
        <v>28558.3</v>
      </c>
      <c r="H65" s="591">
        <v>30464.799999999999</v>
      </c>
      <c r="I65" s="591">
        <v>34459.300000000003</v>
      </c>
      <c r="J65" s="591">
        <v>38555.4</v>
      </c>
      <c r="K65" s="853">
        <v>40733.199999999997</v>
      </c>
      <c r="L65" s="592">
        <v>26916.5</v>
      </c>
      <c r="M65" s="591">
        <v>26814.400000000001</v>
      </c>
      <c r="N65" s="591">
        <v>27072</v>
      </c>
      <c r="O65" s="591">
        <v>28430</v>
      </c>
      <c r="P65" s="591">
        <v>29353</v>
      </c>
      <c r="Q65" s="591">
        <v>30982.9</v>
      </c>
      <c r="R65" s="591">
        <v>35047.699999999997</v>
      </c>
      <c r="S65" s="591">
        <v>39003.300000000003</v>
      </c>
      <c r="T65" s="853">
        <v>41195.1</v>
      </c>
      <c r="U65" s="592">
        <v>26598.2</v>
      </c>
      <c r="V65" s="591">
        <v>26559.9</v>
      </c>
      <c r="W65" s="591">
        <v>26819.8</v>
      </c>
      <c r="X65" s="591">
        <v>27883.4</v>
      </c>
      <c r="Y65" s="591">
        <v>28791.200000000001</v>
      </c>
      <c r="Z65" s="591">
        <v>30620.7</v>
      </c>
      <c r="AA65" s="591">
        <v>34631.800000000003</v>
      </c>
      <c r="AB65" s="591">
        <v>38689.800000000003</v>
      </c>
      <c r="AC65" s="593">
        <v>40873.599999999999</v>
      </c>
    </row>
    <row r="66" spans="2:29" x14ac:dyDescent="0.2">
      <c r="B66" s="130" t="s">
        <v>248</v>
      </c>
      <c r="C66" s="590">
        <v>26146.5</v>
      </c>
      <c r="D66" s="591">
        <v>25903</v>
      </c>
      <c r="E66" s="591">
        <v>26282.6</v>
      </c>
      <c r="F66" s="591">
        <v>26990.7</v>
      </c>
      <c r="G66" s="591">
        <v>28034.7</v>
      </c>
      <c r="H66" s="591">
        <v>29926</v>
      </c>
      <c r="I66" s="591">
        <v>34113.9</v>
      </c>
      <c r="J66" s="591">
        <v>38008.6</v>
      </c>
      <c r="K66" s="853">
        <v>41903.599999999999</v>
      </c>
      <c r="L66" s="592">
        <v>26806.6</v>
      </c>
      <c r="M66" s="591">
        <v>26490.5</v>
      </c>
      <c r="N66" s="591">
        <v>26828.9</v>
      </c>
      <c r="O66" s="591">
        <v>27724.2</v>
      </c>
      <c r="P66" s="591">
        <v>28571.5</v>
      </c>
      <c r="Q66" s="591">
        <v>30480</v>
      </c>
      <c r="R66" s="591">
        <v>34707.9</v>
      </c>
      <c r="S66" s="591">
        <v>38417.800000000003</v>
      </c>
      <c r="T66" s="853">
        <v>42606.8</v>
      </c>
      <c r="U66" s="592">
        <v>26359</v>
      </c>
      <c r="V66" s="591">
        <v>26088.5</v>
      </c>
      <c r="W66" s="591">
        <v>26454.7</v>
      </c>
      <c r="X66" s="591">
        <v>27216.9</v>
      </c>
      <c r="Y66" s="591">
        <v>28200.5</v>
      </c>
      <c r="Z66" s="591">
        <v>30097.1</v>
      </c>
      <c r="AA66" s="591">
        <v>34299.199999999997</v>
      </c>
      <c r="AB66" s="591">
        <v>38141.1</v>
      </c>
      <c r="AC66" s="593">
        <v>42130.9</v>
      </c>
    </row>
    <row r="67" spans="2:29" x14ac:dyDescent="0.2">
      <c r="B67" s="133" t="s">
        <v>264</v>
      </c>
      <c r="C67" s="594">
        <v>26146.7</v>
      </c>
      <c r="D67" s="595">
        <v>25911.200000000001</v>
      </c>
      <c r="E67" s="595">
        <v>26278.1</v>
      </c>
      <c r="F67" s="595">
        <v>26978.2</v>
      </c>
      <c r="G67" s="595">
        <v>28053.8</v>
      </c>
      <c r="H67" s="595">
        <v>29929.5</v>
      </c>
      <c r="I67" s="595">
        <v>34124.9</v>
      </c>
      <c r="J67" s="595">
        <v>38024.199999999997</v>
      </c>
      <c r="K67" s="854">
        <v>41949.1</v>
      </c>
      <c r="L67" s="596">
        <v>26794.799999999999</v>
      </c>
      <c r="M67" s="595">
        <v>26492.2</v>
      </c>
      <c r="N67" s="595">
        <v>26837.3</v>
      </c>
      <c r="O67" s="595">
        <v>27747.4</v>
      </c>
      <c r="P67" s="595">
        <v>28617.8</v>
      </c>
      <c r="Q67" s="595">
        <v>30512.9</v>
      </c>
      <c r="R67" s="595">
        <v>34726.1</v>
      </c>
      <c r="S67" s="595">
        <v>38427.199999999997</v>
      </c>
      <c r="T67" s="854">
        <v>42646.7</v>
      </c>
      <c r="U67" s="596">
        <v>26357.3</v>
      </c>
      <c r="V67" s="595">
        <v>26096.9</v>
      </c>
      <c r="W67" s="595">
        <v>26456.6</v>
      </c>
      <c r="X67" s="595">
        <v>27217.5</v>
      </c>
      <c r="Y67" s="595">
        <v>28230</v>
      </c>
      <c r="Z67" s="595">
        <v>30111.7</v>
      </c>
      <c r="AA67" s="595">
        <v>34314.400000000001</v>
      </c>
      <c r="AB67" s="595">
        <v>38156.199999999997</v>
      </c>
      <c r="AC67" s="597">
        <v>42177.1</v>
      </c>
    </row>
    <row r="68" spans="2:29" x14ac:dyDescent="0.2">
      <c r="B68" s="133" t="s">
        <v>265</v>
      </c>
      <c r="C68" s="594">
        <v>26139</v>
      </c>
      <c r="D68" s="595" t="s">
        <v>69</v>
      </c>
      <c r="E68" s="595" t="s">
        <v>69</v>
      </c>
      <c r="F68" s="595" t="s">
        <v>69</v>
      </c>
      <c r="G68" s="595" t="s">
        <v>69</v>
      </c>
      <c r="H68" s="595" t="s">
        <v>69</v>
      </c>
      <c r="I68" s="595" t="s">
        <v>69</v>
      </c>
      <c r="J68" s="595" t="s">
        <v>69</v>
      </c>
      <c r="K68" s="854" t="s">
        <v>69</v>
      </c>
      <c r="L68" s="596" t="s">
        <v>69</v>
      </c>
      <c r="M68" s="595" t="s">
        <v>69</v>
      </c>
      <c r="N68" s="595" t="s">
        <v>69</v>
      </c>
      <c r="O68" s="595" t="s">
        <v>69</v>
      </c>
      <c r="P68" s="595" t="s">
        <v>69</v>
      </c>
      <c r="Q68" s="595" t="s">
        <v>69</v>
      </c>
      <c r="R68" s="595" t="s">
        <v>69</v>
      </c>
      <c r="S68" s="595" t="s">
        <v>69</v>
      </c>
      <c r="T68" s="854" t="s">
        <v>69</v>
      </c>
      <c r="U68" s="596">
        <v>26431.3</v>
      </c>
      <c r="V68" s="595">
        <v>25798.6</v>
      </c>
      <c r="W68" s="595">
        <v>26390.1</v>
      </c>
      <c r="X68" s="595">
        <v>27196.2</v>
      </c>
      <c r="Y68" s="595" t="s">
        <v>69</v>
      </c>
      <c r="Z68" s="595" t="s">
        <v>69</v>
      </c>
      <c r="AA68" s="595" t="s">
        <v>69</v>
      </c>
      <c r="AB68" s="595" t="s">
        <v>69</v>
      </c>
      <c r="AC68" s="597" t="s">
        <v>69</v>
      </c>
    </row>
    <row r="69" spans="2:29" ht="13.5" thickBot="1" x14ac:dyDescent="0.25">
      <c r="B69" s="131" t="s">
        <v>275</v>
      </c>
      <c r="C69" s="606">
        <v>24902.400000000001</v>
      </c>
      <c r="D69" s="607">
        <v>24511.3</v>
      </c>
      <c r="E69" s="607">
        <v>24598.7</v>
      </c>
      <c r="F69" s="607">
        <v>25356.400000000001</v>
      </c>
      <c r="G69" s="607">
        <v>26252.6</v>
      </c>
      <c r="H69" s="607">
        <v>27843.7</v>
      </c>
      <c r="I69" s="607">
        <v>31815.4</v>
      </c>
      <c r="J69" s="607">
        <v>35530.400000000001</v>
      </c>
      <c r="K69" s="857">
        <v>39186.5</v>
      </c>
      <c r="L69" s="608">
        <v>24985.200000000001</v>
      </c>
      <c r="M69" s="607">
        <v>24627.1</v>
      </c>
      <c r="N69" s="607">
        <v>24554</v>
      </c>
      <c r="O69" s="607">
        <v>25389.7</v>
      </c>
      <c r="P69" s="607">
        <v>26087.1</v>
      </c>
      <c r="Q69" s="607">
        <v>27728.400000000001</v>
      </c>
      <c r="R69" s="607">
        <v>31808.3</v>
      </c>
      <c r="S69" s="607">
        <v>35597.300000000003</v>
      </c>
      <c r="T69" s="857">
        <v>39071.5</v>
      </c>
      <c r="U69" s="608">
        <v>24933.3</v>
      </c>
      <c r="V69" s="607">
        <v>24554.6</v>
      </c>
      <c r="W69" s="607">
        <v>24582</v>
      </c>
      <c r="X69" s="607">
        <v>25368.799999999999</v>
      </c>
      <c r="Y69" s="607">
        <v>26190.799999999999</v>
      </c>
      <c r="Z69" s="607">
        <v>27800.7</v>
      </c>
      <c r="AA69" s="607">
        <v>31812.799999999999</v>
      </c>
      <c r="AB69" s="607">
        <v>35555.599999999999</v>
      </c>
      <c r="AC69" s="609">
        <v>39142.9</v>
      </c>
    </row>
    <row r="70" spans="2:29" x14ac:dyDescent="0.2">
      <c r="B70" s="134" t="s">
        <v>115</v>
      </c>
      <c r="C70" s="598">
        <v>21216.5</v>
      </c>
      <c r="D70" s="599">
        <v>20933.2</v>
      </c>
      <c r="E70" s="599">
        <v>21000.2</v>
      </c>
      <c r="F70" s="599">
        <v>21488.5</v>
      </c>
      <c r="G70" s="599">
        <v>21845.8</v>
      </c>
      <c r="H70" s="599">
        <v>22595.7</v>
      </c>
      <c r="I70" s="599">
        <v>25251.599999999999</v>
      </c>
      <c r="J70" s="599">
        <v>27987.599999999999</v>
      </c>
      <c r="K70" s="855">
        <v>29749</v>
      </c>
      <c r="L70" s="600">
        <v>23708.9</v>
      </c>
      <c r="M70" s="599">
        <v>23664.7</v>
      </c>
      <c r="N70" s="599">
        <v>23957.9</v>
      </c>
      <c r="O70" s="599">
        <v>24405.8</v>
      </c>
      <c r="P70" s="599">
        <v>25078.400000000001</v>
      </c>
      <c r="Q70" s="599">
        <v>26464.9</v>
      </c>
      <c r="R70" s="599">
        <v>29571.5</v>
      </c>
      <c r="S70" s="599">
        <v>32728.3</v>
      </c>
      <c r="T70" s="855">
        <v>35075.9</v>
      </c>
      <c r="U70" s="600">
        <v>21566.7</v>
      </c>
      <c r="V70" s="599">
        <v>21306.3</v>
      </c>
      <c r="W70" s="599">
        <v>21395.4</v>
      </c>
      <c r="X70" s="599">
        <v>21867.5</v>
      </c>
      <c r="Y70" s="599">
        <v>22248.5</v>
      </c>
      <c r="Z70" s="599">
        <v>23034.799999999999</v>
      </c>
      <c r="AA70" s="599">
        <v>25706.400000000001</v>
      </c>
      <c r="AB70" s="599">
        <v>28478.799999999999</v>
      </c>
      <c r="AC70" s="601">
        <v>30284.3</v>
      </c>
    </row>
    <row r="71" spans="2:29" x14ac:dyDescent="0.2">
      <c r="B71" s="130" t="s">
        <v>276</v>
      </c>
      <c r="C71" s="590">
        <v>22116.7</v>
      </c>
      <c r="D71" s="591">
        <v>22032.9</v>
      </c>
      <c r="E71" s="591">
        <v>22241.9</v>
      </c>
      <c r="F71" s="591">
        <v>22840.7</v>
      </c>
      <c r="G71" s="591">
        <v>23433.599999999999</v>
      </c>
      <c r="H71" s="591">
        <v>24633.3</v>
      </c>
      <c r="I71" s="591">
        <v>28043.9</v>
      </c>
      <c r="J71" s="591">
        <v>31304.9</v>
      </c>
      <c r="K71" s="853">
        <v>33694.800000000003</v>
      </c>
      <c r="L71" s="592">
        <v>25298</v>
      </c>
      <c r="M71" s="591">
        <v>25368.6</v>
      </c>
      <c r="N71" s="591">
        <v>25870.6</v>
      </c>
      <c r="O71" s="591">
        <v>26185.9</v>
      </c>
      <c r="P71" s="591">
        <v>26990.2</v>
      </c>
      <c r="Q71" s="591">
        <v>28533.599999999999</v>
      </c>
      <c r="R71" s="591">
        <v>32102.3</v>
      </c>
      <c r="S71" s="591">
        <v>35429.1</v>
      </c>
      <c r="T71" s="853">
        <v>38166.699999999997</v>
      </c>
      <c r="U71" s="592">
        <v>22510.6</v>
      </c>
      <c r="V71" s="591">
        <v>22434.2</v>
      </c>
      <c r="W71" s="591">
        <v>22670.7</v>
      </c>
      <c r="X71" s="591">
        <v>23229.200000000001</v>
      </c>
      <c r="Y71" s="591">
        <v>23837.7</v>
      </c>
      <c r="Z71" s="591">
        <v>25069.1</v>
      </c>
      <c r="AA71" s="591">
        <v>28501.200000000001</v>
      </c>
      <c r="AB71" s="591">
        <v>31788.400000000001</v>
      </c>
      <c r="AC71" s="593">
        <v>34219.1</v>
      </c>
    </row>
    <row r="72" spans="2:29" x14ac:dyDescent="0.2">
      <c r="B72" s="129" t="s">
        <v>269</v>
      </c>
      <c r="C72" s="594">
        <v>16041.1</v>
      </c>
      <c r="D72" s="595">
        <v>15740</v>
      </c>
      <c r="E72" s="595">
        <v>15861.8</v>
      </c>
      <c r="F72" s="595">
        <v>16566.2</v>
      </c>
      <c r="G72" s="595">
        <v>16850.900000000001</v>
      </c>
      <c r="H72" s="595">
        <v>17936.8</v>
      </c>
      <c r="I72" s="595">
        <v>20686.5</v>
      </c>
      <c r="J72" s="595">
        <v>23285.9</v>
      </c>
      <c r="K72" s="854">
        <v>24898.6</v>
      </c>
      <c r="L72" s="596">
        <v>18100.5</v>
      </c>
      <c r="M72" s="595">
        <v>18010.7</v>
      </c>
      <c r="N72" s="595">
        <v>18366.2</v>
      </c>
      <c r="O72" s="595">
        <v>19084.900000000001</v>
      </c>
      <c r="P72" s="595">
        <v>19627.400000000001</v>
      </c>
      <c r="Q72" s="595">
        <v>20804.099999999999</v>
      </c>
      <c r="R72" s="595">
        <v>23353.599999999999</v>
      </c>
      <c r="S72" s="595">
        <v>26218.6</v>
      </c>
      <c r="T72" s="854">
        <v>28085.1</v>
      </c>
      <c r="U72" s="596">
        <v>16341.9</v>
      </c>
      <c r="V72" s="595">
        <v>16053.4</v>
      </c>
      <c r="W72" s="595">
        <v>16196.9</v>
      </c>
      <c r="X72" s="595">
        <v>16882.3</v>
      </c>
      <c r="Y72" s="595">
        <v>17171.2</v>
      </c>
      <c r="Z72" s="595">
        <v>18201.900000000001</v>
      </c>
      <c r="AA72" s="595">
        <v>20895.5</v>
      </c>
      <c r="AB72" s="595">
        <v>23500.400000000001</v>
      </c>
      <c r="AC72" s="597">
        <v>25120.9</v>
      </c>
    </row>
    <row r="73" spans="2:29" x14ac:dyDescent="0.2">
      <c r="B73" s="129" t="s">
        <v>270</v>
      </c>
      <c r="C73" s="594">
        <v>26441.3</v>
      </c>
      <c r="D73" s="595">
        <v>26180.3</v>
      </c>
      <c r="E73" s="595">
        <v>26518.1</v>
      </c>
      <c r="F73" s="595">
        <v>27419.9</v>
      </c>
      <c r="G73" s="595">
        <v>28167.3</v>
      </c>
      <c r="H73" s="595">
        <v>29966.6</v>
      </c>
      <c r="I73" s="595">
        <v>33648.300000000003</v>
      </c>
      <c r="J73" s="595">
        <v>37700.9</v>
      </c>
      <c r="K73" s="854">
        <v>40065</v>
      </c>
      <c r="L73" s="596">
        <v>29293.7</v>
      </c>
      <c r="M73" s="595">
        <v>29347.599999999999</v>
      </c>
      <c r="N73" s="595">
        <v>29649.3</v>
      </c>
      <c r="O73" s="595">
        <v>31761.7</v>
      </c>
      <c r="P73" s="595">
        <v>32477.599999999999</v>
      </c>
      <c r="Q73" s="595">
        <v>35096</v>
      </c>
      <c r="R73" s="595">
        <v>38557.199999999997</v>
      </c>
      <c r="S73" s="595">
        <v>42950.7</v>
      </c>
      <c r="T73" s="854">
        <v>46564.9</v>
      </c>
      <c r="U73" s="596">
        <v>26800.6</v>
      </c>
      <c r="V73" s="595">
        <v>26566.2</v>
      </c>
      <c r="W73" s="595">
        <v>26920.5</v>
      </c>
      <c r="X73" s="595">
        <v>27922</v>
      </c>
      <c r="Y73" s="595">
        <v>28643.7</v>
      </c>
      <c r="Z73" s="595">
        <v>30489.7</v>
      </c>
      <c r="AA73" s="595">
        <v>34133.300000000003</v>
      </c>
      <c r="AB73" s="595">
        <v>38220.199999999997</v>
      </c>
      <c r="AC73" s="597">
        <v>40647.9</v>
      </c>
    </row>
    <row r="74" spans="2:29" x14ac:dyDescent="0.2">
      <c r="B74" s="129" t="s">
        <v>271</v>
      </c>
      <c r="C74" s="594">
        <v>25185.4</v>
      </c>
      <c r="D74" s="595">
        <v>25454.400000000001</v>
      </c>
      <c r="E74" s="595">
        <v>25389.200000000001</v>
      </c>
      <c r="F74" s="595">
        <v>26247.1</v>
      </c>
      <c r="G74" s="595">
        <v>26791.3</v>
      </c>
      <c r="H74" s="595">
        <v>28385.4</v>
      </c>
      <c r="I74" s="595">
        <v>32658.799999999999</v>
      </c>
      <c r="J74" s="595">
        <v>35973</v>
      </c>
      <c r="K74" s="854">
        <v>37612.9</v>
      </c>
      <c r="L74" s="596" t="s">
        <v>69</v>
      </c>
      <c r="M74" s="595" t="s">
        <v>69</v>
      </c>
      <c r="N74" s="595" t="s">
        <v>69</v>
      </c>
      <c r="O74" s="595" t="s">
        <v>69</v>
      </c>
      <c r="P74" s="595" t="s">
        <v>69</v>
      </c>
      <c r="Q74" s="595" t="s">
        <v>69</v>
      </c>
      <c r="R74" s="595" t="s">
        <v>69</v>
      </c>
      <c r="S74" s="595" t="s">
        <v>69</v>
      </c>
      <c r="T74" s="854" t="s">
        <v>69</v>
      </c>
      <c r="U74" s="596">
        <v>25355.599999999999</v>
      </c>
      <c r="V74" s="595">
        <v>25623.7</v>
      </c>
      <c r="W74" s="595">
        <v>25537.7</v>
      </c>
      <c r="X74" s="595">
        <v>26311.8</v>
      </c>
      <c r="Y74" s="595">
        <v>26929.1</v>
      </c>
      <c r="Z74" s="595">
        <v>28550.6</v>
      </c>
      <c r="AA74" s="595">
        <v>32750.5</v>
      </c>
      <c r="AB74" s="595">
        <v>36081.300000000003</v>
      </c>
      <c r="AC74" s="597">
        <v>37908.6</v>
      </c>
    </row>
    <row r="75" spans="2:29" x14ac:dyDescent="0.2">
      <c r="B75" s="129" t="s">
        <v>272</v>
      </c>
      <c r="C75" s="594">
        <v>22985.200000000001</v>
      </c>
      <c r="D75" s="595">
        <v>22925.3</v>
      </c>
      <c r="E75" s="595">
        <v>23058.2</v>
      </c>
      <c r="F75" s="595">
        <v>23720.6</v>
      </c>
      <c r="G75" s="595">
        <v>24677.4</v>
      </c>
      <c r="H75" s="595">
        <v>26451.7</v>
      </c>
      <c r="I75" s="595">
        <v>29880.6</v>
      </c>
      <c r="J75" s="595">
        <v>33117.699999999997</v>
      </c>
      <c r="K75" s="854">
        <v>35326.5</v>
      </c>
      <c r="L75" s="596">
        <v>23963.5</v>
      </c>
      <c r="M75" s="595">
        <v>24092.2</v>
      </c>
      <c r="N75" s="595">
        <v>24194.2</v>
      </c>
      <c r="O75" s="595">
        <v>24990.1</v>
      </c>
      <c r="P75" s="595">
        <v>25971.3</v>
      </c>
      <c r="Q75" s="595">
        <v>27695.200000000001</v>
      </c>
      <c r="R75" s="595">
        <v>31573.7</v>
      </c>
      <c r="S75" s="595">
        <v>34753.699999999997</v>
      </c>
      <c r="T75" s="854">
        <v>37261.4</v>
      </c>
      <c r="U75" s="596">
        <v>23223.599999999999</v>
      </c>
      <c r="V75" s="595">
        <v>23215.200000000001</v>
      </c>
      <c r="W75" s="595">
        <v>23337.4</v>
      </c>
      <c r="X75" s="595">
        <v>24027.3</v>
      </c>
      <c r="Y75" s="595">
        <v>24976.9</v>
      </c>
      <c r="Z75" s="595">
        <v>26741</v>
      </c>
      <c r="AA75" s="595">
        <v>30271.5</v>
      </c>
      <c r="AB75" s="595">
        <v>33506.300000000003</v>
      </c>
      <c r="AC75" s="597">
        <v>35793.599999999999</v>
      </c>
    </row>
    <row r="76" spans="2:29" ht="13.5" thickBot="1" x14ac:dyDescent="0.25">
      <c r="B76" s="693" t="s">
        <v>277</v>
      </c>
      <c r="C76" s="606">
        <v>24465.8</v>
      </c>
      <c r="D76" s="607">
        <v>24073.5</v>
      </c>
      <c r="E76" s="607">
        <v>23646.1</v>
      </c>
      <c r="F76" s="607">
        <v>24587.599999999999</v>
      </c>
      <c r="G76" s="607">
        <v>24521.3</v>
      </c>
      <c r="H76" s="607">
        <v>24335.200000000001</v>
      </c>
      <c r="I76" s="607">
        <v>27152.2</v>
      </c>
      <c r="J76" s="607">
        <v>30101.3</v>
      </c>
      <c r="K76" s="857">
        <v>31962.6</v>
      </c>
      <c r="L76" s="608">
        <v>24366.7</v>
      </c>
      <c r="M76" s="607">
        <v>24665</v>
      </c>
      <c r="N76" s="607">
        <v>24761.9</v>
      </c>
      <c r="O76" s="607">
        <v>25764</v>
      </c>
      <c r="P76" s="607">
        <v>26413.9</v>
      </c>
      <c r="Q76" s="607">
        <v>27937.599999999999</v>
      </c>
      <c r="R76" s="607">
        <v>31569</v>
      </c>
      <c r="S76" s="607">
        <v>34558.699999999997</v>
      </c>
      <c r="T76" s="857">
        <v>37265.699999999997</v>
      </c>
      <c r="U76" s="608">
        <v>24438.5</v>
      </c>
      <c r="V76" s="607">
        <v>24256.3</v>
      </c>
      <c r="W76" s="607">
        <v>23967.7</v>
      </c>
      <c r="X76" s="607">
        <v>24957.9</v>
      </c>
      <c r="Y76" s="607">
        <v>25112.3</v>
      </c>
      <c r="Z76" s="607">
        <v>25269</v>
      </c>
      <c r="AA76" s="607">
        <v>28239.5</v>
      </c>
      <c r="AB76" s="607">
        <v>31174.9</v>
      </c>
      <c r="AC76" s="609">
        <v>33224.9</v>
      </c>
    </row>
    <row r="77" spans="2:29" ht="13.5" customHeight="1" x14ac:dyDescent="0.2">
      <c r="B77" s="20"/>
      <c r="AC77" s="22" t="s">
        <v>110</v>
      </c>
    </row>
    <row r="78" spans="2:29" ht="13.5" customHeight="1" x14ac:dyDescent="0.2"/>
    <row r="79" spans="2:29" ht="16.5" thickBot="1" x14ac:dyDescent="0.3">
      <c r="B79" s="729" t="s">
        <v>322</v>
      </c>
    </row>
    <row r="80" spans="2:29" x14ac:dyDescent="0.2">
      <c r="B80" s="924" t="s">
        <v>45</v>
      </c>
      <c r="C80" s="934" t="s">
        <v>321</v>
      </c>
      <c r="D80" s="935"/>
      <c r="E80" s="935"/>
      <c r="F80" s="935"/>
      <c r="G80" s="935"/>
      <c r="H80" s="935"/>
      <c r="I80" s="935"/>
      <c r="J80" s="935"/>
      <c r="K80" s="935"/>
      <c r="L80" s="935"/>
      <c r="M80" s="935"/>
      <c r="N80" s="935"/>
      <c r="O80" s="935"/>
      <c r="P80" s="935"/>
      <c r="Q80" s="935"/>
      <c r="R80" s="935"/>
      <c r="S80" s="935"/>
      <c r="T80" s="936"/>
    </row>
    <row r="81" spans="2:20" ht="28.5" customHeight="1" x14ac:dyDescent="0.2">
      <c r="B81" s="925"/>
      <c r="C81" s="942" t="s">
        <v>330</v>
      </c>
      <c r="D81" s="943"/>
      <c r="E81" s="943"/>
      <c r="F81" s="943"/>
      <c r="G81" s="943"/>
      <c r="H81" s="943"/>
      <c r="I81" s="943"/>
      <c r="J81" s="943"/>
      <c r="K81" s="943"/>
      <c r="L81" s="944" t="s">
        <v>329</v>
      </c>
      <c r="M81" s="943"/>
      <c r="N81" s="943"/>
      <c r="O81" s="943"/>
      <c r="P81" s="943"/>
      <c r="Q81" s="943"/>
      <c r="R81" s="943"/>
      <c r="S81" s="943"/>
      <c r="T81" s="945"/>
    </row>
    <row r="82" spans="2:20" ht="26.25" thickBot="1" x14ac:dyDescent="0.25">
      <c r="B82" s="926"/>
      <c r="C82" s="121" t="s">
        <v>250</v>
      </c>
      <c r="D82" s="122" t="s">
        <v>251</v>
      </c>
      <c r="E82" s="122" t="s">
        <v>252</v>
      </c>
      <c r="F82" s="122" t="s">
        <v>253</v>
      </c>
      <c r="G82" s="122" t="s">
        <v>254</v>
      </c>
      <c r="H82" s="122" t="s">
        <v>255</v>
      </c>
      <c r="I82" s="122" t="s">
        <v>256</v>
      </c>
      <c r="J82" s="122" t="s">
        <v>336</v>
      </c>
      <c r="K82" s="122" t="s">
        <v>344</v>
      </c>
      <c r="L82" s="858" t="s">
        <v>250</v>
      </c>
      <c r="M82" s="127" t="s">
        <v>251</v>
      </c>
      <c r="N82" s="127" t="s">
        <v>252</v>
      </c>
      <c r="O82" s="127" t="s">
        <v>253</v>
      </c>
      <c r="P82" s="122" t="s">
        <v>254</v>
      </c>
      <c r="Q82" s="122" t="s">
        <v>255</v>
      </c>
      <c r="R82" s="122" t="s">
        <v>256</v>
      </c>
      <c r="S82" s="122" t="s">
        <v>336</v>
      </c>
      <c r="T82" s="126" t="s">
        <v>344</v>
      </c>
    </row>
    <row r="83" spans="2:20" ht="14.25" thickTop="1" thickBot="1" x14ac:dyDescent="0.25">
      <c r="B83" s="694" t="s">
        <v>120</v>
      </c>
      <c r="C83" s="749">
        <v>0.90525499548275956</v>
      </c>
      <c r="D83" s="745">
        <v>0.90269966047327732</v>
      </c>
      <c r="E83" s="745">
        <v>0.89971116349455804</v>
      </c>
      <c r="F83" s="745">
        <v>0.89707426380951716</v>
      </c>
      <c r="G83" s="745">
        <v>0.89429649235302955</v>
      </c>
      <c r="H83" s="745">
        <v>0.88772376384899465</v>
      </c>
      <c r="I83" s="745">
        <v>0.88548459285362213</v>
      </c>
      <c r="J83" s="745">
        <v>0.88844249395447628</v>
      </c>
      <c r="K83" s="745">
        <v>0.88495471989182295</v>
      </c>
      <c r="L83" s="859">
        <v>-2590.2999999999993</v>
      </c>
      <c r="M83" s="797">
        <v>-2645.1000000000022</v>
      </c>
      <c r="N83" s="797">
        <v>-2756.8999999999978</v>
      </c>
      <c r="O83" s="797">
        <v>-2921.2999999999993</v>
      </c>
      <c r="P83" s="797">
        <v>-3099.0999999999985</v>
      </c>
      <c r="Q83" s="797">
        <v>-3502.2999999999993</v>
      </c>
      <c r="R83" s="797">
        <v>-4042.6000000000022</v>
      </c>
      <c r="S83" s="797">
        <v>-4359.5</v>
      </c>
      <c r="T83" s="847">
        <v>-4832.5</v>
      </c>
    </row>
    <row r="84" spans="2:20" x14ac:dyDescent="0.2">
      <c r="B84" s="128" t="s">
        <v>111</v>
      </c>
      <c r="C84" s="697">
        <v>0.86687109635856541</v>
      </c>
      <c r="D84" s="698">
        <v>0.86752694326151703</v>
      </c>
      <c r="E84" s="698">
        <v>0.86722430994029331</v>
      </c>
      <c r="F84" s="698">
        <v>0.86453721273455619</v>
      </c>
      <c r="G84" s="698">
        <v>0.865707396955118</v>
      </c>
      <c r="H84" s="698">
        <v>0.86185998685303211</v>
      </c>
      <c r="I84" s="698">
        <v>0.8646119866745311</v>
      </c>
      <c r="J84" s="698">
        <v>0.87384892068226772</v>
      </c>
      <c r="K84" s="698">
        <v>0.86941696126741497</v>
      </c>
      <c r="L84" s="586">
        <v>-5422.5</v>
      </c>
      <c r="M84" s="585">
        <v>-5462.5</v>
      </c>
      <c r="N84" s="585">
        <v>-5568.4000000000015</v>
      </c>
      <c r="O84" s="585">
        <v>-5911</v>
      </c>
      <c r="P84" s="585">
        <v>-6076.6999999999971</v>
      </c>
      <c r="Q84" s="585">
        <v>-6703.7000000000044</v>
      </c>
      <c r="R84" s="585">
        <v>-7368.0999999999985</v>
      </c>
      <c r="S84" s="585">
        <v>-7519.5</v>
      </c>
      <c r="T84" s="587">
        <v>-8440.3000000000029</v>
      </c>
    </row>
    <row r="85" spans="2:20" x14ac:dyDescent="0.2">
      <c r="B85" s="129" t="s">
        <v>238</v>
      </c>
      <c r="C85" s="453" t="s">
        <v>341</v>
      </c>
      <c r="D85" s="454" t="s">
        <v>341</v>
      </c>
      <c r="E85" s="454" t="s">
        <v>341</v>
      </c>
      <c r="F85" s="454" t="s">
        <v>341</v>
      </c>
      <c r="G85" s="454" t="s">
        <v>341</v>
      </c>
      <c r="H85" s="454" t="s">
        <v>341</v>
      </c>
      <c r="I85" s="454" t="s">
        <v>341</v>
      </c>
      <c r="J85" s="454" t="s">
        <v>341</v>
      </c>
      <c r="K85" s="454" t="s">
        <v>341</v>
      </c>
      <c r="L85" s="589" t="s">
        <v>341</v>
      </c>
      <c r="M85" s="456" t="s">
        <v>341</v>
      </c>
      <c r="N85" s="456" t="s">
        <v>341</v>
      </c>
      <c r="O85" s="456" t="s">
        <v>341</v>
      </c>
      <c r="P85" s="456" t="s">
        <v>341</v>
      </c>
      <c r="Q85" s="456" t="s">
        <v>341</v>
      </c>
      <c r="R85" s="456" t="s">
        <v>341</v>
      </c>
      <c r="S85" s="456" t="s">
        <v>341</v>
      </c>
      <c r="T85" s="457" t="s">
        <v>341</v>
      </c>
    </row>
    <row r="86" spans="2:20" x14ac:dyDescent="0.2">
      <c r="B86" s="129" t="s">
        <v>239</v>
      </c>
      <c r="C86" s="453">
        <v>0.91584148606811144</v>
      </c>
      <c r="D86" s="454">
        <v>0.92677773604301761</v>
      </c>
      <c r="E86" s="454">
        <v>0.92341855835872</v>
      </c>
      <c r="F86" s="454">
        <v>0.92567584824963256</v>
      </c>
      <c r="G86" s="454">
        <v>0.93073780266269612</v>
      </c>
      <c r="H86" s="454">
        <v>0.93032774975610777</v>
      </c>
      <c r="I86" s="454">
        <v>0.92619029975175071</v>
      </c>
      <c r="J86" s="454">
        <v>0.93632613744680282</v>
      </c>
      <c r="K86" s="454">
        <v>0.93301719860314014</v>
      </c>
      <c r="L86" s="589">
        <v>-3397.9000000000015</v>
      </c>
      <c r="M86" s="456">
        <v>-2963.0999999999985</v>
      </c>
      <c r="N86" s="456">
        <v>-3162.4000000000015</v>
      </c>
      <c r="O86" s="456">
        <v>-3201</v>
      </c>
      <c r="P86" s="456">
        <v>-3107.4000000000015</v>
      </c>
      <c r="Q86" s="456">
        <v>-3356.5999999999985</v>
      </c>
      <c r="R86" s="456">
        <v>-3984.0999999999985</v>
      </c>
      <c r="S86" s="456">
        <v>-3794.2999999999956</v>
      </c>
      <c r="T86" s="457">
        <v>-4292.6999999999971</v>
      </c>
    </row>
    <row r="87" spans="2:20" x14ac:dyDescent="0.2">
      <c r="B87" s="130" t="s">
        <v>240</v>
      </c>
      <c r="C87" s="613">
        <v>0.96582062155832649</v>
      </c>
      <c r="D87" s="614">
        <v>0.95700479004197758</v>
      </c>
      <c r="E87" s="614">
        <v>0.96548107004061867</v>
      </c>
      <c r="F87" s="614">
        <v>0.96933735796717468</v>
      </c>
      <c r="G87" s="614">
        <v>0.95872328208292623</v>
      </c>
      <c r="H87" s="614">
        <v>0.96077301654132907</v>
      </c>
      <c r="I87" s="614">
        <v>0.94215744497747178</v>
      </c>
      <c r="J87" s="614">
        <v>0.96720156504471322</v>
      </c>
      <c r="K87" s="614">
        <v>0.95283864051054024</v>
      </c>
      <c r="L87" s="592">
        <v>-1404</v>
      </c>
      <c r="M87" s="591">
        <v>-1829.2999999999956</v>
      </c>
      <c r="N87" s="591">
        <v>-1494</v>
      </c>
      <c r="O87" s="591">
        <v>-1379.5</v>
      </c>
      <c r="P87" s="591">
        <v>-1926.5</v>
      </c>
      <c r="Q87" s="591">
        <v>-1947.2000000000044</v>
      </c>
      <c r="R87" s="591">
        <v>-3253.0999999999985</v>
      </c>
      <c r="S87" s="591">
        <v>-2001.8000000000029</v>
      </c>
      <c r="T87" s="593">
        <v>-3158.5</v>
      </c>
    </row>
    <row r="88" spans="2:20" x14ac:dyDescent="0.2">
      <c r="B88" s="130" t="s">
        <v>241</v>
      </c>
      <c r="C88" s="613">
        <v>0.96607176540906392</v>
      </c>
      <c r="D88" s="614">
        <v>0.96474581725300723</v>
      </c>
      <c r="E88" s="614">
        <v>0.95773137735256031</v>
      </c>
      <c r="F88" s="614">
        <v>0.95739222551701542</v>
      </c>
      <c r="G88" s="614">
        <v>0.95283168308684207</v>
      </c>
      <c r="H88" s="614">
        <v>0.94129686929448619</v>
      </c>
      <c r="I88" s="614">
        <v>0.96266080899259732</v>
      </c>
      <c r="J88" s="614">
        <v>0.97257197456070876</v>
      </c>
      <c r="K88" s="614">
        <v>0.97395659677597024</v>
      </c>
      <c r="L88" s="592">
        <v>-1492.8999999999942</v>
      </c>
      <c r="M88" s="591">
        <v>-1577.6000000000058</v>
      </c>
      <c r="N88" s="591">
        <v>-1896.1999999999971</v>
      </c>
      <c r="O88" s="591">
        <v>-2003</v>
      </c>
      <c r="P88" s="591">
        <v>-2292.8000000000029</v>
      </c>
      <c r="Q88" s="591">
        <v>-3054.5</v>
      </c>
      <c r="R88" s="591">
        <v>-2145.1999999999971</v>
      </c>
      <c r="S88" s="591">
        <v>-1728.0999999999985</v>
      </c>
      <c r="T88" s="593">
        <v>-1773.1000000000058</v>
      </c>
    </row>
    <row r="89" spans="2:20" x14ac:dyDescent="0.2">
      <c r="B89" s="130" t="s">
        <v>215</v>
      </c>
      <c r="C89" s="613">
        <v>0.91636255408777678</v>
      </c>
      <c r="D89" s="614">
        <v>0.92082848876510837</v>
      </c>
      <c r="E89" s="614">
        <v>0.92782910707955479</v>
      </c>
      <c r="F89" s="614">
        <v>0.92050861715666177</v>
      </c>
      <c r="G89" s="614">
        <v>0.94662842025474492</v>
      </c>
      <c r="H89" s="614">
        <v>0.93576581384768998</v>
      </c>
      <c r="I89" s="614">
        <v>0.95573163779716119</v>
      </c>
      <c r="J89" s="614">
        <v>0.96634023260923108</v>
      </c>
      <c r="K89" s="614">
        <v>0.95200132343762922</v>
      </c>
      <c r="L89" s="592">
        <v>-3653.1999999999971</v>
      </c>
      <c r="M89" s="591">
        <v>-3513.5999999999985</v>
      </c>
      <c r="N89" s="591">
        <v>-3216.6999999999971</v>
      </c>
      <c r="O89" s="591">
        <v>-3685.3000000000029</v>
      </c>
      <c r="P89" s="591">
        <v>-2513.6999999999971</v>
      </c>
      <c r="Q89" s="591">
        <v>-3261.5999999999985</v>
      </c>
      <c r="R89" s="591">
        <v>-2477.1999999999971</v>
      </c>
      <c r="S89" s="591">
        <v>-2022.4000000000015</v>
      </c>
      <c r="T89" s="593">
        <v>-3191.5999999999985</v>
      </c>
    </row>
    <row r="90" spans="2:20" ht="13.5" thickBot="1" x14ac:dyDescent="0.25">
      <c r="B90" s="131" t="s">
        <v>119</v>
      </c>
      <c r="C90" s="616">
        <v>0.90418205155752585</v>
      </c>
      <c r="D90" s="617">
        <v>0.88686146898658524</v>
      </c>
      <c r="E90" s="617">
        <v>0.90565925188222451</v>
      </c>
      <c r="F90" s="617">
        <v>0.91371896415425902</v>
      </c>
      <c r="G90" s="617">
        <v>0.92464132143829558</v>
      </c>
      <c r="H90" s="617">
        <v>0.89849709372212527</v>
      </c>
      <c r="I90" s="617">
        <v>0.90697651184398509</v>
      </c>
      <c r="J90" s="617">
        <v>0.92084347299860037</v>
      </c>
      <c r="K90" s="617">
        <v>0.92908460226938683</v>
      </c>
      <c r="L90" s="608">
        <v>-3389.0999999999985</v>
      </c>
      <c r="M90" s="607">
        <v>-4259.0999999999985</v>
      </c>
      <c r="N90" s="607">
        <v>-3637.5999999999985</v>
      </c>
      <c r="O90" s="607">
        <v>-3427.0999999999985</v>
      </c>
      <c r="P90" s="607">
        <v>-3072.1999999999971</v>
      </c>
      <c r="Q90" s="607">
        <v>-4517.5999999999985</v>
      </c>
      <c r="R90" s="607">
        <v>-4655.5</v>
      </c>
      <c r="S90" s="607">
        <v>-4303.3999999999942</v>
      </c>
      <c r="T90" s="609">
        <v>-4221.6999999999971</v>
      </c>
    </row>
    <row r="91" spans="2:20" x14ac:dyDescent="0.2">
      <c r="B91" s="132" t="s">
        <v>284</v>
      </c>
      <c r="C91" s="610">
        <v>0.95244852293370552</v>
      </c>
      <c r="D91" s="611">
        <v>0.95443315731729461</v>
      </c>
      <c r="E91" s="611">
        <v>0.95420163794654378</v>
      </c>
      <c r="F91" s="611">
        <v>0.95253314170086423</v>
      </c>
      <c r="G91" s="611">
        <v>0.95279252642864731</v>
      </c>
      <c r="H91" s="611">
        <v>0.95395529793933731</v>
      </c>
      <c r="I91" s="611">
        <v>0.95366902399411813</v>
      </c>
      <c r="J91" s="611">
        <v>0.95512276586660316</v>
      </c>
      <c r="K91" s="611">
        <v>0.95292059915131111</v>
      </c>
      <c r="L91" s="600">
        <v>-1219.7999999999993</v>
      </c>
      <c r="M91" s="599">
        <v>-1154.5999999999985</v>
      </c>
      <c r="N91" s="599">
        <v>-1171</v>
      </c>
      <c r="O91" s="599">
        <v>-1255</v>
      </c>
      <c r="P91" s="599">
        <v>-1290.0999999999985</v>
      </c>
      <c r="Q91" s="599">
        <v>-1340.9000000000015</v>
      </c>
      <c r="R91" s="599">
        <v>-1537.6000000000022</v>
      </c>
      <c r="S91" s="599">
        <v>-1660.7000000000044</v>
      </c>
      <c r="T91" s="601">
        <v>-1876.0999999999985</v>
      </c>
    </row>
    <row r="92" spans="2:20" x14ac:dyDescent="0.2">
      <c r="B92" s="129" t="s">
        <v>238</v>
      </c>
      <c r="C92" s="619" t="s">
        <v>341</v>
      </c>
      <c r="D92" s="620" t="s">
        <v>341</v>
      </c>
      <c r="E92" s="620" t="s">
        <v>341</v>
      </c>
      <c r="F92" s="620">
        <v>0.91643008633790346</v>
      </c>
      <c r="G92" s="620">
        <v>0.91737311393825549</v>
      </c>
      <c r="H92" s="620">
        <v>0.93444532159857441</v>
      </c>
      <c r="I92" s="620">
        <v>1.008107616256829</v>
      </c>
      <c r="J92" s="620">
        <v>1.0079213074494993</v>
      </c>
      <c r="K92" s="620">
        <v>0.9733851565076147</v>
      </c>
      <c r="L92" s="604" t="s">
        <v>341</v>
      </c>
      <c r="M92" s="603" t="s">
        <v>341</v>
      </c>
      <c r="N92" s="603" t="s">
        <v>341</v>
      </c>
      <c r="O92" s="603">
        <v>-2001.7000000000007</v>
      </c>
      <c r="P92" s="603">
        <v>-2032.2000000000007</v>
      </c>
      <c r="Q92" s="603">
        <v>-1677.3999999999978</v>
      </c>
      <c r="R92" s="603">
        <v>218.29999999999927</v>
      </c>
      <c r="S92" s="603">
        <v>237.40000000000146</v>
      </c>
      <c r="T92" s="605">
        <v>-871.70000000000073</v>
      </c>
    </row>
    <row r="93" spans="2:20" x14ac:dyDescent="0.2">
      <c r="B93" s="133" t="s">
        <v>267</v>
      </c>
      <c r="C93" s="453" t="s">
        <v>341</v>
      </c>
      <c r="D93" s="454" t="s">
        <v>341</v>
      </c>
      <c r="E93" s="454" t="s">
        <v>341</v>
      </c>
      <c r="F93" s="454" t="s">
        <v>341</v>
      </c>
      <c r="G93" s="454">
        <v>0.9128901499797325</v>
      </c>
      <c r="H93" s="454">
        <v>0.93057575982122309</v>
      </c>
      <c r="I93" s="454">
        <v>1.0082785216287544</v>
      </c>
      <c r="J93" s="454">
        <v>1.0077455889923714</v>
      </c>
      <c r="K93" s="454">
        <v>0.97799018643317426</v>
      </c>
      <c r="L93" s="589" t="s">
        <v>341</v>
      </c>
      <c r="M93" s="456" t="s">
        <v>341</v>
      </c>
      <c r="N93" s="456" t="s">
        <v>341</v>
      </c>
      <c r="O93" s="456" t="s">
        <v>341</v>
      </c>
      <c r="P93" s="456">
        <v>-2149</v>
      </c>
      <c r="Q93" s="456">
        <v>-1780.1000000000022</v>
      </c>
      <c r="R93" s="456">
        <v>222.39999999999782</v>
      </c>
      <c r="S93" s="456">
        <v>231.70000000000073</v>
      </c>
      <c r="T93" s="457">
        <v>-715.90000000000146</v>
      </c>
    </row>
    <row r="94" spans="2:20" x14ac:dyDescent="0.2">
      <c r="B94" s="133" t="s">
        <v>258</v>
      </c>
      <c r="C94" s="453" t="s">
        <v>341</v>
      </c>
      <c r="D94" s="454" t="s">
        <v>341</v>
      </c>
      <c r="E94" s="454" t="s">
        <v>341</v>
      </c>
      <c r="F94" s="454" t="s">
        <v>341</v>
      </c>
      <c r="G94" s="454" t="s">
        <v>341</v>
      </c>
      <c r="H94" s="454" t="s">
        <v>341</v>
      </c>
      <c r="I94" s="454" t="s">
        <v>341</v>
      </c>
      <c r="J94" s="454" t="s">
        <v>341</v>
      </c>
      <c r="K94" s="454" t="s">
        <v>341</v>
      </c>
      <c r="L94" s="589" t="s">
        <v>341</v>
      </c>
      <c r="M94" s="456" t="s">
        <v>341</v>
      </c>
      <c r="N94" s="456" t="s">
        <v>341</v>
      </c>
      <c r="O94" s="456" t="s">
        <v>341</v>
      </c>
      <c r="P94" s="456" t="s">
        <v>341</v>
      </c>
      <c r="Q94" s="456" t="s">
        <v>341</v>
      </c>
      <c r="R94" s="456" t="s">
        <v>341</v>
      </c>
      <c r="S94" s="456" t="s">
        <v>341</v>
      </c>
      <c r="T94" s="457" t="s">
        <v>341</v>
      </c>
    </row>
    <row r="95" spans="2:20" ht="15" x14ac:dyDescent="0.2">
      <c r="B95" s="133" t="s">
        <v>317</v>
      </c>
      <c r="C95" s="453" t="s">
        <v>341</v>
      </c>
      <c r="D95" s="454" t="s">
        <v>341</v>
      </c>
      <c r="E95" s="454" t="s">
        <v>341</v>
      </c>
      <c r="F95" s="454" t="s">
        <v>341</v>
      </c>
      <c r="G95" s="454" t="s">
        <v>341</v>
      </c>
      <c r="H95" s="454" t="s">
        <v>341</v>
      </c>
      <c r="I95" s="454" t="s">
        <v>341</v>
      </c>
      <c r="J95" s="454" t="s">
        <v>341</v>
      </c>
      <c r="K95" s="454" t="s">
        <v>341</v>
      </c>
      <c r="L95" s="589" t="s">
        <v>341</v>
      </c>
      <c r="M95" s="456" t="s">
        <v>341</v>
      </c>
      <c r="N95" s="456" t="s">
        <v>341</v>
      </c>
      <c r="O95" s="456" t="s">
        <v>341</v>
      </c>
      <c r="P95" s="456" t="s">
        <v>341</v>
      </c>
      <c r="Q95" s="456" t="s">
        <v>341</v>
      </c>
      <c r="R95" s="456" t="s">
        <v>341</v>
      </c>
      <c r="S95" s="456" t="s">
        <v>341</v>
      </c>
      <c r="T95" s="457" t="s">
        <v>341</v>
      </c>
    </row>
    <row r="96" spans="2:20" x14ac:dyDescent="0.2">
      <c r="B96" s="129" t="s">
        <v>242</v>
      </c>
      <c r="C96" s="613">
        <v>0.99379017192793584</v>
      </c>
      <c r="D96" s="614">
        <v>0.99409175116033544</v>
      </c>
      <c r="E96" s="614">
        <v>0.9964622641509433</v>
      </c>
      <c r="F96" s="614">
        <v>0.99493757612667477</v>
      </c>
      <c r="G96" s="614">
        <v>0.99811587897379916</v>
      </c>
      <c r="H96" s="614">
        <v>0.99689721642860318</v>
      </c>
      <c r="I96" s="614">
        <v>1.0024246203395679</v>
      </c>
      <c r="J96" s="614">
        <v>1.0031405639466511</v>
      </c>
      <c r="K96" s="614">
        <v>1.0101837283662387</v>
      </c>
      <c r="L96" s="592">
        <v>-156.90000000000146</v>
      </c>
      <c r="M96" s="591">
        <v>-148.29999999999927</v>
      </c>
      <c r="N96" s="591">
        <v>-89.400000000001455</v>
      </c>
      <c r="O96" s="591">
        <v>-133</v>
      </c>
      <c r="P96" s="591">
        <v>-51.100000000002183</v>
      </c>
      <c r="Q96" s="591">
        <v>-90.30000000000291</v>
      </c>
      <c r="R96" s="591">
        <v>80.099999999998545</v>
      </c>
      <c r="S96" s="591">
        <v>115.90000000000146</v>
      </c>
      <c r="T96" s="593">
        <v>401.30000000000291</v>
      </c>
    </row>
    <row r="97" spans="2:20" x14ac:dyDescent="0.2">
      <c r="B97" s="133" t="s">
        <v>259</v>
      </c>
      <c r="C97" s="613">
        <v>0.99344975565603677</v>
      </c>
      <c r="D97" s="614">
        <v>0.99346368692777309</v>
      </c>
      <c r="E97" s="614">
        <v>0.98831925532793807</v>
      </c>
      <c r="F97" s="614">
        <v>0.99702154504960905</v>
      </c>
      <c r="G97" s="614">
        <v>0.99888782556966615</v>
      </c>
      <c r="H97" s="614">
        <v>1.0007364024837162</v>
      </c>
      <c r="I97" s="614">
        <v>1.0053942186132452</v>
      </c>
      <c r="J97" s="614">
        <v>1.0079454144308555</v>
      </c>
      <c r="K97" s="614">
        <v>1.0129285387779978</v>
      </c>
      <c r="L97" s="592">
        <v>-165</v>
      </c>
      <c r="M97" s="591">
        <v>-163.70000000000073</v>
      </c>
      <c r="N97" s="591">
        <v>-296.90000000000146</v>
      </c>
      <c r="O97" s="591">
        <v>-77.900000000001455</v>
      </c>
      <c r="P97" s="591">
        <v>-30.099999999998545</v>
      </c>
      <c r="Q97" s="591">
        <v>21.299999999999272</v>
      </c>
      <c r="R97" s="591">
        <v>177.5</v>
      </c>
      <c r="S97" s="591">
        <v>291.69999999999709</v>
      </c>
      <c r="T97" s="593">
        <v>509.09999999999854</v>
      </c>
    </row>
    <row r="98" spans="2:20" x14ac:dyDescent="0.2">
      <c r="B98" s="133" t="s">
        <v>260</v>
      </c>
      <c r="C98" s="613">
        <v>0.99330392624384045</v>
      </c>
      <c r="D98" s="614">
        <v>0.99204181446630169</v>
      </c>
      <c r="E98" s="614">
        <v>0.99707098484155054</v>
      </c>
      <c r="F98" s="614">
        <v>0.99382152690003323</v>
      </c>
      <c r="G98" s="614">
        <v>0.99706464807240291</v>
      </c>
      <c r="H98" s="614">
        <v>0.99564784408048213</v>
      </c>
      <c r="I98" s="614">
        <v>0.99936302254900178</v>
      </c>
      <c r="J98" s="614">
        <v>0.99974730526882094</v>
      </c>
      <c r="K98" s="614">
        <v>1.0074876711840499</v>
      </c>
      <c r="L98" s="592">
        <v>-168.5</v>
      </c>
      <c r="M98" s="591">
        <v>-199</v>
      </c>
      <c r="N98" s="591">
        <v>-73.600000000002183</v>
      </c>
      <c r="O98" s="591">
        <v>-161.79999999999927</v>
      </c>
      <c r="P98" s="591">
        <v>-79.299999999999272</v>
      </c>
      <c r="Q98" s="591">
        <v>-126.29999999999927</v>
      </c>
      <c r="R98" s="591">
        <v>-21</v>
      </c>
      <c r="S98" s="591">
        <v>-9.3000000000029104</v>
      </c>
      <c r="T98" s="593">
        <v>294.09999999999854</v>
      </c>
    </row>
    <row r="99" spans="2:20" x14ac:dyDescent="0.2">
      <c r="B99" s="133" t="s">
        <v>261</v>
      </c>
      <c r="C99" s="613">
        <v>0.98803679716183324</v>
      </c>
      <c r="D99" s="614">
        <v>0.99761764761669924</v>
      </c>
      <c r="E99" s="614">
        <v>0.99578333282954978</v>
      </c>
      <c r="F99" s="614">
        <v>0.98535168581891652</v>
      </c>
      <c r="G99" s="614">
        <v>0.98445845464256543</v>
      </c>
      <c r="H99" s="614">
        <v>0.98383493146464929</v>
      </c>
      <c r="I99" s="614">
        <v>1.0035497458242555</v>
      </c>
      <c r="J99" s="614">
        <v>0.99555210465152155</v>
      </c>
      <c r="K99" s="614">
        <v>0.98903601759083148</v>
      </c>
      <c r="L99" s="592">
        <v>-319</v>
      </c>
      <c r="M99" s="591">
        <v>-62.799999999999272</v>
      </c>
      <c r="N99" s="591">
        <v>-111.60000000000218</v>
      </c>
      <c r="O99" s="591">
        <v>-406</v>
      </c>
      <c r="P99" s="591">
        <v>-445.20000000000073</v>
      </c>
      <c r="Q99" s="591">
        <v>-498.5</v>
      </c>
      <c r="R99" s="591">
        <v>122.19999999999709</v>
      </c>
      <c r="S99" s="591">
        <v>-173</v>
      </c>
      <c r="T99" s="593">
        <v>-452.5</v>
      </c>
    </row>
    <row r="100" spans="2:20" x14ac:dyDescent="0.2">
      <c r="B100" s="130" t="s">
        <v>245</v>
      </c>
      <c r="C100" s="613">
        <v>1.0048049329093307</v>
      </c>
      <c r="D100" s="614">
        <v>1.0034862219639835</v>
      </c>
      <c r="E100" s="614">
        <v>1.0031506010556259</v>
      </c>
      <c r="F100" s="614">
        <v>1.0062461947820598</v>
      </c>
      <c r="G100" s="614">
        <v>1.0059057901396145</v>
      </c>
      <c r="H100" s="614">
        <v>1.0070993603411513</v>
      </c>
      <c r="I100" s="614">
        <v>1.0047622602075093</v>
      </c>
      <c r="J100" s="614">
        <v>1.0131767670674656</v>
      </c>
      <c r="K100" s="614">
        <v>1.0231975390133636</v>
      </c>
      <c r="L100" s="592">
        <v>123.90000000000146</v>
      </c>
      <c r="M100" s="591">
        <v>88.799999999999272</v>
      </c>
      <c r="N100" s="591">
        <v>81.30000000000291</v>
      </c>
      <c r="O100" s="591">
        <v>166.20000000000073</v>
      </c>
      <c r="P100" s="591">
        <v>162.90000000000146</v>
      </c>
      <c r="Q100" s="591">
        <v>208.09999999999854</v>
      </c>
      <c r="R100" s="591">
        <v>159.5</v>
      </c>
      <c r="S100" s="591">
        <v>491.5</v>
      </c>
      <c r="T100" s="593">
        <v>931.30000000000291</v>
      </c>
    </row>
    <row r="101" spans="2:20" x14ac:dyDescent="0.2">
      <c r="B101" s="133" t="s">
        <v>262</v>
      </c>
      <c r="C101" s="613">
        <v>1.006828793774319</v>
      </c>
      <c r="D101" s="614">
        <v>1.0046338765113247</v>
      </c>
      <c r="E101" s="614">
        <v>1.0039410435417362</v>
      </c>
      <c r="F101" s="614">
        <v>1.0074950259254793</v>
      </c>
      <c r="G101" s="614">
        <v>1.006751183637282</v>
      </c>
      <c r="H101" s="614">
        <v>1.0080600209964061</v>
      </c>
      <c r="I101" s="614">
        <v>1.0052610957076757</v>
      </c>
      <c r="J101" s="614">
        <v>1.0139663304004038</v>
      </c>
      <c r="K101" s="614">
        <v>1.0249510958521297</v>
      </c>
      <c r="L101" s="592">
        <v>175.5</v>
      </c>
      <c r="M101" s="591">
        <v>117.69999999999709</v>
      </c>
      <c r="N101" s="591">
        <v>101.5</v>
      </c>
      <c r="O101" s="591">
        <v>198.90000000000146</v>
      </c>
      <c r="P101" s="591">
        <v>185.80000000000291</v>
      </c>
      <c r="Q101" s="591">
        <v>235.70000000000073</v>
      </c>
      <c r="R101" s="591">
        <v>175.90000000000146</v>
      </c>
      <c r="S101" s="591">
        <v>520</v>
      </c>
      <c r="T101" s="593">
        <v>1000</v>
      </c>
    </row>
    <row r="102" spans="2:20" x14ac:dyDescent="0.2">
      <c r="B102" s="133" t="s">
        <v>247</v>
      </c>
      <c r="C102" s="613">
        <v>0.95797859135184071</v>
      </c>
      <c r="D102" s="614">
        <v>0.96564361486638561</v>
      </c>
      <c r="E102" s="614">
        <v>0.97435267342378962</v>
      </c>
      <c r="F102" s="614">
        <v>0.98071767859662329</v>
      </c>
      <c r="G102" s="614">
        <v>0.99733250532793238</v>
      </c>
      <c r="H102" s="614">
        <v>0.98570239211238808</v>
      </c>
      <c r="I102" s="614">
        <v>1.0032568822065084</v>
      </c>
      <c r="J102" s="614">
        <v>1.0026403999436992</v>
      </c>
      <c r="K102" s="614">
        <v>1.0023143697608246</v>
      </c>
      <c r="L102" s="592">
        <v>-1151</v>
      </c>
      <c r="M102" s="591">
        <v>-915.89999999999782</v>
      </c>
      <c r="N102" s="591">
        <v>-678.39999999999782</v>
      </c>
      <c r="O102" s="591">
        <v>-533</v>
      </c>
      <c r="P102" s="591">
        <v>-75.600000000002183</v>
      </c>
      <c r="Q102" s="591">
        <v>-436.19999999999709</v>
      </c>
      <c r="R102" s="591">
        <v>111.59999999999854</v>
      </c>
      <c r="S102" s="591">
        <v>101.29999999999563</v>
      </c>
      <c r="T102" s="593">
        <v>96.30000000000291</v>
      </c>
    </row>
    <row r="103" spans="2:20" x14ac:dyDescent="0.2">
      <c r="B103" s="133" t="s">
        <v>263</v>
      </c>
      <c r="C103" s="613">
        <v>0.98127171066074714</v>
      </c>
      <c r="D103" s="614">
        <v>0.98570171251267968</v>
      </c>
      <c r="E103" s="614">
        <v>0.98633274231678492</v>
      </c>
      <c r="F103" s="614">
        <v>0.97266268026732328</v>
      </c>
      <c r="G103" s="614">
        <v>0.97292610636050825</v>
      </c>
      <c r="H103" s="614">
        <v>0.9832778726329684</v>
      </c>
      <c r="I103" s="614">
        <v>0.98321145182137504</v>
      </c>
      <c r="J103" s="614">
        <v>0.98851635630831236</v>
      </c>
      <c r="K103" s="614">
        <v>0.98878750142614047</v>
      </c>
      <c r="L103" s="592">
        <v>-504.09999999999854</v>
      </c>
      <c r="M103" s="591">
        <v>-383.40000000000146</v>
      </c>
      <c r="N103" s="591">
        <v>-370</v>
      </c>
      <c r="O103" s="591">
        <v>-777.20000000000073</v>
      </c>
      <c r="P103" s="591">
        <v>-794.70000000000073</v>
      </c>
      <c r="Q103" s="591">
        <v>-518.10000000000218</v>
      </c>
      <c r="R103" s="591">
        <v>-588.39999999999418</v>
      </c>
      <c r="S103" s="591">
        <v>-447.90000000000146</v>
      </c>
      <c r="T103" s="593">
        <v>-461.90000000000146</v>
      </c>
    </row>
    <row r="104" spans="2:20" x14ac:dyDescent="0.2">
      <c r="B104" s="130" t="s">
        <v>248</v>
      </c>
      <c r="C104" s="613">
        <v>0.9753754672356808</v>
      </c>
      <c r="D104" s="614">
        <v>0.97782223816085012</v>
      </c>
      <c r="E104" s="614">
        <v>0.97963762957109668</v>
      </c>
      <c r="F104" s="614">
        <v>0.9735429696799186</v>
      </c>
      <c r="G104" s="614">
        <v>0.98121204696988262</v>
      </c>
      <c r="H104" s="614">
        <v>0.98182414698162734</v>
      </c>
      <c r="I104" s="614">
        <v>0.98288574071032819</v>
      </c>
      <c r="J104" s="614">
        <v>0.98934868732722836</v>
      </c>
      <c r="K104" s="614">
        <v>0.98349559225287975</v>
      </c>
      <c r="L104" s="592">
        <v>-660.09999999999854</v>
      </c>
      <c r="M104" s="591">
        <v>-587.5</v>
      </c>
      <c r="N104" s="591">
        <v>-546.30000000000291</v>
      </c>
      <c r="O104" s="591">
        <v>-733.5</v>
      </c>
      <c r="P104" s="591">
        <v>-536.79999999999927</v>
      </c>
      <c r="Q104" s="591">
        <v>-554</v>
      </c>
      <c r="R104" s="591">
        <v>-594</v>
      </c>
      <c r="S104" s="591">
        <v>-409.20000000000437</v>
      </c>
      <c r="T104" s="593">
        <v>-703.20000000000437</v>
      </c>
    </row>
    <row r="105" spans="2:20" x14ac:dyDescent="0.2">
      <c r="B105" s="133" t="s">
        <v>264</v>
      </c>
      <c r="C105" s="622">
        <v>0.97581247107647762</v>
      </c>
      <c r="D105" s="623">
        <v>0.97806901654071765</v>
      </c>
      <c r="E105" s="623">
        <v>0.97916332865079569</v>
      </c>
      <c r="F105" s="623">
        <v>0.97227848374982884</v>
      </c>
      <c r="G105" s="623">
        <v>0.98029198610654911</v>
      </c>
      <c r="H105" s="623">
        <v>0.98088021787506263</v>
      </c>
      <c r="I105" s="623">
        <v>0.98268737347413049</v>
      </c>
      <c r="J105" s="623">
        <v>0.98951263688220847</v>
      </c>
      <c r="K105" s="623">
        <v>0.98364234512869697</v>
      </c>
      <c r="L105" s="596">
        <v>-648.09999999999854</v>
      </c>
      <c r="M105" s="595">
        <v>-581</v>
      </c>
      <c r="N105" s="595">
        <v>-559.20000000000073</v>
      </c>
      <c r="O105" s="595">
        <v>-769.20000000000073</v>
      </c>
      <c r="P105" s="595">
        <v>-564</v>
      </c>
      <c r="Q105" s="595">
        <v>-583.40000000000146</v>
      </c>
      <c r="R105" s="595">
        <v>-601.19999999999709</v>
      </c>
      <c r="S105" s="595">
        <v>-403</v>
      </c>
      <c r="T105" s="597">
        <v>-697.59999999999854</v>
      </c>
    </row>
    <row r="106" spans="2:20" x14ac:dyDescent="0.2">
      <c r="B106" s="133" t="s">
        <v>265</v>
      </c>
      <c r="C106" s="622" t="s">
        <v>341</v>
      </c>
      <c r="D106" s="623" t="s">
        <v>341</v>
      </c>
      <c r="E106" s="623" t="s">
        <v>341</v>
      </c>
      <c r="F106" s="623" t="s">
        <v>341</v>
      </c>
      <c r="G106" s="623" t="s">
        <v>341</v>
      </c>
      <c r="H106" s="623" t="s">
        <v>341</v>
      </c>
      <c r="I106" s="623" t="s">
        <v>341</v>
      </c>
      <c r="J106" s="623" t="s">
        <v>341</v>
      </c>
      <c r="K106" s="623" t="s">
        <v>341</v>
      </c>
      <c r="L106" s="596" t="s">
        <v>341</v>
      </c>
      <c r="M106" s="595" t="s">
        <v>341</v>
      </c>
      <c r="N106" s="595" t="s">
        <v>341</v>
      </c>
      <c r="O106" s="595" t="s">
        <v>341</v>
      </c>
      <c r="P106" s="595" t="s">
        <v>341</v>
      </c>
      <c r="Q106" s="595" t="s">
        <v>341</v>
      </c>
      <c r="R106" s="595" t="s">
        <v>341</v>
      </c>
      <c r="S106" s="595" t="s">
        <v>341</v>
      </c>
      <c r="T106" s="597" t="s">
        <v>341</v>
      </c>
    </row>
    <row r="107" spans="2:20" ht="13.5" thickBot="1" x14ac:dyDescent="0.25">
      <c r="B107" s="131" t="s">
        <v>275</v>
      </c>
      <c r="C107" s="616">
        <v>0.99668603813457568</v>
      </c>
      <c r="D107" s="617">
        <v>0.99529786292336497</v>
      </c>
      <c r="E107" s="617">
        <v>1.001820477315305</v>
      </c>
      <c r="F107" s="617">
        <v>0.99868844452671757</v>
      </c>
      <c r="G107" s="617">
        <v>1.0063441317739419</v>
      </c>
      <c r="H107" s="617">
        <v>1.0041581916013906</v>
      </c>
      <c r="I107" s="617">
        <v>1.0002232121804686</v>
      </c>
      <c r="J107" s="617">
        <v>0.99812064398142553</v>
      </c>
      <c r="K107" s="617">
        <v>1.0029433218586439</v>
      </c>
      <c r="L107" s="608">
        <v>-82.799999999999272</v>
      </c>
      <c r="M107" s="607">
        <v>-115.79999999999927</v>
      </c>
      <c r="N107" s="607">
        <v>44.700000000000728</v>
      </c>
      <c r="O107" s="607">
        <v>-33.299999999999272</v>
      </c>
      <c r="P107" s="607">
        <v>165.5</v>
      </c>
      <c r="Q107" s="607">
        <v>115.29999999999927</v>
      </c>
      <c r="R107" s="607">
        <v>7.1000000000021828</v>
      </c>
      <c r="S107" s="607">
        <v>-66.900000000001455</v>
      </c>
      <c r="T107" s="609">
        <v>115</v>
      </c>
    </row>
    <row r="108" spans="2:20" x14ac:dyDescent="0.2">
      <c r="B108" s="134" t="s">
        <v>115</v>
      </c>
      <c r="C108" s="610">
        <v>0.89487492038854599</v>
      </c>
      <c r="D108" s="611">
        <v>0.8845749153802922</v>
      </c>
      <c r="E108" s="611">
        <v>0.87654594100484595</v>
      </c>
      <c r="F108" s="611">
        <v>0.88046693818682442</v>
      </c>
      <c r="G108" s="611">
        <v>0.87110022967972434</v>
      </c>
      <c r="H108" s="611">
        <v>0.85379880520991958</v>
      </c>
      <c r="I108" s="611">
        <v>0.85391677797879706</v>
      </c>
      <c r="J108" s="611">
        <v>0.85514982446384324</v>
      </c>
      <c r="K108" s="611">
        <v>0.84813219332932299</v>
      </c>
      <c r="L108" s="600">
        <v>-2492.4000000000015</v>
      </c>
      <c r="M108" s="599">
        <v>-2731.5</v>
      </c>
      <c r="N108" s="599">
        <v>-2957.7000000000007</v>
      </c>
      <c r="O108" s="599">
        <v>-2917.2999999999993</v>
      </c>
      <c r="P108" s="599">
        <v>-3232.6000000000022</v>
      </c>
      <c r="Q108" s="599">
        <v>-3869.2000000000007</v>
      </c>
      <c r="R108" s="599">
        <v>-4319.9000000000015</v>
      </c>
      <c r="S108" s="599">
        <v>-4740.7000000000007</v>
      </c>
      <c r="T108" s="601">
        <v>-5326.9000000000015</v>
      </c>
    </row>
    <row r="109" spans="2:20" x14ac:dyDescent="0.2">
      <c r="B109" s="130" t="s">
        <v>276</v>
      </c>
      <c r="C109" s="613">
        <v>0.87424697604553725</v>
      </c>
      <c r="D109" s="614">
        <v>0.86851067855537956</v>
      </c>
      <c r="E109" s="614">
        <v>0.85973653490835167</v>
      </c>
      <c r="F109" s="614">
        <v>0.8722518607342119</v>
      </c>
      <c r="G109" s="614">
        <v>0.868226245081548</v>
      </c>
      <c r="H109" s="614">
        <v>0.86330852048111706</v>
      </c>
      <c r="I109" s="614">
        <v>0.87357915164957034</v>
      </c>
      <c r="J109" s="614">
        <v>0.88359286575159979</v>
      </c>
      <c r="K109" s="614">
        <v>0.88283241674024748</v>
      </c>
      <c r="L109" s="592">
        <v>-3181.2999999999993</v>
      </c>
      <c r="M109" s="591">
        <v>-3335.6999999999971</v>
      </c>
      <c r="N109" s="591">
        <v>-3628.6999999999971</v>
      </c>
      <c r="O109" s="591">
        <v>-3345.2000000000007</v>
      </c>
      <c r="P109" s="591">
        <v>-3556.6000000000022</v>
      </c>
      <c r="Q109" s="591">
        <v>-3900.2999999999993</v>
      </c>
      <c r="R109" s="591">
        <v>-4058.3999999999978</v>
      </c>
      <c r="S109" s="591">
        <v>-4124.1999999999971</v>
      </c>
      <c r="T109" s="593">
        <v>-4471.8999999999942</v>
      </c>
    </row>
    <row r="110" spans="2:20" x14ac:dyDescent="0.2">
      <c r="B110" s="129" t="s">
        <v>269</v>
      </c>
      <c r="C110" s="622">
        <v>0.88622413745476647</v>
      </c>
      <c r="D110" s="623">
        <v>0.87392494461625581</v>
      </c>
      <c r="E110" s="623">
        <v>0.86364081845999707</v>
      </c>
      <c r="F110" s="623">
        <v>0.86802655502517689</v>
      </c>
      <c r="G110" s="623">
        <v>0.85853959261033042</v>
      </c>
      <c r="H110" s="623">
        <v>0.86217620565177056</v>
      </c>
      <c r="I110" s="623">
        <v>0.88579490956426421</v>
      </c>
      <c r="J110" s="623">
        <v>0.88814429450847887</v>
      </c>
      <c r="K110" s="623">
        <v>0.88654126209271111</v>
      </c>
      <c r="L110" s="596">
        <v>-2059.3999999999996</v>
      </c>
      <c r="M110" s="595">
        <v>-2270.7000000000007</v>
      </c>
      <c r="N110" s="595">
        <v>-2504.4000000000015</v>
      </c>
      <c r="O110" s="595">
        <v>-2518.7000000000007</v>
      </c>
      <c r="P110" s="595">
        <v>-2776.5</v>
      </c>
      <c r="Q110" s="595">
        <v>-2867.2999999999993</v>
      </c>
      <c r="R110" s="595">
        <v>-2667.0999999999985</v>
      </c>
      <c r="S110" s="595">
        <v>-2932.6999999999971</v>
      </c>
      <c r="T110" s="597">
        <v>-3186.5</v>
      </c>
    </row>
    <row r="111" spans="2:20" x14ac:dyDescent="0.2">
      <c r="B111" s="129" t="s">
        <v>270</v>
      </c>
      <c r="C111" s="622">
        <v>0.90262752742057162</v>
      </c>
      <c r="D111" s="623">
        <v>0.89207635377339201</v>
      </c>
      <c r="E111" s="623">
        <v>0.89439211043768319</v>
      </c>
      <c r="F111" s="623">
        <v>0.86330076790599997</v>
      </c>
      <c r="G111" s="623">
        <v>0.86728391260437965</v>
      </c>
      <c r="H111" s="623">
        <v>0.85384659220423975</v>
      </c>
      <c r="I111" s="623">
        <v>0.8726852572282221</v>
      </c>
      <c r="J111" s="623">
        <v>0.87777149150072065</v>
      </c>
      <c r="K111" s="623">
        <v>0.86041202708477837</v>
      </c>
      <c r="L111" s="596">
        <v>-2852.4000000000015</v>
      </c>
      <c r="M111" s="595">
        <v>-3167.2999999999993</v>
      </c>
      <c r="N111" s="595">
        <v>-3131.2000000000007</v>
      </c>
      <c r="O111" s="595">
        <v>-4341.7999999999993</v>
      </c>
      <c r="P111" s="595">
        <v>-4310.2999999999993</v>
      </c>
      <c r="Q111" s="595">
        <v>-5129.4000000000015</v>
      </c>
      <c r="R111" s="595">
        <v>-4908.8999999999942</v>
      </c>
      <c r="S111" s="595">
        <v>-5249.7999999999956</v>
      </c>
      <c r="T111" s="597">
        <v>-6499.9000000000015</v>
      </c>
    </row>
    <row r="112" spans="2:20" ht="13.5" customHeight="1" x14ac:dyDescent="0.2">
      <c r="B112" s="129" t="s">
        <v>271</v>
      </c>
      <c r="C112" s="622" t="s">
        <v>341</v>
      </c>
      <c r="D112" s="623" t="s">
        <v>341</v>
      </c>
      <c r="E112" s="623" t="s">
        <v>341</v>
      </c>
      <c r="F112" s="623" t="s">
        <v>341</v>
      </c>
      <c r="G112" s="623" t="s">
        <v>341</v>
      </c>
      <c r="H112" s="623" t="s">
        <v>341</v>
      </c>
      <c r="I112" s="623" t="s">
        <v>341</v>
      </c>
      <c r="J112" s="623" t="s">
        <v>341</v>
      </c>
      <c r="K112" s="623" t="s">
        <v>341</v>
      </c>
      <c r="L112" s="596" t="s">
        <v>341</v>
      </c>
      <c r="M112" s="595" t="s">
        <v>341</v>
      </c>
      <c r="N112" s="595" t="s">
        <v>341</v>
      </c>
      <c r="O112" s="595" t="s">
        <v>341</v>
      </c>
      <c r="P112" s="595" t="s">
        <v>341</v>
      </c>
      <c r="Q112" s="595" t="s">
        <v>341</v>
      </c>
      <c r="R112" s="595" t="s">
        <v>341</v>
      </c>
      <c r="S112" s="595" t="s">
        <v>341</v>
      </c>
      <c r="T112" s="597" t="s">
        <v>341</v>
      </c>
    </row>
    <row r="113" spans="2:29" ht="13.5" customHeight="1" x14ac:dyDescent="0.2">
      <c r="B113" s="129" t="s">
        <v>272</v>
      </c>
      <c r="C113" s="622">
        <v>0.95917541260667272</v>
      </c>
      <c r="D113" s="623">
        <v>0.95156523688164629</v>
      </c>
      <c r="E113" s="623">
        <v>0.95304659794496205</v>
      </c>
      <c r="F113" s="623">
        <v>0.94919988315372883</v>
      </c>
      <c r="G113" s="623">
        <v>0.95017962135126088</v>
      </c>
      <c r="H113" s="623">
        <v>0.95510052283428171</v>
      </c>
      <c r="I113" s="623">
        <v>0.94637625618790311</v>
      </c>
      <c r="J113" s="623">
        <v>0.95292587551829011</v>
      </c>
      <c r="K113" s="623">
        <v>0.94807226781602405</v>
      </c>
      <c r="L113" s="596">
        <v>-978.29999999999927</v>
      </c>
      <c r="M113" s="595">
        <v>-1166.9000000000015</v>
      </c>
      <c r="N113" s="595">
        <v>-1136</v>
      </c>
      <c r="O113" s="595">
        <v>-1269.5</v>
      </c>
      <c r="P113" s="595">
        <v>-1293.8999999999978</v>
      </c>
      <c r="Q113" s="595">
        <v>-1243.5</v>
      </c>
      <c r="R113" s="595">
        <v>-1693.1000000000022</v>
      </c>
      <c r="S113" s="595">
        <v>-1636</v>
      </c>
      <c r="T113" s="597">
        <v>-1934.9000000000015</v>
      </c>
    </row>
    <row r="114" spans="2:29" ht="13.5" customHeight="1" thickBot="1" x14ac:dyDescent="0.25">
      <c r="B114" s="693" t="s">
        <v>277</v>
      </c>
      <c r="C114" s="616">
        <v>1.0040670259001012</v>
      </c>
      <c r="D114" s="617">
        <v>0.97601864990877762</v>
      </c>
      <c r="E114" s="617">
        <v>0.95493883748823782</v>
      </c>
      <c r="F114" s="617">
        <v>0.9543393882937431</v>
      </c>
      <c r="G114" s="617">
        <v>0.92834833174957121</v>
      </c>
      <c r="H114" s="617">
        <v>0.87105549510337332</v>
      </c>
      <c r="I114" s="617">
        <v>0.86009059520415598</v>
      </c>
      <c r="J114" s="617">
        <v>0.87101945385677126</v>
      </c>
      <c r="K114" s="617">
        <v>0.8576948775952149</v>
      </c>
      <c r="L114" s="608">
        <v>99.099999999998545</v>
      </c>
      <c r="M114" s="607">
        <v>-591.5</v>
      </c>
      <c r="N114" s="607">
        <v>-1115.8000000000029</v>
      </c>
      <c r="O114" s="607">
        <v>-1176.4000000000015</v>
      </c>
      <c r="P114" s="607">
        <v>-1892.6000000000022</v>
      </c>
      <c r="Q114" s="607">
        <v>-3602.3999999999978</v>
      </c>
      <c r="R114" s="607">
        <v>-4416.7999999999993</v>
      </c>
      <c r="S114" s="607">
        <v>-4457.3999999999978</v>
      </c>
      <c r="T114" s="609">
        <v>-5303.0999999999985</v>
      </c>
    </row>
    <row r="115" spans="2:29" x14ac:dyDescent="0.2">
      <c r="B115" s="20"/>
      <c r="T115" s="22" t="s">
        <v>110</v>
      </c>
    </row>
    <row r="117" spans="2:29" ht="16.5" thickBot="1" x14ac:dyDescent="0.3">
      <c r="B117" s="729" t="s">
        <v>323</v>
      </c>
    </row>
    <row r="118" spans="2:29" x14ac:dyDescent="0.2">
      <c r="B118" s="921" t="s">
        <v>45</v>
      </c>
      <c r="C118" s="946" t="s">
        <v>324</v>
      </c>
      <c r="D118" s="935"/>
      <c r="E118" s="935"/>
      <c r="F118" s="935"/>
      <c r="G118" s="935"/>
      <c r="H118" s="935"/>
      <c r="I118" s="935"/>
      <c r="J118" s="935"/>
      <c r="K118" s="935"/>
      <c r="L118" s="935"/>
      <c r="M118" s="935"/>
      <c r="N118" s="935"/>
      <c r="O118" s="935"/>
      <c r="P118" s="935"/>
      <c r="Q118" s="935"/>
      <c r="R118" s="935"/>
      <c r="S118" s="935"/>
      <c r="T118" s="935"/>
      <c r="U118" s="935"/>
      <c r="V118" s="935"/>
      <c r="W118" s="935"/>
      <c r="X118" s="935"/>
      <c r="Y118" s="935"/>
      <c r="Z118" s="935"/>
      <c r="AA118" s="935"/>
      <c r="AB118" s="935"/>
      <c r="AC118" s="936"/>
    </row>
    <row r="119" spans="2:29" x14ac:dyDescent="0.2">
      <c r="B119" s="922"/>
      <c r="C119" s="947" t="s">
        <v>43</v>
      </c>
      <c r="D119" s="938"/>
      <c r="E119" s="938"/>
      <c r="F119" s="938"/>
      <c r="G119" s="938"/>
      <c r="H119" s="938"/>
      <c r="I119" s="938"/>
      <c r="J119" s="938"/>
      <c r="K119" s="939"/>
      <c r="L119" s="940" t="s">
        <v>44</v>
      </c>
      <c r="M119" s="938"/>
      <c r="N119" s="938"/>
      <c r="O119" s="938"/>
      <c r="P119" s="938"/>
      <c r="Q119" s="938"/>
      <c r="R119" s="938"/>
      <c r="S119" s="938"/>
      <c r="T119" s="939"/>
      <c r="U119" s="940" t="s">
        <v>46</v>
      </c>
      <c r="V119" s="938"/>
      <c r="W119" s="938"/>
      <c r="X119" s="938"/>
      <c r="Y119" s="938"/>
      <c r="Z119" s="938"/>
      <c r="AA119" s="938"/>
      <c r="AB119" s="938"/>
      <c r="AC119" s="941"/>
    </row>
    <row r="120" spans="2:29" ht="24.75" thickBot="1" x14ac:dyDescent="0.25">
      <c r="B120" s="923"/>
      <c r="C120" s="836" t="s">
        <v>73</v>
      </c>
      <c r="D120" s="135" t="s">
        <v>76</v>
      </c>
      <c r="E120" s="135" t="s">
        <v>84</v>
      </c>
      <c r="F120" s="135" t="s">
        <v>85</v>
      </c>
      <c r="G120" s="135" t="s">
        <v>116</v>
      </c>
      <c r="H120" s="135" t="s">
        <v>257</v>
      </c>
      <c r="I120" s="135" t="s">
        <v>338</v>
      </c>
      <c r="J120" s="135" t="s">
        <v>345</v>
      </c>
      <c r="K120" s="135" t="s">
        <v>346</v>
      </c>
      <c r="L120" s="759" t="s">
        <v>73</v>
      </c>
      <c r="M120" s="135" t="s">
        <v>76</v>
      </c>
      <c r="N120" s="135" t="s">
        <v>84</v>
      </c>
      <c r="O120" s="135" t="s">
        <v>85</v>
      </c>
      <c r="P120" s="135" t="s">
        <v>116</v>
      </c>
      <c r="Q120" s="135" t="s">
        <v>257</v>
      </c>
      <c r="R120" s="135" t="s">
        <v>338</v>
      </c>
      <c r="S120" s="135" t="s">
        <v>345</v>
      </c>
      <c r="T120" s="135" t="s">
        <v>346</v>
      </c>
      <c r="U120" s="759" t="s">
        <v>73</v>
      </c>
      <c r="V120" s="135" t="s">
        <v>76</v>
      </c>
      <c r="W120" s="135" t="s">
        <v>84</v>
      </c>
      <c r="X120" s="135" t="s">
        <v>85</v>
      </c>
      <c r="Y120" s="135" t="s">
        <v>116</v>
      </c>
      <c r="Z120" s="135" t="s">
        <v>257</v>
      </c>
      <c r="AA120" s="135" t="s">
        <v>338</v>
      </c>
      <c r="AB120" s="135" t="s">
        <v>345</v>
      </c>
      <c r="AC120" s="837" t="s">
        <v>346</v>
      </c>
    </row>
    <row r="121" spans="2:29" ht="14.25" thickTop="1" thickBot="1" x14ac:dyDescent="0.25">
      <c r="B121" s="827" t="s">
        <v>120</v>
      </c>
      <c r="C121" s="838">
        <v>0.99153110782483611</v>
      </c>
      <c r="D121" s="771">
        <v>1.0078606997612043</v>
      </c>
      <c r="E121" s="771">
        <v>1.0294589753645982</v>
      </c>
      <c r="F121" s="771">
        <v>1.0297863816851458</v>
      </c>
      <c r="G121" s="771">
        <v>1.0561257375179731</v>
      </c>
      <c r="H121" s="771">
        <v>1.1288455218787128</v>
      </c>
      <c r="I121" s="771">
        <v>1.1106810155090341</v>
      </c>
      <c r="J121" s="771">
        <v>1.0706731184653935</v>
      </c>
      <c r="K121" s="762">
        <v>1.5019636839680961</v>
      </c>
      <c r="L121" s="771">
        <v>0.99433790421987078</v>
      </c>
      <c r="M121" s="760">
        <v>1.0112084282083067</v>
      </c>
      <c r="N121" s="760">
        <v>1.0324850125138234</v>
      </c>
      <c r="O121" s="760">
        <v>1.0329849978507959</v>
      </c>
      <c r="P121" s="760">
        <v>1.0639453183622796</v>
      </c>
      <c r="Q121" s="760">
        <v>1.1317000923266312</v>
      </c>
      <c r="R121" s="760">
        <v>1.106983213320567</v>
      </c>
      <c r="S121" s="760">
        <v>1.074892843891142</v>
      </c>
      <c r="T121" s="762">
        <v>1.5364177368442227</v>
      </c>
      <c r="U121" s="761">
        <v>0.99163820096783373</v>
      </c>
      <c r="V121" s="761">
        <v>1.0079778009018385</v>
      </c>
      <c r="W121" s="761">
        <v>1.0296690952527865</v>
      </c>
      <c r="X121" s="761">
        <v>1.0300626529350076</v>
      </c>
      <c r="Y121" s="761">
        <v>1.0571585200765246</v>
      </c>
      <c r="Z121" s="761">
        <v>1.1933328112355444</v>
      </c>
      <c r="AA121" s="761">
        <v>1.109996843661228</v>
      </c>
      <c r="AB121" s="860">
        <v>1.0713901612944094</v>
      </c>
      <c r="AC121" s="839">
        <v>1.5045149761204415</v>
      </c>
    </row>
    <row r="122" spans="2:29" x14ac:dyDescent="0.2">
      <c r="B122" s="828" t="s">
        <v>111</v>
      </c>
      <c r="C122" s="840">
        <v>1.0131299084928078</v>
      </c>
      <c r="D122" s="772">
        <v>1.0167084587795585</v>
      </c>
      <c r="E122" s="772">
        <v>1.0372449821281275</v>
      </c>
      <c r="F122" s="772">
        <v>1.0383940452648934</v>
      </c>
      <c r="G122" s="772">
        <v>1.0676894799989789</v>
      </c>
      <c r="H122" s="772">
        <v>1.1250316799204296</v>
      </c>
      <c r="I122" s="698">
        <v>1.1069749649339058</v>
      </c>
      <c r="J122" s="698">
        <v>1.0788594598330505</v>
      </c>
      <c r="K122" s="700">
        <v>1.5915397621549363</v>
      </c>
      <c r="L122" s="699">
        <v>1.0123639863298897</v>
      </c>
      <c r="M122" s="698">
        <v>1.0170632572487317</v>
      </c>
      <c r="N122" s="698">
        <v>1.0404688781641644</v>
      </c>
      <c r="O122" s="698">
        <v>1.0369904389993492</v>
      </c>
      <c r="P122" s="698">
        <v>1.0724557289882586</v>
      </c>
      <c r="Q122" s="698">
        <v>1.1214507823270132</v>
      </c>
      <c r="R122" s="698">
        <v>1.0952737950207727</v>
      </c>
      <c r="S122" s="698">
        <v>1.0843590780292951</v>
      </c>
      <c r="T122" s="700">
        <v>1.5868793455631065</v>
      </c>
      <c r="U122" s="699">
        <v>1.0125856701186948</v>
      </c>
      <c r="V122" s="698">
        <v>1.0161924410365084</v>
      </c>
      <c r="W122" s="698">
        <v>1.0379122149032955</v>
      </c>
      <c r="X122" s="698">
        <v>1.0376711548826745</v>
      </c>
      <c r="Y122" s="698">
        <v>1.0691662399102593</v>
      </c>
      <c r="Z122" s="698">
        <v>1.2003853000707196</v>
      </c>
      <c r="AA122" s="698">
        <v>1.1028437232093158</v>
      </c>
      <c r="AB122" s="698">
        <v>1.0795555440937543</v>
      </c>
      <c r="AC122" s="702">
        <v>1.5838269950057293</v>
      </c>
    </row>
    <row r="123" spans="2:29" x14ac:dyDescent="0.2">
      <c r="B123" s="829" t="s">
        <v>238</v>
      </c>
      <c r="C123" s="841">
        <v>1.0139419927918509</v>
      </c>
      <c r="D123" s="773">
        <v>1.0119937119727096</v>
      </c>
      <c r="E123" s="773">
        <v>1.0249546407896433</v>
      </c>
      <c r="F123" s="773">
        <v>1.0292373440342628</v>
      </c>
      <c r="G123" s="773">
        <v>1.062804970743674</v>
      </c>
      <c r="H123" s="773">
        <v>1.1363920651347765</v>
      </c>
      <c r="I123" s="454">
        <v>1.1013490167430107</v>
      </c>
      <c r="J123" s="454">
        <v>1.0863127984600525</v>
      </c>
      <c r="K123" s="455">
        <v>1.5641296176196329</v>
      </c>
      <c r="L123" s="458" t="s">
        <v>341</v>
      </c>
      <c r="M123" s="454" t="s">
        <v>341</v>
      </c>
      <c r="N123" s="454" t="s">
        <v>341</v>
      </c>
      <c r="O123" s="454" t="s">
        <v>341</v>
      </c>
      <c r="P123" s="454" t="s">
        <v>341</v>
      </c>
      <c r="Q123" s="454" t="s">
        <v>341</v>
      </c>
      <c r="R123" s="454" t="s">
        <v>341</v>
      </c>
      <c r="S123" s="454" t="s">
        <v>341</v>
      </c>
      <c r="T123" s="455" t="s">
        <v>341</v>
      </c>
      <c r="U123" s="458">
        <v>1.0120159612608239</v>
      </c>
      <c r="V123" s="454">
        <v>1.0118955328207411</v>
      </c>
      <c r="W123" s="454">
        <v>1.0251095816430338</v>
      </c>
      <c r="X123" s="454">
        <v>1.0294381602604745</v>
      </c>
      <c r="Y123" s="454">
        <v>1.0626762910155552</v>
      </c>
      <c r="Z123" s="454">
        <v>1.2082495269152496</v>
      </c>
      <c r="AA123" s="454">
        <v>1.1011246469317848</v>
      </c>
      <c r="AB123" s="454">
        <v>1.0863763228282357</v>
      </c>
      <c r="AC123" s="629">
        <v>1.5619495631874933</v>
      </c>
    </row>
    <row r="124" spans="2:29" x14ac:dyDescent="0.2">
      <c r="B124" s="829" t="s">
        <v>239</v>
      </c>
      <c r="C124" s="841">
        <v>1.0142520641153578</v>
      </c>
      <c r="D124" s="773">
        <v>1.0167475022730847</v>
      </c>
      <c r="E124" s="773">
        <v>1.0454969815536477</v>
      </c>
      <c r="F124" s="773">
        <v>1.0474024947889362</v>
      </c>
      <c r="G124" s="773">
        <v>1.0733651204950558</v>
      </c>
      <c r="H124" s="773">
        <v>1.1154273500459613</v>
      </c>
      <c r="I124" s="454">
        <v>1.1160421571431716</v>
      </c>
      <c r="J124" s="454">
        <v>1.0716655345521935</v>
      </c>
      <c r="K124" s="455">
        <v>1.6170521755356695</v>
      </c>
      <c r="L124" s="458">
        <v>1.0022835913312693</v>
      </c>
      <c r="M124" s="454">
        <v>1.0204461885181084</v>
      </c>
      <c r="N124" s="454">
        <v>1.0429475040320042</v>
      </c>
      <c r="O124" s="454">
        <v>1.0417060422911621</v>
      </c>
      <c r="P124" s="454">
        <v>1.0738382188064897</v>
      </c>
      <c r="Q124" s="454">
        <v>1.1204101542229694</v>
      </c>
      <c r="R124" s="454">
        <v>1.1039608729482382</v>
      </c>
      <c r="S124" s="454">
        <v>1.0754661887309196</v>
      </c>
      <c r="T124" s="455">
        <v>1.5872842105263159</v>
      </c>
      <c r="U124" s="458">
        <v>1.0093756792784394</v>
      </c>
      <c r="V124" s="454">
        <v>1.017798811163954</v>
      </c>
      <c r="W124" s="454">
        <v>1.0442312741696598</v>
      </c>
      <c r="X124" s="454">
        <v>1.0453677709152163</v>
      </c>
      <c r="Y124" s="454">
        <v>1.0738182310713802</v>
      </c>
      <c r="Z124" s="454">
        <v>1.1985806162339392</v>
      </c>
      <c r="AA124" s="454">
        <v>1.1119047479878188</v>
      </c>
      <c r="AB124" s="454">
        <v>1.0726514147934758</v>
      </c>
      <c r="AC124" s="629">
        <v>1.6031494949442042</v>
      </c>
    </row>
    <row r="125" spans="2:29" x14ac:dyDescent="0.2">
      <c r="B125" s="830" t="s">
        <v>240</v>
      </c>
      <c r="C125" s="842">
        <v>1.0263123402582084</v>
      </c>
      <c r="D125" s="774">
        <v>1.0262615644946986</v>
      </c>
      <c r="E125" s="774">
        <v>1.0436383912546128</v>
      </c>
      <c r="F125" s="774">
        <v>1.0260535976757679</v>
      </c>
      <c r="G125" s="774">
        <v>1.0658333761674148</v>
      </c>
      <c r="H125" s="774">
        <v>1.1110330641762471</v>
      </c>
      <c r="I125" s="614">
        <v>1.11406652512385</v>
      </c>
      <c r="J125" s="614">
        <v>1.081009154418989</v>
      </c>
      <c r="K125" s="615">
        <v>1.6084757041241737</v>
      </c>
      <c r="L125" s="630">
        <v>1.0357666259305602</v>
      </c>
      <c r="M125" s="614">
        <v>1.0172516722840368</v>
      </c>
      <c r="N125" s="614">
        <v>1.0394865135880742</v>
      </c>
      <c r="O125" s="614">
        <v>1.0374130910254815</v>
      </c>
      <c r="P125" s="614">
        <v>1.0635595036080971</v>
      </c>
      <c r="Q125" s="614">
        <v>1.1329853563607866</v>
      </c>
      <c r="R125" s="614">
        <v>1.0852195744711117</v>
      </c>
      <c r="S125" s="614">
        <v>1.0973040990670682</v>
      </c>
      <c r="T125" s="615">
        <v>1.6303904336691222</v>
      </c>
      <c r="U125" s="630">
        <v>1.0330279944747423</v>
      </c>
      <c r="V125" s="614">
        <v>1.0204065034816159</v>
      </c>
      <c r="W125" s="614">
        <v>1.0411736023854623</v>
      </c>
      <c r="X125" s="614">
        <v>1.0325071822905878</v>
      </c>
      <c r="Y125" s="614">
        <v>1.0643608832367319</v>
      </c>
      <c r="Z125" s="614">
        <v>1.1950713715638943</v>
      </c>
      <c r="AA125" s="614">
        <v>1.097519720167943</v>
      </c>
      <c r="AB125" s="614">
        <v>1.0898671295187934</v>
      </c>
      <c r="AC125" s="632">
        <v>1.6198741249410038</v>
      </c>
    </row>
    <row r="126" spans="2:29" x14ac:dyDescent="0.2">
      <c r="B126" s="830" t="s">
        <v>241</v>
      </c>
      <c r="C126" s="842">
        <v>1.0155944180969587</v>
      </c>
      <c r="D126" s="774">
        <v>0.99520055962586607</v>
      </c>
      <c r="E126" s="774">
        <v>1.0475439025241768</v>
      </c>
      <c r="F126" s="774">
        <v>1.0290820135444996</v>
      </c>
      <c r="G126" s="774">
        <v>1.0574832509645675</v>
      </c>
      <c r="H126" s="774">
        <v>1.1291995467398961</v>
      </c>
      <c r="I126" s="614">
        <v>1.1079493368772206</v>
      </c>
      <c r="J126" s="614">
        <v>1.0821289623479031</v>
      </c>
      <c r="K126" s="615">
        <v>1.5598981857874132</v>
      </c>
      <c r="L126" s="630">
        <v>1.0169902526493295</v>
      </c>
      <c r="M126" s="614">
        <v>1.0024894244155773</v>
      </c>
      <c r="N126" s="614">
        <v>1.047914990180715</v>
      </c>
      <c r="O126" s="614">
        <v>1.0340075132630793</v>
      </c>
      <c r="P126" s="614">
        <v>1.070441832668503</v>
      </c>
      <c r="Q126" s="614">
        <v>1.1041396805873196</v>
      </c>
      <c r="R126" s="614">
        <v>1.0966585845153407</v>
      </c>
      <c r="S126" s="614">
        <v>1.0805905572423733</v>
      </c>
      <c r="T126" s="615">
        <v>1.5472697645772777</v>
      </c>
      <c r="U126" s="630">
        <v>1.0153896876412163</v>
      </c>
      <c r="V126" s="614">
        <v>0.99895551160630958</v>
      </c>
      <c r="W126" s="614">
        <v>1.0480989755584196</v>
      </c>
      <c r="X126" s="614">
        <v>1.0318602149604865</v>
      </c>
      <c r="Y126" s="614">
        <v>1.0647248102665201</v>
      </c>
      <c r="Z126" s="614">
        <v>1.1874299861916482</v>
      </c>
      <c r="AA126" s="614">
        <v>1.1011561512129675</v>
      </c>
      <c r="AB126" s="614">
        <v>1.0811230468279087</v>
      </c>
      <c r="AC126" s="632">
        <v>1.5507225660085031</v>
      </c>
    </row>
    <row r="127" spans="2:29" x14ac:dyDescent="0.2">
      <c r="B127" s="830" t="s">
        <v>215</v>
      </c>
      <c r="C127" s="842">
        <v>1.0209914605079722</v>
      </c>
      <c r="D127" s="774">
        <v>1.0119390202124015</v>
      </c>
      <c r="E127" s="774">
        <v>1.0319631280242008</v>
      </c>
      <c r="F127" s="774">
        <v>1.0447256869834591</v>
      </c>
      <c r="G127" s="774">
        <v>1.0657337544073711</v>
      </c>
      <c r="H127" s="774">
        <v>1.1255685034862601</v>
      </c>
      <c r="I127" s="614">
        <v>1.0856314800445013</v>
      </c>
      <c r="J127" s="614">
        <v>1.0902616549434045</v>
      </c>
      <c r="K127" s="615">
        <v>1.5815274148174427</v>
      </c>
      <c r="L127" s="630">
        <v>1.0160397444996452</v>
      </c>
      <c r="M127" s="614">
        <v>1.0043037792138731</v>
      </c>
      <c r="N127" s="614">
        <v>1.0401699775188129</v>
      </c>
      <c r="O127" s="614">
        <v>1.0158991393628265</v>
      </c>
      <c r="P127" s="614">
        <v>1.078105061562993</v>
      </c>
      <c r="Q127" s="614">
        <v>1.102054682561096</v>
      </c>
      <c r="R127" s="614">
        <v>1.0737132921243704</v>
      </c>
      <c r="S127" s="614">
        <v>1.106683021656492</v>
      </c>
      <c r="T127" s="615">
        <v>1.5223219396048444</v>
      </c>
      <c r="U127" s="630">
        <v>1.0178390278909661</v>
      </c>
      <c r="V127" s="614">
        <v>1.0100980406216091</v>
      </c>
      <c r="W127" s="614">
        <v>1.0345248602182087</v>
      </c>
      <c r="X127" s="614">
        <v>1.0359709432909283</v>
      </c>
      <c r="Y127" s="614">
        <v>1.0687153514475396</v>
      </c>
      <c r="Z127" s="614">
        <v>1.1957716347162215</v>
      </c>
      <c r="AA127" s="614">
        <v>1.0820750571440176</v>
      </c>
      <c r="AB127" s="614">
        <v>1.0937316040657468</v>
      </c>
      <c r="AC127" s="632">
        <v>1.5593640908372155</v>
      </c>
    </row>
    <row r="128" spans="2:29" ht="13.5" thickBot="1" x14ac:dyDescent="0.25">
      <c r="B128" s="831" t="s">
        <v>119</v>
      </c>
      <c r="C128" s="843">
        <v>1.0439259437605337</v>
      </c>
      <c r="D128" s="775">
        <v>1.0459655123869658</v>
      </c>
      <c r="E128" s="775">
        <v>1.0393064245930042</v>
      </c>
      <c r="F128" s="775">
        <v>1.0386409537901145</v>
      </c>
      <c r="G128" s="775">
        <v>1.0608560703532253</v>
      </c>
      <c r="H128" s="775">
        <v>1.1350729566511208</v>
      </c>
      <c r="I128" s="623">
        <v>1.1029124716353462</v>
      </c>
      <c r="J128" s="623">
        <v>1.1048193950337879</v>
      </c>
      <c r="K128" s="624">
        <v>1.7294527080056661</v>
      </c>
      <c r="L128" s="633">
        <v>1.0643140270623295</v>
      </c>
      <c r="M128" s="623">
        <v>1.0242555452251294</v>
      </c>
      <c r="N128" s="623">
        <v>1.0301389331943223</v>
      </c>
      <c r="O128" s="623">
        <v>1.0263719719437465</v>
      </c>
      <c r="P128" s="623">
        <v>1.0917245760737055</v>
      </c>
      <c r="Q128" s="623">
        <v>1.1244610410473834</v>
      </c>
      <c r="R128" s="623">
        <v>1.0863037375241025</v>
      </c>
      <c r="S128" s="623">
        <v>1.0950194699967075</v>
      </c>
      <c r="T128" s="624">
        <v>1.6830976358629581</v>
      </c>
      <c r="U128" s="633">
        <v>1.0583541432586383</v>
      </c>
      <c r="V128" s="623">
        <v>1.0369551295734962</v>
      </c>
      <c r="W128" s="623">
        <v>1.0355612646810985</v>
      </c>
      <c r="X128" s="623">
        <v>1.0329777224114396</v>
      </c>
      <c r="Y128" s="623">
        <v>1.0719298380661335</v>
      </c>
      <c r="Z128" s="623">
        <v>1.2126873426783364</v>
      </c>
      <c r="AA128" s="623">
        <v>1.0954472649100646</v>
      </c>
      <c r="AB128" s="623">
        <v>1.1008118178113175</v>
      </c>
      <c r="AC128" s="635">
        <v>1.7167661225461106</v>
      </c>
    </row>
    <row r="129" spans="2:29" x14ac:dyDescent="0.2">
      <c r="B129" s="832" t="s">
        <v>284</v>
      </c>
      <c r="C129" s="844">
        <v>0.98983317234491897</v>
      </c>
      <c r="D129" s="776">
        <v>1.0088322858087992</v>
      </c>
      <c r="E129" s="776">
        <v>1.0322531724431911</v>
      </c>
      <c r="F129" s="776">
        <v>1.0338978339851894</v>
      </c>
      <c r="G129" s="776">
        <v>1.0669247490225899</v>
      </c>
      <c r="H129" s="776">
        <v>1.1392652479410241</v>
      </c>
      <c r="I129" s="611">
        <v>1.1167467622125959</v>
      </c>
      <c r="J129" s="611">
        <v>1.0743789026360389</v>
      </c>
      <c r="K129" s="612">
        <v>1.5542312666786724</v>
      </c>
      <c r="L129" s="625">
        <v>0.98777492768651409</v>
      </c>
      <c r="M129" s="611">
        <v>1.0090770602953596</v>
      </c>
      <c r="N129" s="611">
        <v>1.0340613095750257</v>
      </c>
      <c r="O129" s="611">
        <v>1.0336163694472285</v>
      </c>
      <c r="P129" s="611">
        <v>1.0656242795929496</v>
      </c>
      <c r="Q129" s="611">
        <v>1.1396072344677681</v>
      </c>
      <c r="R129" s="611">
        <v>1.1150470209989964</v>
      </c>
      <c r="S129" s="611">
        <v>1.0768617553113868</v>
      </c>
      <c r="T129" s="612">
        <v>1.553461301564778</v>
      </c>
      <c r="U129" s="625">
        <v>0.98912515188335359</v>
      </c>
      <c r="V129" s="611">
        <v>1.008607169911758</v>
      </c>
      <c r="W129" s="611">
        <v>1.0324744130530981</v>
      </c>
      <c r="X129" s="611">
        <v>1.0337257585051669</v>
      </c>
      <c r="Y129" s="611">
        <v>1.0665974369800642</v>
      </c>
      <c r="Z129" s="611">
        <v>1.2151673874922497</v>
      </c>
      <c r="AA129" s="611">
        <v>1.1165532979192949</v>
      </c>
      <c r="AB129" s="611">
        <v>1.0749439994617218</v>
      </c>
      <c r="AC129" s="627">
        <v>1.5529566626164439</v>
      </c>
    </row>
    <row r="130" spans="2:29" x14ac:dyDescent="0.2">
      <c r="B130" s="829" t="s">
        <v>238</v>
      </c>
      <c r="C130" s="845">
        <v>0.99497534413050082</v>
      </c>
      <c r="D130" s="777">
        <v>1.009339033212759</v>
      </c>
      <c r="E130" s="777">
        <v>1.0216375466587235</v>
      </c>
      <c r="F130" s="777">
        <v>1.0278806598422829</v>
      </c>
      <c r="G130" s="777">
        <v>1.0597313264813166</v>
      </c>
      <c r="H130" s="777">
        <v>1.135221493576017</v>
      </c>
      <c r="I130" s="620">
        <v>1.1128663847094713</v>
      </c>
      <c r="J130" s="620">
        <v>1.0554006991710585</v>
      </c>
      <c r="K130" s="621">
        <v>1.4901353151510903</v>
      </c>
      <c r="L130" s="636" t="s">
        <v>341</v>
      </c>
      <c r="M130" s="620" t="s">
        <v>341</v>
      </c>
      <c r="N130" s="620" t="s">
        <v>341</v>
      </c>
      <c r="O130" s="620">
        <v>1.0268240343347639</v>
      </c>
      <c r="P130" s="620">
        <v>1.0403701580408946</v>
      </c>
      <c r="Q130" s="620">
        <v>1.0522710041504155</v>
      </c>
      <c r="R130" s="620">
        <v>1.1130720920472568</v>
      </c>
      <c r="S130" s="620">
        <v>1.0928467991111053</v>
      </c>
      <c r="T130" s="621" t="s">
        <v>341</v>
      </c>
      <c r="U130" s="636">
        <v>0.99505864643376385</v>
      </c>
      <c r="V130" s="620">
        <v>1.0092787476744405</v>
      </c>
      <c r="W130" s="620">
        <v>1.0222085678243422</v>
      </c>
      <c r="X130" s="620">
        <v>1.0279191978069018</v>
      </c>
      <c r="Y130" s="620">
        <v>1.0596467445476654</v>
      </c>
      <c r="Z130" s="620">
        <v>1.2024374360405619</v>
      </c>
      <c r="AA130" s="620">
        <v>1.1128672745694022</v>
      </c>
      <c r="AB130" s="620">
        <v>1.0555982255181091</v>
      </c>
      <c r="AC130" s="638">
        <v>1.4906058183620137</v>
      </c>
    </row>
    <row r="131" spans="2:29" x14ac:dyDescent="0.2">
      <c r="B131" s="833" t="s">
        <v>267</v>
      </c>
      <c r="C131" s="841">
        <v>0.99561498027678086</v>
      </c>
      <c r="D131" s="773">
        <v>1.0094580223792808</v>
      </c>
      <c r="E131" s="773">
        <v>1.0215170047732698</v>
      </c>
      <c r="F131" s="773">
        <v>1.0276804293067572</v>
      </c>
      <c r="G131" s="773">
        <v>1.0594911416011723</v>
      </c>
      <c r="H131" s="773">
        <v>1.1352134044122577</v>
      </c>
      <c r="I131" s="454">
        <v>1.1129098353090585</v>
      </c>
      <c r="J131" s="454">
        <v>1.0552321241976415</v>
      </c>
      <c r="K131" s="455">
        <v>1.4902742511267064</v>
      </c>
      <c r="L131" s="458" t="s">
        <v>341</v>
      </c>
      <c r="M131" s="454" t="s">
        <v>341</v>
      </c>
      <c r="N131" s="454" t="s">
        <v>341</v>
      </c>
      <c r="O131" s="454" t="s">
        <v>341</v>
      </c>
      <c r="P131" s="454">
        <v>1.0393554925010133</v>
      </c>
      <c r="Q131" s="454">
        <v>1.047728433869326</v>
      </c>
      <c r="R131" s="454">
        <v>1.1134983826359497</v>
      </c>
      <c r="S131" s="454">
        <v>1.0873376167521345</v>
      </c>
      <c r="T131" s="455" t="s">
        <v>341</v>
      </c>
      <c r="U131" s="458">
        <v>0.99568442409787605</v>
      </c>
      <c r="V131" s="454">
        <v>1.0094450614611374</v>
      </c>
      <c r="W131" s="454">
        <v>1.022111991198094</v>
      </c>
      <c r="X131" s="454">
        <v>1.027681739812627</v>
      </c>
      <c r="Y131" s="454">
        <v>1.0594156521430378</v>
      </c>
      <c r="Z131" s="454">
        <v>1.2021561308591238</v>
      </c>
      <c r="AA131" s="454">
        <v>1.1129148376092357</v>
      </c>
      <c r="AB131" s="454">
        <v>1.0553968743676252</v>
      </c>
      <c r="AC131" s="629">
        <v>1.490733929048371</v>
      </c>
    </row>
    <row r="132" spans="2:29" x14ac:dyDescent="0.2">
      <c r="B132" s="833" t="s">
        <v>258</v>
      </c>
      <c r="C132" s="841">
        <v>0.97544080878356343</v>
      </c>
      <c r="D132" s="773">
        <v>1.0057995693786301</v>
      </c>
      <c r="E132" s="773">
        <v>1.0297613771340437</v>
      </c>
      <c r="F132" s="773">
        <v>1.0266158222972073</v>
      </c>
      <c r="G132" s="773">
        <v>1.0674221366973131</v>
      </c>
      <c r="H132" s="773">
        <v>1.1307416469959821</v>
      </c>
      <c r="I132" s="454">
        <v>1.1123839428684563</v>
      </c>
      <c r="J132" s="454">
        <v>1.0499231854914255</v>
      </c>
      <c r="K132" s="455">
        <v>1.4620719643439504</v>
      </c>
      <c r="L132" s="458" t="s">
        <v>341</v>
      </c>
      <c r="M132" s="454" t="s">
        <v>341</v>
      </c>
      <c r="N132" s="454" t="s">
        <v>341</v>
      </c>
      <c r="O132" s="454" t="s">
        <v>341</v>
      </c>
      <c r="P132" s="454" t="s">
        <v>341</v>
      </c>
      <c r="Q132" s="454" t="s">
        <v>341</v>
      </c>
      <c r="R132" s="454" t="s">
        <v>341</v>
      </c>
      <c r="S132" s="454" t="s">
        <v>341</v>
      </c>
      <c r="T132" s="455" t="s">
        <v>341</v>
      </c>
      <c r="U132" s="458">
        <v>0.9760497531911192</v>
      </c>
      <c r="V132" s="454">
        <v>1.0045671663072344</v>
      </c>
      <c r="W132" s="454">
        <v>1.0292211680483294</v>
      </c>
      <c r="X132" s="454">
        <v>1.0279390280166005</v>
      </c>
      <c r="Y132" s="454">
        <v>1.0671714376750348</v>
      </c>
      <c r="Z132" s="454">
        <v>1.2054803709479966</v>
      </c>
      <c r="AA132" s="454">
        <v>1.1127058872628124</v>
      </c>
      <c r="AB132" s="454">
        <v>1.0515904395470443</v>
      </c>
      <c r="AC132" s="629">
        <v>1.4632352621393003</v>
      </c>
    </row>
    <row r="133" spans="2:29" ht="15" x14ac:dyDescent="0.2">
      <c r="B133" s="833" t="s">
        <v>317</v>
      </c>
      <c r="C133" s="841" t="s">
        <v>341</v>
      </c>
      <c r="D133" s="773" t="s">
        <v>341</v>
      </c>
      <c r="E133" s="773" t="s">
        <v>341</v>
      </c>
      <c r="F133" s="773" t="s">
        <v>341</v>
      </c>
      <c r="G133" s="773" t="s">
        <v>341</v>
      </c>
      <c r="H133" s="773" t="s">
        <v>341</v>
      </c>
      <c r="I133" s="454" t="s">
        <v>341</v>
      </c>
      <c r="J133" s="454">
        <v>1.0968903719300751</v>
      </c>
      <c r="K133" s="455" t="s">
        <v>341</v>
      </c>
      <c r="L133" s="458" t="s">
        <v>341</v>
      </c>
      <c r="M133" s="454" t="s">
        <v>341</v>
      </c>
      <c r="N133" s="454" t="s">
        <v>341</v>
      </c>
      <c r="O133" s="454" t="s">
        <v>341</v>
      </c>
      <c r="P133" s="454" t="s">
        <v>341</v>
      </c>
      <c r="Q133" s="454" t="s">
        <v>341</v>
      </c>
      <c r="R133" s="454" t="s">
        <v>341</v>
      </c>
      <c r="S133" s="454" t="s">
        <v>341</v>
      </c>
      <c r="T133" s="455" t="s">
        <v>341</v>
      </c>
      <c r="U133" s="458" t="s">
        <v>341</v>
      </c>
      <c r="V133" s="454" t="s">
        <v>341</v>
      </c>
      <c r="W133" s="454" t="s">
        <v>341</v>
      </c>
      <c r="X133" s="454" t="s">
        <v>341</v>
      </c>
      <c r="Y133" s="454" t="s">
        <v>341</v>
      </c>
      <c r="Z133" s="454" t="s">
        <v>341</v>
      </c>
      <c r="AA133" s="454" t="s">
        <v>341</v>
      </c>
      <c r="AB133" s="454">
        <v>1.093704706916625</v>
      </c>
      <c r="AC133" s="629" t="s">
        <v>341</v>
      </c>
    </row>
    <row r="134" spans="2:29" x14ac:dyDescent="0.2">
      <c r="B134" s="829" t="s">
        <v>242</v>
      </c>
      <c r="C134" s="842">
        <v>0.99373543877815174</v>
      </c>
      <c r="D134" s="774">
        <v>1.0091695321454621</v>
      </c>
      <c r="E134" s="774">
        <v>1.0380445574043922</v>
      </c>
      <c r="F134" s="774">
        <v>1.0356287539691649</v>
      </c>
      <c r="G134" s="774">
        <v>1.0717502207216025</v>
      </c>
      <c r="H134" s="774">
        <v>1.1414419941680511</v>
      </c>
      <c r="I134" s="614">
        <v>1.117884902253278</v>
      </c>
      <c r="J134" s="614">
        <v>1.075288829581768</v>
      </c>
      <c r="K134" s="615">
        <v>1.5853481749935285</v>
      </c>
      <c r="L134" s="630">
        <v>0.99343396764081937</v>
      </c>
      <c r="M134" s="614">
        <v>1.0067687894663453</v>
      </c>
      <c r="N134" s="614">
        <v>1.03963530454603</v>
      </c>
      <c r="O134" s="614">
        <v>1.0323309987819733</v>
      </c>
      <c r="P134" s="614">
        <v>1.0730603877380962</v>
      </c>
      <c r="Q134" s="614">
        <v>1.1351480436657515</v>
      </c>
      <c r="R134" s="614">
        <v>1.1170870653618314</v>
      </c>
      <c r="S134" s="614">
        <v>1.0677917418613601</v>
      </c>
      <c r="T134" s="615">
        <v>1.5596206820124749</v>
      </c>
      <c r="U134" s="630">
        <v>0.99366970250386943</v>
      </c>
      <c r="V134" s="614">
        <v>1.0088011531993273</v>
      </c>
      <c r="W134" s="614">
        <v>1.0382673514912399</v>
      </c>
      <c r="X134" s="614">
        <v>1.0351519043959951</v>
      </c>
      <c r="Y134" s="614">
        <v>1.0719308353091508</v>
      </c>
      <c r="Z134" s="614">
        <v>1.2226063063661947</v>
      </c>
      <c r="AA134" s="614">
        <v>1.1177707294970549</v>
      </c>
      <c r="AB134" s="614">
        <v>1.0741896778168727</v>
      </c>
      <c r="AC134" s="632">
        <v>1.5815438604867684</v>
      </c>
    </row>
    <row r="135" spans="2:29" x14ac:dyDescent="0.2">
      <c r="B135" s="833" t="s">
        <v>259</v>
      </c>
      <c r="C135" s="842">
        <v>0.99424972727163741</v>
      </c>
      <c r="D135" s="774">
        <v>1.0096459145532737</v>
      </c>
      <c r="E135" s="774">
        <v>1.0380398869471756</v>
      </c>
      <c r="F135" s="774">
        <v>1.0367149091522669</v>
      </c>
      <c r="G135" s="774">
        <v>1.0707146556188503</v>
      </c>
      <c r="H135" s="774">
        <v>1.1429366019823324</v>
      </c>
      <c r="I135" s="614">
        <v>1.1185378637431196</v>
      </c>
      <c r="J135" s="614">
        <v>1.077892808210849</v>
      </c>
      <c r="K135" s="615">
        <v>1.5938964791068095</v>
      </c>
      <c r="L135" s="630">
        <v>0.99423578497731235</v>
      </c>
      <c r="M135" s="614">
        <v>1.0149013563748019</v>
      </c>
      <c r="N135" s="614">
        <v>1.0289795773844417</v>
      </c>
      <c r="O135" s="614">
        <v>1.0347779540805597</v>
      </c>
      <c r="P135" s="614">
        <v>1.0687368137126305</v>
      </c>
      <c r="Q135" s="614">
        <v>1.1376415759704608</v>
      </c>
      <c r="R135" s="614">
        <v>1.1157067490032093</v>
      </c>
      <c r="S135" s="614">
        <v>1.0725900907035655</v>
      </c>
      <c r="T135" s="615">
        <v>1.5632455865247579</v>
      </c>
      <c r="U135" s="630">
        <v>0.99420069895157259</v>
      </c>
      <c r="V135" s="614">
        <v>1.0099187298883592</v>
      </c>
      <c r="W135" s="614">
        <v>1.03748329302444</v>
      </c>
      <c r="X135" s="614">
        <v>1.0365891532312175</v>
      </c>
      <c r="Y135" s="614">
        <v>1.0705989835699332</v>
      </c>
      <c r="Z135" s="614">
        <v>1.2233002167496432</v>
      </c>
      <c r="AA135" s="614">
        <v>1.1183718391795094</v>
      </c>
      <c r="AB135" s="614">
        <v>1.0775742271776099</v>
      </c>
      <c r="AC135" s="632">
        <v>1.5918961557663505</v>
      </c>
    </row>
    <row r="136" spans="2:29" x14ac:dyDescent="0.2">
      <c r="B136" s="833" t="s">
        <v>260</v>
      </c>
      <c r="C136" s="842">
        <v>0.9924466403952712</v>
      </c>
      <c r="D136" s="774">
        <v>1.0099811744407761</v>
      </c>
      <c r="E136" s="774">
        <v>1.0387797703388242</v>
      </c>
      <c r="F136" s="774">
        <v>1.0349766962910023</v>
      </c>
      <c r="G136" s="774">
        <v>1.0726754330603425</v>
      </c>
      <c r="H136" s="774">
        <v>1.1402861513542697</v>
      </c>
      <c r="I136" s="614">
        <v>1.1167565073815076</v>
      </c>
      <c r="J136" s="614">
        <v>1.0755014404522476</v>
      </c>
      <c r="K136" s="615">
        <v>1.5831649696945451</v>
      </c>
      <c r="L136" s="630">
        <v>0.99370926720712127</v>
      </c>
      <c r="M136" s="614">
        <v>1.0048868857900399</v>
      </c>
      <c r="N136" s="614">
        <v>1.0421762264256065</v>
      </c>
      <c r="O136" s="614">
        <v>1.0316102597784456</v>
      </c>
      <c r="P136" s="614">
        <v>1.074201847087783</v>
      </c>
      <c r="Q136" s="614">
        <v>1.136047084606876</v>
      </c>
      <c r="R136" s="614">
        <v>1.1163272486820635</v>
      </c>
      <c r="S136" s="614">
        <v>1.06723853567479</v>
      </c>
      <c r="T136" s="615">
        <v>1.5608766491813704</v>
      </c>
      <c r="U136" s="630">
        <v>0.9927378764879764</v>
      </c>
      <c r="V136" s="614">
        <v>1.0088080733295242</v>
      </c>
      <c r="W136" s="614">
        <v>1.0395355608649002</v>
      </c>
      <c r="X136" s="614">
        <v>1.0342141714276945</v>
      </c>
      <c r="Y136" s="614">
        <v>1.0730058618386882</v>
      </c>
      <c r="Z136" s="614">
        <v>1.2225198486310012</v>
      </c>
      <c r="AA136" s="614">
        <v>1.1166643400360525</v>
      </c>
      <c r="AB136" s="614">
        <v>1.0736192150798591</v>
      </c>
      <c r="AC136" s="632">
        <v>1.5780538467683949</v>
      </c>
    </row>
    <row r="137" spans="2:29" x14ac:dyDescent="0.2">
      <c r="B137" s="833" t="s">
        <v>261</v>
      </c>
      <c r="C137" s="842">
        <v>0.99816291595340501</v>
      </c>
      <c r="D137" s="774">
        <v>1.0021712925464965</v>
      </c>
      <c r="E137" s="774">
        <v>1.0362628439601136</v>
      </c>
      <c r="F137" s="774">
        <v>1.0325918602735211</v>
      </c>
      <c r="G137" s="774">
        <v>1.075849450011702</v>
      </c>
      <c r="H137" s="774">
        <v>1.1386834368284353</v>
      </c>
      <c r="I137" s="614">
        <v>1.1208375787328642</v>
      </c>
      <c r="J137" s="614">
        <v>1.0541607053391113</v>
      </c>
      <c r="K137" s="615">
        <v>1.5493374730984852</v>
      </c>
      <c r="L137" s="630">
        <v>0.98857682888869725</v>
      </c>
      <c r="M137" s="614">
        <v>1.0040173744807572</v>
      </c>
      <c r="N137" s="614">
        <v>1.0472334733851223</v>
      </c>
      <c r="O137" s="614">
        <v>1.0335287644543862</v>
      </c>
      <c r="P137" s="614">
        <v>1.0765312890545908</v>
      </c>
      <c r="Q137" s="614">
        <v>1.1163139103900694</v>
      </c>
      <c r="R137" s="614">
        <v>1.1298416848220771</v>
      </c>
      <c r="S137" s="614">
        <v>1.0611058547672181</v>
      </c>
      <c r="T137" s="615">
        <v>1.54777218161567</v>
      </c>
      <c r="U137" s="630">
        <v>0.99685852763851457</v>
      </c>
      <c r="V137" s="614">
        <v>1.0024062951417927</v>
      </c>
      <c r="W137" s="614">
        <v>1.0376498428096308</v>
      </c>
      <c r="X137" s="614">
        <v>1.0327131323984637</v>
      </c>
      <c r="Y137" s="614">
        <v>1.0758603117081664</v>
      </c>
      <c r="Z137" s="614">
        <v>1.2220566793595968</v>
      </c>
      <c r="AA137" s="614">
        <v>1.1219857580961372</v>
      </c>
      <c r="AB137" s="614">
        <v>1.0550661645713046</v>
      </c>
      <c r="AC137" s="632">
        <v>1.5490528214514436</v>
      </c>
    </row>
    <row r="138" spans="2:29" x14ac:dyDescent="0.2">
      <c r="B138" s="830" t="s">
        <v>245</v>
      </c>
      <c r="C138" s="842">
        <v>0.986514807081463</v>
      </c>
      <c r="D138" s="774">
        <v>1.0127305803877076</v>
      </c>
      <c r="E138" s="774">
        <v>1.0343237051831307</v>
      </c>
      <c r="F138" s="774">
        <v>1.036288394884666</v>
      </c>
      <c r="G138" s="774">
        <v>1.0639587688315433</v>
      </c>
      <c r="H138" s="774">
        <v>1.1399497300190375</v>
      </c>
      <c r="I138" s="614">
        <v>1.1230238915963391</v>
      </c>
      <c r="J138" s="614">
        <v>1.0869443268416596</v>
      </c>
      <c r="K138" s="615">
        <v>1.5854094380912316</v>
      </c>
      <c r="L138" s="630">
        <v>0.98781121538819516</v>
      </c>
      <c r="M138" s="614">
        <v>1.0130694064393031</v>
      </c>
      <c r="N138" s="614">
        <v>1.0311417344194447</v>
      </c>
      <c r="O138" s="614">
        <v>1.0366390811854991</v>
      </c>
      <c r="P138" s="614">
        <v>1.0626978113410024</v>
      </c>
      <c r="Q138" s="614">
        <v>1.1426012793176972</v>
      </c>
      <c r="R138" s="614">
        <v>1.1136970963648578</v>
      </c>
      <c r="S138" s="614">
        <v>1.0762992453184275</v>
      </c>
      <c r="T138" s="615">
        <v>1.5569107267509501</v>
      </c>
      <c r="U138" s="630">
        <v>0.98709872031371448</v>
      </c>
      <c r="V138" s="614">
        <v>1.0128857598445404</v>
      </c>
      <c r="W138" s="614">
        <v>1.0330403973202544</v>
      </c>
      <c r="X138" s="614">
        <v>1.0364318503485925</v>
      </c>
      <c r="Y138" s="614">
        <v>1.0634600656059883</v>
      </c>
      <c r="Z138" s="614">
        <v>1.2134289966907992</v>
      </c>
      <c r="AA138" s="614">
        <v>1.1191251689581461</v>
      </c>
      <c r="AB138" s="614">
        <v>1.0825791313508595</v>
      </c>
      <c r="AC138" s="632">
        <v>1.5737356861926142</v>
      </c>
    </row>
    <row r="139" spans="2:29" x14ac:dyDescent="0.2">
      <c r="B139" s="833" t="s">
        <v>262</v>
      </c>
      <c r="C139" s="842">
        <v>0.98616838321964784</v>
      </c>
      <c r="D139" s="774">
        <v>1.0132653541085368</v>
      </c>
      <c r="E139" s="774">
        <v>1.0340499920715034</v>
      </c>
      <c r="F139" s="774">
        <v>1.0362949525928975</v>
      </c>
      <c r="G139" s="774">
        <v>1.06395157884859</v>
      </c>
      <c r="H139" s="774">
        <v>1.1401413897444943</v>
      </c>
      <c r="I139" s="614">
        <v>1.1232490330258853</v>
      </c>
      <c r="J139" s="614">
        <v>1.0881003591824625</v>
      </c>
      <c r="K139" s="615">
        <v>1.5875403373847849</v>
      </c>
      <c r="L139" s="630">
        <v>0.98832295719844365</v>
      </c>
      <c r="M139" s="614">
        <v>1.0139646219079601</v>
      </c>
      <c r="N139" s="614">
        <v>1.0304023358933938</v>
      </c>
      <c r="O139" s="614">
        <v>1.0370606234173398</v>
      </c>
      <c r="P139" s="614">
        <v>1.0625701734305679</v>
      </c>
      <c r="Q139" s="614">
        <v>1.1433158591257424</v>
      </c>
      <c r="R139" s="614">
        <v>1.1136055703607994</v>
      </c>
      <c r="S139" s="614">
        <v>1.0764388006145185</v>
      </c>
      <c r="T139" s="615">
        <v>1.5594708171206226</v>
      </c>
      <c r="U139" s="630">
        <v>0.98712487936841364</v>
      </c>
      <c r="V139" s="614">
        <v>1.0135730972339465</v>
      </c>
      <c r="W139" s="614">
        <v>1.0325777061576125</v>
      </c>
      <c r="X139" s="614">
        <v>1.0366068681957668</v>
      </c>
      <c r="Y139" s="614">
        <v>1.0634047481181239</v>
      </c>
      <c r="Z139" s="614">
        <v>1.2137919803126809</v>
      </c>
      <c r="AA139" s="614">
        <v>1.1192086942262107</v>
      </c>
      <c r="AB139" s="614">
        <v>1.0833135754188457</v>
      </c>
      <c r="AC139" s="632">
        <v>1.5760628175662843</v>
      </c>
    </row>
    <row r="140" spans="2:29" x14ac:dyDescent="0.2">
      <c r="B140" s="833" t="s">
        <v>247</v>
      </c>
      <c r="C140" s="842">
        <v>0.98106311785913014</v>
      </c>
      <c r="D140" s="774">
        <v>1.0011576007365137</v>
      </c>
      <c r="E140" s="774">
        <v>1.0518455575085266</v>
      </c>
      <c r="F140" s="774">
        <v>1.0426686438771029</v>
      </c>
      <c r="G140" s="774">
        <v>1.0639222234801313</v>
      </c>
      <c r="H140" s="774">
        <v>1.1431578457322993</v>
      </c>
      <c r="I140" s="614">
        <v>1.1189498945531233</v>
      </c>
      <c r="J140" s="614">
        <v>1.084207899299914</v>
      </c>
      <c r="K140" s="615">
        <v>1.589413791263653</v>
      </c>
      <c r="L140" s="630">
        <v>0.97327569840968498</v>
      </c>
      <c r="M140" s="614">
        <v>0.99220895164073397</v>
      </c>
      <c r="N140" s="614">
        <v>1.0450189217083601</v>
      </c>
      <c r="O140" s="614">
        <v>1.0252985503890832</v>
      </c>
      <c r="P140" s="614">
        <v>1.0764752374634807</v>
      </c>
      <c r="Q140" s="614">
        <v>1.1231554381387545</v>
      </c>
      <c r="R140" s="614">
        <v>1.1196378907310183</v>
      </c>
      <c r="S140" s="614">
        <v>1.0845605675947598</v>
      </c>
      <c r="T140" s="615">
        <v>1.5191086058092498</v>
      </c>
      <c r="U140" s="630">
        <v>0.97664294465733426</v>
      </c>
      <c r="V140" s="614">
        <v>0.99541286152790232</v>
      </c>
      <c r="W140" s="614">
        <v>1.04912431239753</v>
      </c>
      <c r="X140" s="614">
        <v>1.0335845419094774</v>
      </c>
      <c r="Y140" s="614">
        <v>1.070755350191116</v>
      </c>
      <c r="Z140" s="614">
        <v>1.2123013770250888</v>
      </c>
      <c r="AA140" s="614">
        <v>1.1193399209140633</v>
      </c>
      <c r="AB140" s="614">
        <v>1.0844178327367393</v>
      </c>
      <c r="AC140" s="632">
        <v>1.5512481054046705</v>
      </c>
    </row>
    <row r="141" spans="2:29" x14ac:dyDescent="0.2">
      <c r="B141" s="833" t="s">
        <v>263</v>
      </c>
      <c r="C141" s="842">
        <v>1.0007042146870408</v>
      </c>
      <c r="D141" s="774">
        <v>1.0102531118762059</v>
      </c>
      <c r="E141" s="774">
        <v>1.0356078196389784</v>
      </c>
      <c r="F141" s="774">
        <v>1.0327453277787422</v>
      </c>
      <c r="G141" s="774">
        <v>1.0667581753815878</v>
      </c>
      <c r="H141" s="774">
        <v>1.1311185368031302</v>
      </c>
      <c r="I141" s="614">
        <v>1.1188677657410335</v>
      </c>
      <c r="J141" s="614">
        <v>1.0564849541179704</v>
      </c>
      <c r="K141" s="615">
        <v>1.5421998758159046</v>
      </c>
      <c r="L141" s="630">
        <v>0.99620678765812798</v>
      </c>
      <c r="M141" s="614">
        <v>1.0096067784474014</v>
      </c>
      <c r="N141" s="614">
        <v>1.0501625295508275</v>
      </c>
      <c r="O141" s="614">
        <v>1.0324657052409427</v>
      </c>
      <c r="P141" s="614">
        <v>1.0555275440329779</v>
      </c>
      <c r="Q141" s="614">
        <v>1.1311949494721281</v>
      </c>
      <c r="R141" s="614">
        <v>1.1128633262667738</v>
      </c>
      <c r="S141" s="614">
        <v>1.0561952450177292</v>
      </c>
      <c r="T141" s="615">
        <v>1.5304775880965207</v>
      </c>
      <c r="U141" s="630">
        <v>0.99856005293591299</v>
      </c>
      <c r="V141" s="614">
        <v>1.0097854284089924</v>
      </c>
      <c r="W141" s="614">
        <v>1.0396572681377192</v>
      </c>
      <c r="X141" s="614">
        <v>1.0325570052432629</v>
      </c>
      <c r="Y141" s="614">
        <v>1.0635437216927395</v>
      </c>
      <c r="Z141" s="614">
        <v>1.2028605962933119</v>
      </c>
      <c r="AA141" s="614">
        <v>1.1171755438643096</v>
      </c>
      <c r="AB141" s="614">
        <v>1.0564438172334827</v>
      </c>
      <c r="AC141" s="632">
        <v>1.5367054913490386</v>
      </c>
    </row>
    <row r="142" spans="2:29" x14ac:dyDescent="0.2">
      <c r="B142" s="830" t="s">
        <v>248</v>
      </c>
      <c r="C142" s="842">
        <v>0.99068709005029354</v>
      </c>
      <c r="D142" s="774">
        <v>1.0146546732038759</v>
      </c>
      <c r="E142" s="774">
        <v>1.0269417789716391</v>
      </c>
      <c r="F142" s="774">
        <v>1.0386799897742556</v>
      </c>
      <c r="G142" s="774">
        <v>1.0674628228588143</v>
      </c>
      <c r="H142" s="774">
        <v>1.1399418565795629</v>
      </c>
      <c r="I142" s="614">
        <v>1.1141675387452035</v>
      </c>
      <c r="J142" s="614">
        <v>1.1024768078803218</v>
      </c>
      <c r="K142" s="615">
        <v>1.6026466257434073</v>
      </c>
      <c r="L142" s="630">
        <v>0.98820812784911183</v>
      </c>
      <c r="M142" s="614">
        <v>1.0127743908193503</v>
      </c>
      <c r="N142" s="614">
        <v>1.0333707308163957</v>
      </c>
      <c r="O142" s="614">
        <v>1.0305617474985753</v>
      </c>
      <c r="P142" s="614">
        <v>1.0667973330066676</v>
      </c>
      <c r="Q142" s="614">
        <v>1.1387106299212599</v>
      </c>
      <c r="R142" s="614">
        <v>1.1068892096612011</v>
      </c>
      <c r="S142" s="614">
        <v>1.1090379980113385</v>
      </c>
      <c r="T142" s="615">
        <v>1.5894145471637584</v>
      </c>
      <c r="U142" s="630">
        <v>0.98973785044956186</v>
      </c>
      <c r="V142" s="614">
        <v>1.014036836153861</v>
      </c>
      <c r="W142" s="614">
        <v>1.0288115155341018</v>
      </c>
      <c r="X142" s="614">
        <v>1.0361393105019308</v>
      </c>
      <c r="Y142" s="614">
        <v>1.0672541266998812</v>
      </c>
      <c r="Z142" s="614">
        <v>1.2162621230120032</v>
      </c>
      <c r="AA142" s="614">
        <v>1.1120113588655129</v>
      </c>
      <c r="AB142" s="614">
        <v>1.1046063170700373</v>
      </c>
      <c r="AC142" s="632">
        <v>1.5983497097765469</v>
      </c>
    </row>
    <row r="143" spans="2:29" x14ac:dyDescent="0.2">
      <c r="B143" s="833" t="s">
        <v>264</v>
      </c>
      <c r="C143" s="843">
        <v>0.9909931272397664</v>
      </c>
      <c r="D143" s="775">
        <v>1.0141598999660377</v>
      </c>
      <c r="E143" s="775">
        <v>1.0266419566102574</v>
      </c>
      <c r="F143" s="775">
        <v>1.0398692277468473</v>
      </c>
      <c r="G143" s="775">
        <v>1.0668608174293679</v>
      </c>
      <c r="H143" s="775">
        <v>1.1401760804557377</v>
      </c>
      <c r="I143" s="623">
        <v>1.1142655363092637</v>
      </c>
      <c r="J143" s="623">
        <v>1.103221106558455</v>
      </c>
      <c r="K143" s="624">
        <v>1.6043745482221465</v>
      </c>
      <c r="L143" s="633">
        <v>0.98870676399898494</v>
      </c>
      <c r="M143" s="623">
        <v>1.0130264757173808</v>
      </c>
      <c r="N143" s="623">
        <v>1.0339117571439751</v>
      </c>
      <c r="O143" s="623">
        <v>1.0313687048155862</v>
      </c>
      <c r="P143" s="623">
        <v>1.066221023279218</v>
      </c>
      <c r="Q143" s="623">
        <v>1.1380793041631572</v>
      </c>
      <c r="R143" s="623">
        <v>1.1065797771704855</v>
      </c>
      <c r="S143" s="623">
        <v>1.1098050339342966</v>
      </c>
      <c r="T143" s="624">
        <v>1.591603594727335</v>
      </c>
      <c r="U143" s="633">
        <v>0.99012038410611114</v>
      </c>
      <c r="V143" s="623">
        <v>1.0137832462859573</v>
      </c>
      <c r="W143" s="623">
        <v>1.0287603093368007</v>
      </c>
      <c r="X143" s="623">
        <v>1.037200330669606</v>
      </c>
      <c r="Y143" s="623">
        <v>1.0666560396741056</v>
      </c>
      <c r="Z143" s="623">
        <v>1.2155295784626285</v>
      </c>
      <c r="AA143" s="623">
        <v>1.1119588277807566</v>
      </c>
      <c r="AB143" s="623">
        <v>1.1053799906699304</v>
      </c>
      <c r="AC143" s="635">
        <v>1.6002056356303567</v>
      </c>
    </row>
    <row r="144" spans="2:29" x14ac:dyDescent="0.2">
      <c r="B144" s="833" t="s">
        <v>265</v>
      </c>
      <c r="C144" s="843" t="s">
        <v>341</v>
      </c>
      <c r="D144" s="775" t="s">
        <v>341</v>
      </c>
      <c r="E144" s="775" t="s">
        <v>341</v>
      </c>
      <c r="F144" s="775" t="s">
        <v>341</v>
      </c>
      <c r="G144" s="775" t="s">
        <v>341</v>
      </c>
      <c r="H144" s="775" t="s">
        <v>341</v>
      </c>
      <c r="I144" s="623" t="s">
        <v>341</v>
      </c>
      <c r="J144" s="623" t="s">
        <v>341</v>
      </c>
      <c r="K144" s="624" t="s">
        <v>341</v>
      </c>
      <c r="L144" s="633" t="s">
        <v>341</v>
      </c>
      <c r="M144" s="623" t="s">
        <v>341</v>
      </c>
      <c r="N144" s="623" t="s">
        <v>341</v>
      </c>
      <c r="O144" s="623" t="s">
        <v>341</v>
      </c>
      <c r="P144" s="623" t="s">
        <v>341</v>
      </c>
      <c r="Q144" s="623" t="s">
        <v>341</v>
      </c>
      <c r="R144" s="623" t="s">
        <v>341</v>
      </c>
      <c r="S144" s="623" t="s">
        <v>341</v>
      </c>
      <c r="T144" s="624" t="s">
        <v>341</v>
      </c>
      <c r="U144" s="633">
        <v>0.9760624713880891</v>
      </c>
      <c r="V144" s="623">
        <v>1.0229276007225199</v>
      </c>
      <c r="W144" s="623">
        <v>1.0305455454886492</v>
      </c>
      <c r="X144" s="623" t="s">
        <v>341</v>
      </c>
      <c r="Y144" s="623" t="s">
        <v>341</v>
      </c>
      <c r="Z144" s="623" t="s">
        <v>341</v>
      </c>
      <c r="AA144" s="623" t="s">
        <v>341</v>
      </c>
      <c r="AB144" s="623" t="s">
        <v>341</v>
      </c>
      <c r="AC144" s="635" t="s">
        <v>341</v>
      </c>
    </row>
    <row r="145" spans="2:29" ht="13.5" thickBot="1" x14ac:dyDescent="0.25">
      <c r="B145" s="831" t="s">
        <v>275</v>
      </c>
      <c r="C145" s="846">
        <v>0.98429468645592388</v>
      </c>
      <c r="D145" s="778">
        <v>1.0035657023495286</v>
      </c>
      <c r="E145" s="778">
        <v>1.0308024407793908</v>
      </c>
      <c r="F145" s="778">
        <v>1.0353441340253347</v>
      </c>
      <c r="G145" s="778">
        <v>1.0606073303215682</v>
      </c>
      <c r="H145" s="778">
        <v>1.1426426803908964</v>
      </c>
      <c r="I145" s="617">
        <v>1.1167673516598879</v>
      </c>
      <c r="J145" s="617">
        <v>1.1029006146848894</v>
      </c>
      <c r="K145" s="618">
        <v>1.5736033474685169</v>
      </c>
      <c r="L145" s="639">
        <v>0.98566751516897999</v>
      </c>
      <c r="M145" s="617">
        <v>0.99703172521328132</v>
      </c>
      <c r="N145" s="617">
        <v>1.0340351877494502</v>
      </c>
      <c r="O145" s="617">
        <v>1.0274678314434593</v>
      </c>
      <c r="P145" s="617">
        <v>1.0629161539611534</v>
      </c>
      <c r="Q145" s="617">
        <v>1.1471379524242291</v>
      </c>
      <c r="R145" s="617">
        <v>1.1191198523655776</v>
      </c>
      <c r="S145" s="617">
        <v>1.0975972896820825</v>
      </c>
      <c r="T145" s="618">
        <v>1.563785761170613</v>
      </c>
      <c r="U145" s="639">
        <v>0.98481147702069116</v>
      </c>
      <c r="V145" s="617">
        <v>1.0011158805274776</v>
      </c>
      <c r="W145" s="617">
        <v>1.0320071597103571</v>
      </c>
      <c r="X145" s="617">
        <v>1.0324020056131942</v>
      </c>
      <c r="Y145" s="617">
        <v>1.0614681491210656</v>
      </c>
      <c r="Z145" s="617">
        <v>1.2146555278952915</v>
      </c>
      <c r="AA145" s="617">
        <v>1.117650756928029</v>
      </c>
      <c r="AB145" s="617">
        <v>1.1008926863841422</v>
      </c>
      <c r="AC145" s="641">
        <v>1.569904505219927</v>
      </c>
    </row>
    <row r="146" spans="2:29" x14ac:dyDescent="0.2">
      <c r="B146" s="834" t="s">
        <v>115</v>
      </c>
      <c r="C146" s="844">
        <v>0.98664718497395898</v>
      </c>
      <c r="D146" s="776">
        <v>1.0032006573290275</v>
      </c>
      <c r="E146" s="776">
        <v>1.0232521595032429</v>
      </c>
      <c r="F146" s="776">
        <v>1.0166274984293924</v>
      </c>
      <c r="G146" s="776">
        <v>1.0343269644508328</v>
      </c>
      <c r="H146" s="776">
        <v>1.1175400629323278</v>
      </c>
      <c r="I146" s="611">
        <v>1.1083495699282422</v>
      </c>
      <c r="J146" s="611">
        <v>1.062935014077663</v>
      </c>
      <c r="K146" s="612">
        <v>1.4021634105531073</v>
      </c>
      <c r="L146" s="625">
        <v>0.99813572118487148</v>
      </c>
      <c r="M146" s="611">
        <v>1.0123897619661353</v>
      </c>
      <c r="N146" s="611">
        <v>1.0186952946627208</v>
      </c>
      <c r="O146" s="611">
        <v>1.0275590228552229</v>
      </c>
      <c r="P146" s="611">
        <v>1.0552866211560545</v>
      </c>
      <c r="Q146" s="611">
        <v>1.1173856693204962</v>
      </c>
      <c r="R146" s="611">
        <v>1.1067514329675532</v>
      </c>
      <c r="S146" s="611">
        <v>1.071729970698142</v>
      </c>
      <c r="T146" s="612">
        <v>1.4794402102164166</v>
      </c>
      <c r="U146" s="625">
        <v>0.98792583009918067</v>
      </c>
      <c r="V146" s="611">
        <v>1.0041818617028768</v>
      </c>
      <c r="W146" s="611">
        <v>1.0220654907129569</v>
      </c>
      <c r="X146" s="611">
        <v>1.0174231164970846</v>
      </c>
      <c r="Y146" s="611">
        <v>1.0353417084297818</v>
      </c>
      <c r="Z146" s="611">
        <v>1.155421713823404</v>
      </c>
      <c r="AA146" s="611">
        <v>1.1078486291351568</v>
      </c>
      <c r="AB146" s="611">
        <v>1.0633980364341193</v>
      </c>
      <c r="AC146" s="627">
        <v>1.4042157585536961</v>
      </c>
    </row>
    <row r="147" spans="2:29" x14ac:dyDescent="0.2">
      <c r="B147" s="830" t="s">
        <v>276</v>
      </c>
      <c r="C147" s="842">
        <v>0.99621100797135198</v>
      </c>
      <c r="D147" s="774">
        <v>1.0094858143957446</v>
      </c>
      <c r="E147" s="774">
        <v>1.0269221604269418</v>
      </c>
      <c r="F147" s="774">
        <v>1.0259580485711908</v>
      </c>
      <c r="G147" s="774">
        <v>1.0511957189676362</v>
      </c>
      <c r="H147" s="774">
        <v>1.1384548558252447</v>
      </c>
      <c r="I147" s="614">
        <v>1.1162819721935964</v>
      </c>
      <c r="J147" s="614">
        <v>1.076342681177707</v>
      </c>
      <c r="K147" s="615">
        <v>1.5235003413710002</v>
      </c>
      <c r="L147" s="630">
        <v>1.0027907344454106</v>
      </c>
      <c r="M147" s="614">
        <v>1.0197882421576279</v>
      </c>
      <c r="N147" s="614">
        <v>1.0121875797237019</v>
      </c>
      <c r="O147" s="614">
        <v>1.030715003112362</v>
      </c>
      <c r="P147" s="614">
        <v>1.0571837185348756</v>
      </c>
      <c r="Q147" s="614">
        <v>1.125070092802871</v>
      </c>
      <c r="R147" s="614">
        <v>1.1036312039947294</v>
      </c>
      <c r="S147" s="614">
        <v>1.0772698149261482</v>
      </c>
      <c r="T147" s="615">
        <v>1.5086844809866391</v>
      </c>
      <c r="U147" s="630">
        <v>0.99660604337512115</v>
      </c>
      <c r="V147" s="614">
        <v>1.010541940430236</v>
      </c>
      <c r="W147" s="614">
        <v>1.02463532224413</v>
      </c>
      <c r="X147" s="614">
        <v>1.0261954781051434</v>
      </c>
      <c r="Y147" s="614">
        <v>1.0516576683153156</v>
      </c>
      <c r="Z147" s="614">
        <v>1.19563548496709</v>
      </c>
      <c r="AA147" s="614">
        <v>1.1153354946458396</v>
      </c>
      <c r="AB147" s="614">
        <v>1.0764649998112519</v>
      </c>
      <c r="AC147" s="632">
        <v>1.520132737465905</v>
      </c>
    </row>
    <row r="148" spans="2:29" x14ac:dyDescent="0.2">
      <c r="B148" s="829" t="s">
        <v>269</v>
      </c>
      <c r="C148" s="843">
        <v>0.98122946680713918</v>
      </c>
      <c r="D148" s="775">
        <v>1.0077382465057179</v>
      </c>
      <c r="E148" s="775">
        <v>1.0444085791019935</v>
      </c>
      <c r="F148" s="775">
        <v>1.0171855947652448</v>
      </c>
      <c r="G148" s="775">
        <v>1.0644416618696924</v>
      </c>
      <c r="H148" s="775">
        <v>1.1532993622050756</v>
      </c>
      <c r="I148" s="623">
        <v>1.1256568293331399</v>
      </c>
      <c r="J148" s="623">
        <v>1.0692565028622469</v>
      </c>
      <c r="K148" s="624">
        <v>1.55217534957079</v>
      </c>
      <c r="L148" s="633">
        <v>0.99503881108256687</v>
      </c>
      <c r="M148" s="623">
        <v>1.0197382666970189</v>
      </c>
      <c r="N148" s="623">
        <v>1.0391316657773519</v>
      </c>
      <c r="O148" s="623">
        <v>1.0284256139670629</v>
      </c>
      <c r="P148" s="623">
        <v>1.0599519039709793</v>
      </c>
      <c r="Q148" s="623">
        <v>1.1225479592964849</v>
      </c>
      <c r="R148" s="623">
        <v>1.1226791586736091</v>
      </c>
      <c r="S148" s="623">
        <v>1.0711899186074008</v>
      </c>
      <c r="T148" s="624">
        <v>1.5516201209911327</v>
      </c>
      <c r="U148" s="633">
        <v>0.98234599403986067</v>
      </c>
      <c r="V148" s="623">
        <v>1.0089389163666265</v>
      </c>
      <c r="W148" s="623">
        <v>1.0423167396230142</v>
      </c>
      <c r="X148" s="623">
        <v>1.0171125972172039</v>
      </c>
      <c r="Y148" s="623">
        <v>1.0600249254565786</v>
      </c>
      <c r="Z148" s="623">
        <v>1.2168922381662317</v>
      </c>
      <c r="AA148" s="623">
        <v>1.1246632049962912</v>
      </c>
      <c r="AB148" s="623">
        <v>1.0689562730847135</v>
      </c>
      <c r="AC148" s="635">
        <v>1.5372080357853126</v>
      </c>
    </row>
    <row r="149" spans="2:29" x14ac:dyDescent="0.2">
      <c r="B149" s="829" t="s">
        <v>270</v>
      </c>
      <c r="C149" s="843">
        <v>0.99012907837360498</v>
      </c>
      <c r="D149" s="775">
        <v>1.0129028315183555</v>
      </c>
      <c r="E149" s="775">
        <v>1.0340069612830483</v>
      </c>
      <c r="F149" s="775">
        <v>1.0272575757023183</v>
      </c>
      <c r="G149" s="775">
        <v>1.0638790370394038</v>
      </c>
      <c r="H149" s="775">
        <v>1.1228601175975921</v>
      </c>
      <c r="I149" s="623">
        <v>1.1204399627915822</v>
      </c>
      <c r="J149" s="623">
        <v>1.0627067258341312</v>
      </c>
      <c r="K149" s="624">
        <v>1.515243199086278</v>
      </c>
      <c r="L149" s="633">
        <v>1.0018399860720906</v>
      </c>
      <c r="M149" s="623">
        <v>1.0102802273439737</v>
      </c>
      <c r="N149" s="623">
        <v>1.0712462014280271</v>
      </c>
      <c r="O149" s="623">
        <v>1.0225397255184703</v>
      </c>
      <c r="P149" s="623">
        <v>1.0806217208168092</v>
      </c>
      <c r="Q149" s="623">
        <v>1.0986209254615911</v>
      </c>
      <c r="R149" s="623">
        <v>1.1139475895552582</v>
      </c>
      <c r="S149" s="623">
        <v>1.084147639037315</v>
      </c>
      <c r="T149" s="624">
        <v>1.5895875222317426</v>
      </c>
      <c r="U149" s="633">
        <v>0.99125392715088478</v>
      </c>
      <c r="V149" s="623">
        <v>1.0133364952458386</v>
      </c>
      <c r="W149" s="623">
        <v>1.0372021322040823</v>
      </c>
      <c r="X149" s="623">
        <v>1.0258470023637276</v>
      </c>
      <c r="Y149" s="623">
        <v>1.0644469813606483</v>
      </c>
      <c r="Z149" s="623">
        <v>1.1916512182434533</v>
      </c>
      <c r="AA149" s="623">
        <v>1.119733515364761</v>
      </c>
      <c r="AB149" s="623">
        <v>1.0635187675627025</v>
      </c>
      <c r="AC149" s="635">
        <v>1.5166787310731851</v>
      </c>
    </row>
    <row r="150" spans="2:29" x14ac:dyDescent="0.2">
      <c r="B150" s="829" t="s">
        <v>271</v>
      </c>
      <c r="C150" s="843">
        <v>1.0106807912520746</v>
      </c>
      <c r="D150" s="775">
        <v>0.99743855679175308</v>
      </c>
      <c r="E150" s="775">
        <v>1.0337899579348699</v>
      </c>
      <c r="F150" s="775">
        <v>1.0207337191537351</v>
      </c>
      <c r="G150" s="775">
        <v>1.0595006587959526</v>
      </c>
      <c r="H150" s="775">
        <v>1.1505492260105545</v>
      </c>
      <c r="I150" s="623">
        <v>1.1014795399708501</v>
      </c>
      <c r="J150" s="623">
        <v>1.0455869680037806</v>
      </c>
      <c r="K150" s="624">
        <v>1.4934406441827408</v>
      </c>
      <c r="L150" s="633" t="s">
        <v>341</v>
      </c>
      <c r="M150" s="623" t="s">
        <v>341</v>
      </c>
      <c r="N150" s="623" t="s">
        <v>341</v>
      </c>
      <c r="O150" s="623" t="s">
        <v>341</v>
      </c>
      <c r="P150" s="623" t="s">
        <v>341</v>
      </c>
      <c r="Q150" s="623" t="s">
        <v>341</v>
      </c>
      <c r="R150" s="623" t="s">
        <v>341</v>
      </c>
      <c r="S150" s="623" t="s">
        <v>341</v>
      </c>
      <c r="T150" s="624" t="s">
        <v>341</v>
      </c>
      <c r="U150" s="633">
        <v>1.0105736010979824</v>
      </c>
      <c r="V150" s="623">
        <v>0.99664373216982716</v>
      </c>
      <c r="W150" s="623">
        <v>1.0303120484616859</v>
      </c>
      <c r="X150" s="623">
        <v>1.0234609566810329</v>
      </c>
      <c r="Y150" s="623">
        <v>1.0602136721984767</v>
      </c>
      <c r="Z150" s="623">
        <v>1.2161750671206986</v>
      </c>
      <c r="AA150" s="623">
        <v>1.1017022640875713</v>
      </c>
      <c r="AB150" s="623">
        <v>1.0506439623849473</v>
      </c>
      <c r="AC150" s="635">
        <v>1.49507801038035</v>
      </c>
    </row>
    <row r="151" spans="2:29" x14ac:dyDescent="0.2">
      <c r="B151" s="829" t="s">
        <v>272</v>
      </c>
      <c r="C151" s="843">
        <v>0.99739397525364137</v>
      </c>
      <c r="D151" s="775">
        <v>1.0057970888058172</v>
      </c>
      <c r="E151" s="775">
        <v>1.0287273074220884</v>
      </c>
      <c r="F151" s="775">
        <v>1.0403362478183522</v>
      </c>
      <c r="G151" s="775">
        <v>1.0718997949540876</v>
      </c>
      <c r="H151" s="775">
        <v>1.1296287195151917</v>
      </c>
      <c r="I151" s="623">
        <v>1.1083345046618875</v>
      </c>
      <c r="J151" s="623">
        <v>1.0666954528847112</v>
      </c>
      <c r="K151" s="624">
        <v>1.5369237596366356</v>
      </c>
      <c r="L151" s="633">
        <v>1.0053706678907506</v>
      </c>
      <c r="M151" s="623">
        <v>1.004233735399839</v>
      </c>
      <c r="N151" s="623">
        <v>1.0328963139926097</v>
      </c>
      <c r="O151" s="623">
        <v>1.0392635483651527</v>
      </c>
      <c r="P151" s="623">
        <v>1.0663771162783535</v>
      </c>
      <c r="Q151" s="623">
        <v>1.1400423178023629</v>
      </c>
      <c r="R151" s="623">
        <v>1.1007167357642593</v>
      </c>
      <c r="S151" s="623">
        <v>1.0721563459430221</v>
      </c>
      <c r="T151" s="624">
        <v>1.5549231122331881</v>
      </c>
      <c r="U151" s="633">
        <v>0.99963829897173573</v>
      </c>
      <c r="V151" s="623">
        <v>1.0052637926875496</v>
      </c>
      <c r="W151" s="623">
        <v>1.0295619906244911</v>
      </c>
      <c r="X151" s="623">
        <v>1.039521710720722</v>
      </c>
      <c r="Y151" s="623">
        <v>1.0706292614375683</v>
      </c>
      <c r="Z151" s="623">
        <v>1.2119798693993249</v>
      </c>
      <c r="AA151" s="623">
        <v>1.1068595874006906</v>
      </c>
      <c r="AB151" s="623">
        <v>1.0682647740872611</v>
      </c>
      <c r="AC151" s="635">
        <v>1.5412597530098693</v>
      </c>
    </row>
    <row r="152" spans="2:29" ht="13.5" thickBot="1" x14ac:dyDescent="0.25">
      <c r="B152" s="835" t="s">
        <v>277</v>
      </c>
      <c r="C152" s="846">
        <v>0.98396537207040036</v>
      </c>
      <c r="D152" s="778">
        <v>0.98224603817475642</v>
      </c>
      <c r="E152" s="778">
        <v>1.0398162910585678</v>
      </c>
      <c r="F152" s="778">
        <v>0.9973035188468985</v>
      </c>
      <c r="G152" s="778">
        <v>0.99241067969479602</v>
      </c>
      <c r="H152" s="778">
        <v>1.1157582432032611</v>
      </c>
      <c r="I152" s="617">
        <v>1.1086136666642112</v>
      </c>
      <c r="J152" s="617">
        <v>1.0618345387076304</v>
      </c>
      <c r="K152" s="618">
        <v>1.306419573445381</v>
      </c>
      <c r="L152" s="639">
        <v>1.0122421173158449</v>
      </c>
      <c r="M152" s="617">
        <v>1.0039286438272856</v>
      </c>
      <c r="N152" s="617">
        <v>1.0404694308595059</v>
      </c>
      <c r="O152" s="617">
        <v>1.0252251203229312</v>
      </c>
      <c r="P152" s="617">
        <v>1.0576855367817701</v>
      </c>
      <c r="Q152" s="617">
        <v>1.1299825325010022</v>
      </c>
      <c r="R152" s="617">
        <v>1.0947036649878044</v>
      </c>
      <c r="S152" s="617">
        <v>1.0783304927558039</v>
      </c>
      <c r="T152" s="618">
        <v>1.5293700008618318</v>
      </c>
      <c r="U152" s="639">
        <v>0.99254455060662472</v>
      </c>
      <c r="V152" s="617">
        <v>0.98810206008335988</v>
      </c>
      <c r="W152" s="617">
        <v>1.0413139350041931</v>
      </c>
      <c r="X152" s="617">
        <v>1.0061864179277904</v>
      </c>
      <c r="Y152" s="617">
        <v>1.006239970054515</v>
      </c>
      <c r="Z152" s="617">
        <v>1.1245286174504128</v>
      </c>
      <c r="AA152" s="617">
        <v>1.1039465996210982</v>
      </c>
      <c r="AB152" s="617">
        <v>1.0657580296969678</v>
      </c>
      <c r="AC152" s="641">
        <v>1.3595310677823926</v>
      </c>
    </row>
    <row r="153" spans="2:29" x14ac:dyDescent="0.2">
      <c r="B153" s="20" t="s">
        <v>318</v>
      </c>
      <c r="AC153" s="22" t="s">
        <v>110</v>
      </c>
    </row>
    <row r="154" spans="2:29" ht="15" x14ac:dyDescent="0.2">
      <c r="B154" s="20" t="s">
        <v>335</v>
      </c>
    </row>
  </sheetData>
  <mergeCells count="16">
    <mergeCell ref="B118:B120"/>
    <mergeCell ref="B4:B6"/>
    <mergeCell ref="B42:B44"/>
    <mergeCell ref="B80:B82"/>
    <mergeCell ref="C4:K5"/>
    <mergeCell ref="C42:AC42"/>
    <mergeCell ref="C43:K43"/>
    <mergeCell ref="L43:T43"/>
    <mergeCell ref="U43:AC43"/>
    <mergeCell ref="C80:T80"/>
    <mergeCell ref="C81:K81"/>
    <mergeCell ref="L81:T81"/>
    <mergeCell ref="C118:AC118"/>
    <mergeCell ref="C119:K119"/>
    <mergeCell ref="L119:T119"/>
    <mergeCell ref="U119:AC119"/>
  </mergeCells>
  <phoneticPr fontId="3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27" fitToWidth="3" fitToHeight="6" orientation="portrait" r:id="rId1"/>
  <headerFooter alignWithMargins="0">
    <oddHeader>&amp;R&amp;8MŠMT, Odbor statistiky, analýz a rozvoje eEducation
Genderové otázky pracovníků ve školství
údaje z ISP za rok 2020</oddHeader>
    <oddFooter>&amp;C&amp;"Arial Narrow,Tučné"&amp;8&amp;P/&amp;N</oddFooter>
  </headerFooter>
  <rowBreaks count="1" manualBreakCount="1">
    <brk id="77" min="1" max="2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7">
    <tabColor rgb="FFFFFF00"/>
  </sheetPr>
  <dimension ref="B1:AU217"/>
  <sheetViews>
    <sheetView zoomScaleNormal="100" workbookViewId="0"/>
  </sheetViews>
  <sheetFormatPr defaultRowHeight="12.75" x14ac:dyDescent="0.2"/>
  <cols>
    <col min="1" max="1" width="2.83203125" style="7" customWidth="1"/>
    <col min="2" max="2" width="38.83203125" style="7" customWidth="1"/>
    <col min="3" max="3" width="14.5" style="7" customWidth="1"/>
    <col min="4" max="30" width="9.33203125" style="7" customWidth="1"/>
    <col min="31" max="31" width="9.33203125" style="7"/>
    <col min="32" max="34" width="9.33203125" style="7" customWidth="1"/>
    <col min="35" max="16384" width="9.33203125" style="7"/>
  </cols>
  <sheetData>
    <row r="1" spans="2:31" ht="21" x14ac:dyDescent="0.2">
      <c r="B1" s="727" t="s">
        <v>347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  <c r="P1" s="24"/>
      <c r="Q1" s="24"/>
      <c r="R1" s="24"/>
      <c r="S1" s="24"/>
      <c r="T1" s="24"/>
      <c r="U1" s="23"/>
      <c r="V1" s="23"/>
      <c r="W1" s="23"/>
      <c r="X1" s="23"/>
      <c r="Y1" s="23"/>
      <c r="Z1" s="23"/>
      <c r="AA1" s="23"/>
      <c r="AB1" s="23"/>
      <c r="AC1" s="23"/>
      <c r="AD1" s="23"/>
      <c r="AE1" s="9"/>
    </row>
    <row r="2" spans="2:31" ht="18.75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N2" s="16"/>
      <c r="O2" s="24"/>
      <c r="P2" s="24"/>
      <c r="Q2" s="24"/>
      <c r="R2" s="24"/>
      <c r="S2" s="24"/>
      <c r="T2" s="24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2:31" ht="16.5" thickBot="1" x14ac:dyDescent="0.3">
      <c r="B3" s="729" t="s">
        <v>304</v>
      </c>
      <c r="E3" s="861"/>
      <c r="F3" s="861"/>
      <c r="G3" s="861"/>
      <c r="H3" s="861"/>
      <c r="I3" s="861"/>
    </row>
    <row r="4" spans="2:31" x14ac:dyDescent="0.2">
      <c r="B4" s="960" t="s">
        <v>45</v>
      </c>
      <c r="C4" s="963" t="s">
        <v>6</v>
      </c>
      <c r="D4" s="967" t="s">
        <v>40</v>
      </c>
      <c r="E4" s="956"/>
      <c r="F4" s="956"/>
      <c r="G4" s="956"/>
      <c r="H4" s="956"/>
      <c r="I4" s="956"/>
      <c r="J4" s="956"/>
      <c r="K4" s="959"/>
      <c r="L4" s="955" t="s">
        <v>41</v>
      </c>
      <c r="M4" s="956"/>
      <c r="N4" s="956"/>
      <c r="O4" s="956"/>
      <c r="P4" s="956"/>
      <c r="Q4" s="956"/>
      <c r="R4" s="956"/>
      <c r="S4" s="959"/>
      <c r="T4" s="955" t="s">
        <v>42</v>
      </c>
      <c r="U4" s="956"/>
      <c r="V4" s="956"/>
      <c r="W4" s="956"/>
      <c r="X4" s="956"/>
      <c r="Y4" s="956"/>
      <c r="Z4" s="956"/>
      <c r="AA4" s="957"/>
    </row>
    <row r="5" spans="2:31" x14ac:dyDescent="0.2">
      <c r="B5" s="961"/>
      <c r="C5" s="964"/>
      <c r="D5" s="966" t="s">
        <v>67</v>
      </c>
      <c r="E5" s="953"/>
      <c r="F5" s="953"/>
      <c r="G5" s="953"/>
      <c r="H5" s="953"/>
      <c r="I5" s="953"/>
      <c r="J5" s="953"/>
      <c r="K5" s="958"/>
      <c r="L5" s="952" t="s">
        <v>67</v>
      </c>
      <c r="M5" s="953"/>
      <c r="N5" s="953"/>
      <c r="O5" s="953"/>
      <c r="P5" s="953"/>
      <c r="Q5" s="953"/>
      <c r="R5" s="953"/>
      <c r="S5" s="958"/>
      <c r="T5" s="952" t="s">
        <v>67</v>
      </c>
      <c r="U5" s="953"/>
      <c r="V5" s="953"/>
      <c r="W5" s="953"/>
      <c r="X5" s="953"/>
      <c r="Y5" s="953"/>
      <c r="Z5" s="953"/>
      <c r="AA5" s="954"/>
    </row>
    <row r="6" spans="2:31" ht="13.5" thickBot="1" x14ac:dyDescent="0.25">
      <c r="B6" s="962"/>
      <c r="C6" s="965"/>
      <c r="D6" s="136">
        <v>-34</v>
      </c>
      <c r="E6" s="137" t="s">
        <v>129</v>
      </c>
      <c r="F6" s="137" t="s">
        <v>130</v>
      </c>
      <c r="G6" s="137" t="s">
        <v>131</v>
      </c>
      <c r="H6" s="137" t="s">
        <v>132</v>
      </c>
      <c r="I6" s="137" t="s">
        <v>133</v>
      </c>
      <c r="J6" s="137" t="s">
        <v>134</v>
      </c>
      <c r="K6" s="138" t="s">
        <v>114</v>
      </c>
      <c r="L6" s="139">
        <v>-34</v>
      </c>
      <c r="M6" s="137" t="s">
        <v>129</v>
      </c>
      <c r="N6" s="137" t="s">
        <v>130</v>
      </c>
      <c r="O6" s="137" t="s">
        <v>131</v>
      </c>
      <c r="P6" s="137" t="s">
        <v>132</v>
      </c>
      <c r="Q6" s="137" t="s">
        <v>133</v>
      </c>
      <c r="R6" s="137" t="s">
        <v>134</v>
      </c>
      <c r="S6" s="138" t="s">
        <v>114</v>
      </c>
      <c r="T6" s="139">
        <v>-34</v>
      </c>
      <c r="U6" s="137" t="s">
        <v>129</v>
      </c>
      <c r="V6" s="137" t="s">
        <v>130</v>
      </c>
      <c r="W6" s="137" t="s">
        <v>131</v>
      </c>
      <c r="X6" s="137" t="s">
        <v>132</v>
      </c>
      <c r="Y6" s="137" t="s">
        <v>133</v>
      </c>
      <c r="Z6" s="137" t="s">
        <v>134</v>
      </c>
      <c r="AA6" s="140" t="s">
        <v>114</v>
      </c>
    </row>
    <row r="7" spans="2:31" ht="13.5" thickTop="1" x14ac:dyDescent="0.2">
      <c r="B7" s="948" t="s">
        <v>212</v>
      </c>
      <c r="C7" s="141" t="s">
        <v>250</v>
      </c>
      <c r="D7" s="705">
        <v>2.0627101172253387E-2</v>
      </c>
      <c r="E7" s="653">
        <v>4.328997601620329E-2</v>
      </c>
      <c r="F7" s="653">
        <v>0.10509357824778422</v>
      </c>
      <c r="G7" s="653">
        <v>0.22507601775733369</v>
      </c>
      <c r="H7" s="653">
        <v>0.2697555517568262</v>
      </c>
      <c r="I7" s="653">
        <v>0.24356892362999688</v>
      </c>
      <c r="J7" s="653">
        <v>8.0916823364258456E-2</v>
      </c>
      <c r="K7" s="655">
        <v>1.1672028055344036E-2</v>
      </c>
      <c r="L7" s="656">
        <v>3.7733966271792888E-2</v>
      </c>
      <c r="M7" s="653">
        <v>7.9311180487248556E-2</v>
      </c>
      <c r="N7" s="653">
        <v>0.10482544298564482</v>
      </c>
      <c r="O7" s="653">
        <v>0.17708591711927463</v>
      </c>
      <c r="P7" s="653">
        <v>0.18831059601704941</v>
      </c>
      <c r="Q7" s="653">
        <v>0.2220986756760609</v>
      </c>
      <c r="R7" s="653">
        <v>0.16138790289241467</v>
      </c>
      <c r="S7" s="654">
        <v>2.9246318550513895E-2</v>
      </c>
      <c r="T7" s="654">
        <v>2.5970382916879274E-2</v>
      </c>
      <c r="U7" s="654">
        <v>5.4541099068243594E-2</v>
      </c>
      <c r="V7" s="654">
        <v>0.10500982694426113</v>
      </c>
      <c r="W7" s="654">
        <v>0.21008644326954501</v>
      </c>
      <c r="X7" s="654">
        <v>0.24431644630623564</v>
      </c>
      <c r="Y7" s="654">
        <v>0.2368627513840986</v>
      </c>
      <c r="Z7" s="654">
        <v>0.10605174128821576</v>
      </c>
      <c r="AA7" s="657">
        <v>1.716130882252102E-2</v>
      </c>
    </row>
    <row r="8" spans="2:31" x14ac:dyDescent="0.2">
      <c r="B8" s="948"/>
      <c r="C8" s="141" t="s">
        <v>251</v>
      </c>
      <c r="D8" s="705">
        <v>2.2217131813220374E-2</v>
      </c>
      <c r="E8" s="653">
        <v>4.3994902915051926E-2</v>
      </c>
      <c r="F8" s="653">
        <v>0.10630901953715664</v>
      </c>
      <c r="G8" s="653">
        <v>0.21122485254503762</v>
      </c>
      <c r="H8" s="653">
        <v>0.27327860726409703</v>
      </c>
      <c r="I8" s="653">
        <v>0.25154589879933109</v>
      </c>
      <c r="J8" s="653">
        <v>8.0080061285186424E-2</v>
      </c>
      <c r="K8" s="655">
        <v>1.1349525840918877E-2</v>
      </c>
      <c r="L8" s="656">
        <v>3.7943431007014812E-2</v>
      </c>
      <c r="M8" s="653">
        <v>8.7378046915619165E-2</v>
      </c>
      <c r="N8" s="653">
        <v>0.10785810207775526</v>
      </c>
      <c r="O8" s="653">
        <v>0.16329827312486273</v>
      </c>
      <c r="P8" s="653">
        <v>0.20330194318633626</v>
      </c>
      <c r="Q8" s="653">
        <v>0.21273844973266939</v>
      </c>
      <c r="R8" s="653">
        <v>0.16521949469926345</v>
      </c>
      <c r="S8" s="654">
        <v>2.2262259256478911E-2</v>
      </c>
      <c r="T8" s="656">
        <v>2.7099274527320666E-2</v>
      </c>
      <c r="U8" s="653">
        <v>5.7462960325577989E-2</v>
      </c>
      <c r="V8" s="653">
        <v>0.1067899236548977</v>
      </c>
      <c r="W8" s="653">
        <v>0.1963463107060088</v>
      </c>
      <c r="X8" s="653">
        <v>0.25155473844573628</v>
      </c>
      <c r="Y8" s="653">
        <v>0.23949834060532305</v>
      </c>
      <c r="Z8" s="653">
        <v>0.1065111280862799</v>
      </c>
      <c r="AA8" s="657">
        <v>1.4737323648855688E-2</v>
      </c>
    </row>
    <row r="9" spans="2:31" x14ac:dyDescent="0.2">
      <c r="B9" s="948"/>
      <c r="C9" s="141" t="s">
        <v>252</v>
      </c>
      <c r="D9" s="705">
        <v>1.8562551596972645E-2</v>
      </c>
      <c r="E9" s="653">
        <v>4.1162643544631693E-2</v>
      </c>
      <c r="F9" s="653">
        <v>0.10167384286837149</v>
      </c>
      <c r="G9" s="653">
        <v>0.19811383713400138</v>
      </c>
      <c r="H9" s="653">
        <v>0.27486788703290838</v>
      </c>
      <c r="I9" s="653">
        <v>0.25262495736298063</v>
      </c>
      <c r="J9" s="653">
        <v>0.10137723751662227</v>
      </c>
      <c r="K9" s="655">
        <v>1.161704294351151E-2</v>
      </c>
      <c r="L9" s="656">
        <v>3.0886430471922709E-2</v>
      </c>
      <c r="M9" s="653">
        <v>8.4007842038930136E-2</v>
      </c>
      <c r="N9" s="653">
        <v>0.10886430471922701</v>
      </c>
      <c r="O9" s="653">
        <v>0.16263828595434818</v>
      </c>
      <c r="P9" s="653">
        <v>0.2099061756056575</v>
      </c>
      <c r="Q9" s="653">
        <v>0.21129813751575413</v>
      </c>
      <c r="R9" s="653">
        <v>0.16419829155580454</v>
      </c>
      <c r="S9" s="654">
        <v>2.8200532138355976E-2</v>
      </c>
      <c r="T9" s="656">
        <v>2.2335676544281202E-2</v>
      </c>
      <c r="U9" s="653">
        <v>5.4280290103120722E-2</v>
      </c>
      <c r="V9" s="653">
        <v>0.10387530161909647</v>
      </c>
      <c r="W9" s="653">
        <v>0.18725250941943364</v>
      </c>
      <c r="X9" s="653">
        <v>0.25497896598028136</v>
      </c>
      <c r="Y9" s="653">
        <v>0.23997218330209241</v>
      </c>
      <c r="Z9" s="653">
        <v>0.1206107668799509</v>
      </c>
      <c r="AA9" s="657">
        <v>1.6694306151743346E-2</v>
      </c>
    </row>
    <row r="10" spans="2:31" x14ac:dyDescent="0.2">
      <c r="B10" s="948"/>
      <c r="C10" s="141" t="s">
        <v>253</v>
      </c>
      <c r="D10" s="705">
        <v>1.6522930099625389E-2</v>
      </c>
      <c r="E10" s="653">
        <v>4.1000881806640445E-2</v>
      </c>
      <c r="F10" s="653">
        <v>9.2527157768341264E-2</v>
      </c>
      <c r="G10" s="653">
        <v>0.18023002020025145</v>
      </c>
      <c r="H10" s="653">
        <v>0.28134885146248573</v>
      </c>
      <c r="I10" s="653">
        <v>0.25509227699985615</v>
      </c>
      <c r="J10" s="653">
        <v>0.11780561479433893</v>
      </c>
      <c r="K10" s="655">
        <v>1.5472266868460718E-2</v>
      </c>
      <c r="L10" s="656">
        <v>2.5498865887622388E-2</v>
      </c>
      <c r="M10" s="653">
        <v>8.084642108587671E-2</v>
      </c>
      <c r="N10" s="653">
        <v>0.11203881822619084</v>
      </c>
      <c r="O10" s="653">
        <v>0.15123316776249679</v>
      </c>
      <c r="P10" s="653">
        <v>0.20570501593499674</v>
      </c>
      <c r="Q10" s="653">
        <v>0.21042234919176553</v>
      </c>
      <c r="R10" s="653">
        <v>0.17531367538545467</v>
      </c>
      <c r="S10" s="654">
        <v>3.8941686525596486E-2</v>
      </c>
      <c r="T10" s="656">
        <v>1.9246635911777905E-2</v>
      </c>
      <c r="U10" s="653">
        <v>5.3091824688421621E-2</v>
      </c>
      <c r="V10" s="653">
        <v>9.8447880047221409E-2</v>
      </c>
      <c r="W10" s="653">
        <v>0.17143106069516509</v>
      </c>
      <c r="X10" s="653">
        <v>0.25839508270277106</v>
      </c>
      <c r="Y10" s="653">
        <v>0.24153739594087745</v>
      </c>
      <c r="Z10" s="653">
        <v>0.13525616731356485</v>
      </c>
      <c r="AA10" s="657">
        <v>2.2593952700200828E-2</v>
      </c>
    </row>
    <row r="11" spans="2:31" x14ac:dyDescent="0.2">
      <c r="B11" s="948"/>
      <c r="C11" s="141" t="s">
        <v>254</v>
      </c>
      <c r="D11" s="705">
        <v>1.5979144226103074E-2</v>
      </c>
      <c r="E11" s="653">
        <v>3.8170379835405908E-2</v>
      </c>
      <c r="F11" s="653">
        <v>9.1457183091173802E-2</v>
      </c>
      <c r="G11" s="653">
        <v>0.16594710568455268</v>
      </c>
      <c r="H11" s="653">
        <v>0.2758549776357187</v>
      </c>
      <c r="I11" s="653">
        <v>0.26072350675944261</v>
      </c>
      <c r="J11" s="653">
        <v>0.13152354237175495</v>
      </c>
      <c r="K11" s="655">
        <v>2.034416039584841E-2</v>
      </c>
      <c r="L11" s="656">
        <v>2.5670853761132546E-2</v>
      </c>
      <c r="M11" s="653">
        <v>7.7212729540773392E-2</v>
      </c>
      <c r="N11" s="653">
        <v>0.11661686635142585</v>
      </c>
      <c r="O11" s="653">
        <v>0.146302689217023</v>
      </c>
      <c r="P11" s="653">
        <v>0.19747904035276032</v>
      </c>
      <c r="Q11" s="653">
        <v>0.20589190914101713</v>
      </c>
      <c r="R11" s="653">
        <v>0.18263467842534306</v>
      </c>
      <c r="S11" s="654">
        <v>4.8191233210524792E-2</v>
      </c>
      <c r="T11" s="656">
        <v>1.8904084882773141E-2</v>
      </c>
      <c r="U11" s="653">
        <v>4.9953291361221938E-2</v>
      </c>
      <c r="V11" s="653">
        <v>9.9050330637627665E-2</v>
      </c>
      <c r="W11" s="653">
        <v>0.16001845582203267</v>
      </c>
      <c r="X11" s="653">
        <v>0.25220125951354727</v>
      </c>
      <c r="Y11" s="653">
        <v>0.24417542836680861</v>
      </c>
      <c r="Z11" s="653">
        <v>0.14694879209796649</v>
      </c>
      <c r="AA11" s="657">
        <v>2.8748357318022361E-2</v>
      </c>
    </row>
    <row r="12" spans="2:31" x14ac:dyDescent="0.2">
      <c r="B12" s="948"/>
      <c r="C12" s="141" t="s">
        <v>255</v>
      </c>
      <c r="D12" s="705">
        <v>1.8138297267344027E-2</v>
      </c>
      <c r="E12" s="653">
        <v>3.7199007943129338E-2</v>
      </c>
      <c r="F12" s="653">
        <v>8.8084231092806151E-2</v>
      </c>
      <c r="G12" s="653">
        <v>0.15885008794799385</v>
      </c>
      <c r="H12" s="653">
        <v>0.26326416107687894</v>
      </c>
      <c r="I12" s="653">
        <v>0.26847979645910741</v>
      </c>
      <c r="J12" s="653">
        <v>0.14270785330027147</v>
      </c>
      <c r="K12" s="655">
        <v>2.3276564912468843E-2</v>
      </c>
      <c r="L12" s="656">
        <v>2.7939734642138177E-2</v>
      </c>
      <c r="M12" s="653">
        <v>7.0005975483114907E-2</v>
      </c>
      <c r="N12" s="653">
        <v>0.12084399347918152</v>
      </c>
      <c r="O12" s="653">
        <v>0.13548102639075016</v>
      </c>
      <c r="P12" s="653">
        <v>0.19719094279200094</v>
      </c>
      <c r="Q12" s="653">
        <v>0.19964785259701456</v>
      </c>
      <c r="R12" s="653">
        <v>0.19255849301796707</v>
      </c>
      <c r="S12" s="654">
        <v>5.6331981597832578E-2</v>
      </c>
      <c r="T12" s="656">
        <v>2.1089831729452679E-2</v>
      </c>
      <c r="U12" s="653">
        <v>4.7078262545169884E-2</v>
      </c>
      <c r="V12" s="653">
        <v>9.7949270673891919E-2</v>
      </c>
      <c r="W12" s="653">
        <v>0.15181289657535688</v>
      </c>
      <c r="X12" s="653">
        <v>0.2433673466268105</v>
      </c>
      <c r="Y12" s="653">
        <v>0.24775223920048015</v>
      </c>
      <c r="Z12" s="653">
        <v>0.1577195169429248</v>
      </c>
      <c r="AA12" s="657">
        <v>3.3230635705913197E-2</v>
      </c>
    </row>
    <row r="13" spans="2:31" x14ac:dyDescent="0.2">
      <c r="B13" s="948"/>
      <c r="C13" s="141" t="s">
        <v>256</v>
      </c>
      <c r="D13" s="705">
        <v>1.9337843135578625E-2</v>
      </c>
      <c r="E13" s="653">
        <v>3.6396766523084129E-2</v>
      </c>
      <c r="F13" s="653">
        <v>8.8193949993221832E-2</v>
      </c>
      <c r="G13" s="653">
        <v>0.15242260405051725</v>
      </c>
      <c r="H13" s="653">
        <v>0.24530384985997955</v>
      </c>
      <c r="I13" s="653">
        <v>0.27529863496859458</v>
      </c>
      <c r="J13" s="653">
        <v>0.15362190694044642</v>
      </c>
      <c r="K13" s="655">
        <v>2.9424444528577481E-2</v>
      </c>
      <c r="L13" s="656">
        <v>2.8825002340166623E-2</v>
      </c>
      <c r="M13" s="653">
        <v>6.7554759898904804E-2</v>
      </c>
      <c r="N13" s="653">
        <v>0.12605014977066367</v>
      </c>
      <c r="O13" s="653">
        <v>0.13090599550688012</v>
      </c>
      <c r="P13" s="653">
        <v>0.18946573996068525</v>
      </c>
      <c r="Q13" s="653">
        <v>0.20478505569596558</v>
      </c>
      <c r="R13" s="653">
        <v>0.18844484227276984</v>
      </c>
      <c r="S13" s="654">
        <v>6.3968454553964244E-2</v>
      </c>
      <c r="T13" s="656">
        <v>2.2132139764703851E-2</v>
      </c>
      <c r="U13" s="653">
        <v>4.5573873598325085E-2</v>
      </c>
      <c r="V13" s="653">
        <v>9.9343910602973262E-2</v>
      </c>
      <c r="W13" s="653">
        <v>0.14608521838773458</v>
      </c>
      <c r="X13" s="653">
        <v>0.22885759456863092</v>
      </c>
      <c r="Y13" s="653">
        <v>0.25452994619463842</v>
      </c>
      <c r="Z13" s="653">
        <v>0.16387846622410426</v>
      </c>
      <c r="AA13" s="657">
        <v>3.959885065888951E-2</v>
      </c>
    </row>
    <row r="14" spans="2:31" x14ac:dyDescent="0.2">
      <c r="B14" s="948"/>
      <c r="C14" s="141" t="s">
        <v>336</v>
      </c>
      <c r="D14" s="705">
        <v>2.2892357813199739E-2</v>
      </c>
      <c r="E14" s="653">
        <v>3.6627526439338386E-2</v>
      </c>
      <c r="F14" s="653">
        <v>9.3716320293699334E-2</v>
      </c>
      <c r="G14" s="653">
        <v>0.15927579096559563</v>
      </c>
      <c r="H14" s="653">
        <v>0.23267725060408168</v>
      </c>
      <c r="I14" s="653">
        <v>0.28086845045053915</v>
      </c>
      <c r="J14" s="653">
        <v>0.14841831487049767</v>
      </c>
      <c r="K14" s="655">
        <v>2.5523988563048404E-2</v>
      </c>
      <c r="L14" s="656">
        <v>3.1977375902359155E-2</v>
      </c>
      <c r="M14" s="653">
        <v>7.4406489543796972E-2</v>
      </c>
      <c r="N14" s="653">
        <v>0.13167224826970303</v>
      </c>
      <c r="O14" s="653">
        <v>0.13951923792513213</v>
      </c>
      <c r="P14" s="653">
        <v>0.18098087370692864</v>
      </c>
      <c r="Q14" s="653">
        <v>0.20901391679690409</v>
      </c>
      <c r="R14" s="653">
        <v>0.18137381856069068</v>
      </c>
      <c r="S14" s="654">
        <v>5.1056039294485371E-2</v>
      </c>
      <c r="T14" s="656">
        <v>2.5549106882476195E-2</v>
      </c>
      <c r="U14" s="653">
        <v>4.7675300266642517E-2</v>
      </c>
      <c r="V14" s="653">
        <v>0.10481584429399797</v>
      </c>
      <c r="W14" s="653">
        <v>0.15349834469226423</v>
      </c>
      <c r="X14" s="653">
        <v>0.21755958106742321</v>
      </c>
      <c r="Y14" s="653">
        <v>0.2598558929042446</v>
      </c>
      <c r="Z14" s="653">
        <v>0.15805555531374241</v>
      </c>
      <c r="AA14" s="657">
        <v>3.2990374579208843E-2</v>
      </c>
    </row>
    <row r="15" spans="2:31" ht="13.5" thickBot="1" x14ac:dyDescent="0.25">
      <c r="B15" s="949"/>
      <c r="C15" s="142" t="s">
        <v>344</v>
      </c>
      <c r="D15" s="706">
        <v>2.2507437374803194E-2</v>
      </c>
      <c r="E15" s="658">
        <v>3.7759712651754596E-2</v>
      </c>
      <c r="F15" s="658">
        <v>9.6276191587727669E-2</v>
      </c>
      <c r="G15" s="658">
        <v>0.14882252482499242</v>
      </c>
      <c r="H15" s="658">
        <v>0.21581368095865319</v>
      </c>
      <c r="I15" s="658">
        <v>0.29156176534338163</v>
      </c>
      <c r="J15" s="658">
        <v>0.16025071515509515</v>
      </c>
      <c r="K15" s="660">
        <v>2.7007972103592088E-2</v>
      </c>
      <c r="L15" s="661">
        <v>3.1553636713058553E-2</v>
      </c>
      <c r="M15" s="658">
        <v>7.0139056489650464E-2</v>
      </c>
      <c r="N15" s="658">
        <v>0.13561210777697327</v>
      </c>
      <c r="O15" s="658">
        <v>0.14755422070860111</v>
      </c>
      <c r="P15" s="658">
        <v>0.16757096588691339</v>
      </c>
      <c r="Q15" s="658">
        <v>0.20876648819047788</v>
      </c>
      <c r="R15" s="658">
        <v>0.1823496285967123</v>
      </c>
      <c r="S15" s="659">
        <v>5.6453895637612876E-2</v>
      </c>
      <c r="T15" s="661">
        <v>2.5090679207042981E-2</v>
      </c>
      <c r="U15" s="658">
        <v>4.7005990826148626E-2</v>
      </c>
      <c r="V15" s="658">
        <v>0.10750899559855932</v>
      </c>
      <c r="W15" s="658">
        <v>0.14846034661876953</v>
      </c>
      <c r="X15" s="658">
        <v>0.2020374424507167</v>
      </c>
      <c r="Y15" s="658">
        <v>0.26791866226153899</v>
      </c>
      <c r="Z15" s="658">
        <v>0.16656130322803511</v>
      </c>
      <c r="AA15" s="662">
        <v>3.541657980918865E-2</v>
      </c>
    </row>
    <row r="16" spans="2:31" x14ac:dyDescent="0.2">
      <c r="B16" s="950" t="s">
        <v>228</v>
      </c>
      <c r="C16" s="148" t="s">
        <v>250</v>
      </c>
      <c r="D16" s="712">
        <v>2.3148334204075062E-2</v>
      </c>
      <c r="E16" s="713">
        <v>3.9372262187035302E-2</v>
      </c>
      <c r="F16" s="713">
        <v>8.0010448900855985E-2</v>
      </c>
      <c r="G16" s="713">
        <v>0.21600289354177551</v>
      </c>
      <c r="H16" s="713">
        <v>0.28601052927701665</v>
      </c>
      <c r="I16" s="713">
        <v>0.26691315355865458</v>
      </c>
      <c r="J16" s="713">
        <v>7.5384800868062513E-2</v>
      </c>
      <c r="K16" s="716">
        <v>1.3157577462524609E-2</v>
      </c>
      <c r="L16" s="715" t="s">
        <v>69</v>
      </c>
      <c r="M16" s="713" t="s">
        <v>69</v>
      </c>
      <c r="N16" s="713" t="s">
        <v>69</v>
      </c>
      <c r="O16" s="713" t="s">
        <v>69</v>
      </c>
      <c r="P16" s="713" t="s">
        <v>69</v>
      </c>
      <c r="Q16" s="713" t="s">
        <v>69</v>
      </c>
      <c r="R16" s="713" t="s">
        <v>69</v>
      </c>
      <c r="S16" s="714" t="s">
        <v>69</v>
      </c>
      <c r="T16" s="715">
        <v>2.3590109933722261E-2</v>
      </c>
      <c r="U16" s="713">
        <v>3.9278485533992116E-2</v>
      </c>
      <c r="V16" s="713">
        <v>7.9410247251656921E-2</v>
      </c>
      <c r="W16" s="713">
        <v>0.21493034885105369</v>
      </c>
      <c r="X16" s="713">
        <v>0.28730404413223815</v>
      </c>
      <c r="Y16" s="713">
        <v>0.26599992062547134</v>
      </c>
      <c r="Z16" s="713">
        <v>7.6461483509941641E-2</v>
      </c>
      <c r="AA16" s="717">
        <v>1.3025360161924033E-2</v>
      </c>
    </row>
    <row r="17" spans="2:27" x14ac:dyDescent="0.2">
      <c r="B17" s="950"/>
      <c r="C17" s="143" t="s">
        <v>251</v>
      </c>
      <c r="D17" s="707">
        <v>2.8591993066827266E-2</v>
      </c>
      <c r="E17" s="643">
        <v>3.736495369316304E-2</v>
      </c>
      <c r="F17" s="643">
        <v>9.1640532620430828E-2</v>
      </c>
      <c r="G17" s="643">
        <v>0.19763581747541445</v>
      </c>
      <c r="H17" s="643">
        <v>0.28164178117908012</v>
      </c>
      <c r="I17" s="643">
        <v>0.27325807707279098</v>
      </c>
      <c r="J17" s="643">
        <v>7.8482927796587762E-2</v>
      </c>
      <c r="K17" s="648">
        <v>1.1383917095705694E-2</v>
      </c>
      <c r="L17" s="642" t="s">
        <v>69</v>
      </c>
      <c r="M17" s="643" t="s">
        <v>69</v>
      </c>
      <c r="N17" s="643" t="s">
        <v>69</v>
      </c>
      <c r="O17" s="643" t="s">
        <v>69</v>
      </c>
      <c r="P17" s="643" t="s">
        <v>69</v>
      </c>
      <c r="Q17" s="643" t="s">
        <v>69</v>
      </c>
      <c r="R17" s="643" t="s">
        <v>69</v>
      </c>
      <c r="S17" s="644" t="s">
        <v>342</v>
      </c>
      <c r="T17" s="642">
        <v>2.8939480575293271E-2</v>
      </c>
      <c r="U17" s="643">
        <v>3.8150145862848858E-2</v>
      </c>
      <c r="V17" s="643">
        <v>9.1614980351309119E-2</v>
      </c>
      <c r="W17" s="643">
        <v>0.19710240992377256</v>
      </c>
      <c r="X17" s="643">
        <v>0.28223823901111916</v>
      </c>
      <c r="Y17" s="643">
        <v>0.27173465708572947</v>
      </c>
      <c r="Z17" s="643">
        <v>7.892982922574325E-2</v>
      </c>
      <c r="AA17" s="663">
        <v>1.1290257964184388E-2</v>
      </c>
    </row>
    <row r="18" spans="2:27" x14ac:dyDescent="0.2">
      <c r="B18" s="950"/>
      <c r="C18" s="143" t="s">
        <v>252</v>
      </c>
      <c r="D18" s="707">
        <v>2.7666439971639006E-2</v>
      </c>
      <c r="E18" s="643">
        <v>3.4271947213821645E-2</v>
      </c>
      <c r="F18" s="643">
        <v>9.2799056562821058E-2</v>
      </c>
      <c r="G18" s="643">
        <v>0.17660869061916684</v>
      </c>
      <c r="H18" s="643">
        <v>0.28170354078340015</v>
      </c>
      <c r="I18" s="643">
        <v>0.27132139084634416</v>
      </c>
      <c r="J18" s="643">
        <v>0.10519975690575754</v>
      </c>
      <c r="K18" s="648">
        <v>1.0429177097049588E-2</v>
      </c>
      <c r="L18" s="642" t="s">
        <v>69</v>
      </c>
      <c r="M18" s="643" t="s">
        <v>69</v>
      </c>
      <c r="N18" s="643" t="s">
        <v>342</v>
      </c>
      <c r="O18" s="643" t="s">
        <v>69</v>
      </c>
      <c r="P18" s="643" t="s">
        <v>69</v>
      </c>
      <c r="Q18" s="643" t="s">
        <v>69</v>
      </c>
      <c r="R18" s="643" t="s">
        <v>69</v>
      </c>
      <c r="S18" s="644" t="s">
        <v>342</v>
      </c>
      <c r="T18" s="642">
        <v>2.8560442995899913E-2</v>
      </c>
      <c r="U18" s="643">
        <v>3.4618936565488145E-2</v>
      </c>
      <c r="V18" s="643">
        <v>9.2181812301688537E-2</v>
      </c>
      <c r="W18" s="643">
        <v>0.17687135942390411</v>
      </c>
      <c r="X18" s="643">
        <v>0.2823164574701657</v>
      </c>
      <c r="Y18" s="643">
        <v>0.27023181104399413</v>
      </c>
      <c r="Z18" s="643">
        <v>0.10485937179961691</v>
      </c>
      <c r="AA18" s="663">
        <v>1.0359808399242509E-2</v>
      </c>
    </row>
    <row r="19" spans="2:27" x14ac:dyDescent="0.2">
      <c r="B19" s="950"/>
      <c r="C19" s="143" t="s">
        <v>253</v>
      </c>
      <c r="D19" s="707">
        <v>2.4003516253591626E-2</v>
      </c>
      <c r="E19" s="643">
        <v>3.4283472518371334E-2</v>
      </c>
      <c r="F19" s="643">
        <v>8.6722146948887163E-2</v>
      </c>
      <c r="G19" s="643">
        <v>0.15438096864068465</v>
      </c>
      <c r="H19" s="643">
        <v>0.28338533853022052</v>
      </c>
      <c r="I19" s="643">
        <v>0.27816181305009574</v>
      </c>
      <c r="J19" s="643">
        <v>0.12562251855295994</v>
      </c>
      <c r="K19" s="648">
        <v>1.3440225505189016E-2</v>
      </c>
      <c r="L19" s="642" t="s">
        <v>69</v>
      </c>
      <c r="M19" s="643" t="s">
        <v>69</v>
      </c>
      <c r="N19" s="643" t="s">
        <v>69</v>
      </c>
      <c r="O19" s="643" t="s">
        <v>69</v>
      </c>
      <c r="P19" s="643" t="s">
        <v>69</v>
      </c>
      <c r="Q19" s="643" t="s">
        <v>69</v>
      </c>
      <c r="R19" s="643" t="s">
        <v>69</v>
      </c>
      <c r="S19" s="644" t="s">
        <v>69</v>
      </c>
      <c r="T19" s="642">
        <v>2.4865020516881432E-2</v>
      </c>
      <c r="U19" s="643">
        <v>3.5627384637535092E-2</v>
      </c>
      <c r="V19" s="643">
        <v>8.6523648405442355E-2</v>
      </c>
      <c r="W19" s="643">
        <v>0.15407098121085597</v>
      </c>
      <c r="X19" s="643">
        <v>0.28332733424519474</v>
      </c>
      <c r="Y19" s="643">
        <v>0.27635159455762726</v>
      </c>
      <c r="Z19" s="643">
        <v>0.12555611547044851</v>
      </c>
      <c r="AA19" s="663">
        <v>1.3677920956014684E-2</v>
      </c>
    </row>
    <row r="20" spans="2:27" x14ac:dyDescent="0.2">
      <c r="B20" s="950"/>
      <c r="C20" s="143" t="s">
        <v>254</v>
      </c>
      <c r="D20" s="707">
        <v>2.5600406010404017E-2</v>
      </c>
      <c r="E20" s="643">
        <v>3.7867720360334228E-2</v>
      </c>
      <c r="F20" s="643">
        <v>8.517155752116147E-2</v>
      </c>
      <c r="G20" s="643">
        <v>0.13774265465552551</v>
      </c>
      <c r="H20" s="643">
        <v>0.27646770948505556</v>
      </c>
      <c r="I20" s="643">
        <v>0.27920102952638159</v>
      </c>
      <c r="J20" s="643">
        <v>0.14037809718874047</v>
      </c>
      <c r="K20" s="648">
        <v>1.7570825252397091E-2</v>
      </c>
      <c r="L20" s="642" t="s">
        <v>69</v>
      </c>
      <c r="M20" s="643" t="s">
        <v>69</v>
      </c>
      <c r="N20" s="643" t="s">
        <v>69</v>
      </c>
      <c r="O20" s="643" t="s">
        <v>69</v>
      </c>
      <c r="P20" s="643" t="s">
        <v>69</v>
      </c>
      <c r="Q20" s="643" t="s">
        <v>69</v>
      </c>
      <c r="R20" s="643" t="s">
        <v>69</v>
      </c>
      <c r="S20" s="644" t="s">
        <v>69</v>
      </c>
      <c r="T20" s="642">
        <v>2.6083458446773507E-2</v>
      </c>
      <c r="U20" s="643">
        <v>3.9171880724388854E-2</v>
      </c>
      <c r="V20" s="643">
        <v>8.5107070765119558E-2</v>
      </c>
      <c r="W20" s="643">
        <v>0.13755414598403815</v>
      </c>
      <c r="X20" s="643">
        <v>0.27608166256007238</v>
      </c>
      <c r="Y20" s="643">
        <v>0.27807150502489097</v>
      </c>
      <c r="Z20" s="643">
        <v>0.14016177347403508</v>
      </c>
      <c r="AA20" s="663">
        <v>1.776850302068143E-2</v>
      </c>
    </row>
    <row r="21" spans="2:27" x14ac:dyDescent="0.2">
      <c r="B21" s="950"/>
      <c r="C21" s="143" t="s">
        <v>255</v>
      </c>
      <c r="D21" s="707">
        <v>3.0204205593960604E-2</v>
      </c>
      <c r="E21" s="643">
        <v>4.27031209325196E-2</v>
      </c>
      <c r="F21" s="643">
        <v>7.9292366875885797E-2</v>
      </c>
      <c r="G21" s="643">
        <v>0.13168874555288806</v>
      </c>
      <c r="H21" s="643">
        <v>0.25800480143464549</v>
      </c>
      <c r="I21" s="643">
        <v>0.28556966418881785</v>
      </c>
      <c r="J21" s="643">
        <v>0.15273479304659707</v>
      </c>
      <c r="K21" s="648">
        <v>1.9802302374685447E-2</v>
      </c>
      <c r="L21" s="642" t="s">
        <v>69</v>
      </c>
      <c r="M21" s="643" t="s">
        <v>69</v>
      </c>
      <c r="N21" s="643" t="s">
        <v>69</v>
      </c>
      <c r="O21" s="643" t="s">
        <v>69</v>
      </c>
      <c r="P21" s="643" t="s">
        <v>69</v>
      </c>
      <c r="Q21" s="643" t="s">
        <v>69</v>
      </c>
      <c r="R21" s="643" t="s">
        <v>69</v>
      </c>
      <c r="S21" s="644" t="s">
        <v>69</v>
      </c>
      <c r="T21" s="642">
        <v>3.1321111158816708E-2</v>
      </c>
      <c r="U21" s="643">
        <v>4.40835515864497E-2</v>
      </c>
      <c r="V21" s="643">
        <v>7.9540738196442112E-2</v>
      </c>
      <c r="W21" s="643">
        <v>0.13139195397363787</v>
      </c>
      <c r="X21" s="643">
        <v>0.25639374293360806</v>
      </c>
      <c r="Y21" s="643">
        <v>0.28545718660999242</v>
      </c>
      <c r="Z21" s="643">
        <v>0.15185765603308862</v>
      </c>
      <c r="AA21" s="663">
        <v>1.9954059507964451E-2</v>
      </c>
    </row>
    <row r="22" spans="2:27" x14ac:dyDescent="0.2">
      <c r="B22" s="950"/>
      <c r="C22" s="143" t="s">
        <v>256</v>
      </c>
      <c r="D22" s="707">
        <v>2.9722841899316312E-2</v>
      </c>
      <c r="E22" s="643">
        <v>4.0635175037722099E-2</v>
      </c>
      <c r="F22" s="643">
        <v>7.5083205186516802E-2</v>
      </c>
      <c r="G22" s="643">
        <v>0.13980276219560622</v>
      </c>
      <c r="H22" s="643">
        <v>0.23552662926945489</v>
      </c>
      <c r="I22" s="643">
        <v>0.29137337289640686</v>
      </c>
      <c r="J22" s="643">
        <v>0.16130976875816713</v>
      </c>
      <c r="K22" s="648">
        <v>2.654624475680983E-2</v>
      </c>
      <c r="L22" s="642" t="s">
        <v>69</v>
      </c>
      <c r="M22" s="643" t="s">
        <v>69</v>
      </c>
      <c r="N22" s="643" t="s">
        <v>69</v>
      </c>
      <c r="O22" s="643" t="s">
        <v>69</v>
      </c>
      <c r="P22" s="643" t="s">
        <v>69</v>
      </c>
      <c r="Q22" s="643" t="s">
        <v>69</v>
      </c>
      <c r="R22" s="643" t="s">
        <v>69</v>
      </c>
      <c r="S22" s="644" t="s">
        <v>69</v>
      </c>
      <c r="T22" s="642">
        <v>3.0799524844022562E-2</v>
      </c>
      <c r="U22" s="643">
        <v>4.2154040431064931E-2</v>
      </c>
      <c r="V22" s="643">
        <v>7.5625425838924981E-2</v>
      </c>
      <c r="W22" s="643">
        <v>0.13886897181525995</v>
      </c>
      <c r="X22" s="643">
        <v>0.23417841179471266</v>
      </c>
      <c r="Y22" s="643">
        <v>0.29043374035508279</v>
      </c>
      <c r="Z22" s="643">
        <v>0.16063625240342599</v>
      </c>
      <c r="AA22" s="663">
        <v>2.7303632517506213E-2</v>
      </c>
    </row>
    <row r="23" spans="2:27" x14ac:dyDescent="0.2">
      <c r="B23" s="950"/>
      <c r="C23" s="143" t="s">
        <v>336</v>
      </c>
      <c r="D23" s="707">
        <v>4.1123377247128057E-2</v>
      </c>
      <c r="E23" s="643">
        <v>4.0564819393697903E-2</v>
      </c>
      <c r="F23" s="643">
        <v>8.8654160188700065E-2</v>
      </c>
      <c r="G23" s="643">
        <v>0.14852658130574461</v>
      </c>
      <c r="H23" s="643">
        <v>0.21353986929034693</v>
      </c>
      <c r="I23" s="643">
        <v>0.29762239354492126</v>
      </c>
      <c r="J23" s="643">
        <v>0.1504975434127529</v>
      </c>
      <c r="K23" s="648">
        <v>1.9471255616708351E-2</v>
      </c>
      <c r="L23" s="642" t="s">
        <v>69</v>
      </c>
      <c r="M23" s="643" t="s">
        <v>69</v>
      </c>
      <c r="N23" s="643" t="s">
        <v>69</v>
      </c>
      <c r="O23" s="643" t="s">
        <v>69</v>
      </c>
      <c r="P23" s="643" t="s">
        <v>69</v>
      </c>
      <c r="Q23" s="643" t="s">
        <v>69</v>
      </c>
      <c r="R23" s="643" t="s">
        <v>69</v>
      </c>
      <c r="S23" s="644" t="s">
        <v>69</v>
      </c>
      <c r="T23" s="642">
        <v>4.2373238694261919E-2</v>
      </c>
      <c r="U23" s="643">
        <v>4.3132225306581395E-2</v>
      </c>
      <c r="V23" s="643">
        <v>8.8474647738852386E-2</v>
      </c>
      <c r="W23" s="643">
        <v>0.14801644470993358</v>
      </c>
      <c r="X23" s="643">
        <v>0.21231244948873818</v>
      </c>
      <c r="Y23" s="643">
        <v>0.2960610000351383</v>
      </c>
      <c r="Z23" s="643">
        <v>0.14934467128149267</v>
      </c>
      <c r="AA23" s="663">
        <v>2.0285322745001579E-2</v>
      </c>
    </row>
    <row r="24" spans="2:27" ht="13.5" thickBot="1" x14ac:dyDescent="0.25">
      <c r="B24" s="951"/>
      <c r="C24" s="144" t="s">
        <v>344</v>
      </c>
      <c r="D24" s="708">
        <v>3.9235398853165973E-2</v>
      </c>
      <c r="E24" s="646">
        <v>4.9877801924027305E-2</v>
      </c>
      <c r="F24" s="646">
        <v>9.214276526460452E-2</v>
      </c>
      <c r="G24" s="646">
        <v>0.14035853795587327</v>
      </c>
      <c r="H24" s="646">
        <v>0.19111305183771013</v>
      </c>
      <c r="I24" s="646">
        <v>0.30294967876461465</v>
      </c>
      <c r="J24" s="646">
        <v>0.16170427388616959</v>
      </c>
      <c r="K24" s="649">
        <v>2.2618491513834441E-2</v>
      </c>
      <c r="L24" s="645" t="s">
        <v>69</v>
      </c>
      <c r="M24" s="646" t="s">
        <v>69</v>
      </c>
      <c r="N24" s="646" t="s">
        <v>69</v>
      </c>
      <c r="O24" s="646" t="s">
        <v>69</v>
      </c>
      <c r="P24" s="646" t="s">
        <v>69</v>
      </c>
      <c r="Q24" s="646" t="s">
        <v>69</v>
      </c>
      <c r="R24" s="646" t="s">
        <v>69</v>
      </c>
      <c r="S24" s="647" t="s">
        <v>69</v>
      </c>
      <c r="T24" s="645">
        <v>4.0423661097867977E-2</v>
      </c>
      <c r="U24" s="646">
        <v>5.1269278218162719E-2</v>
      </c>
      <c r="V24" s="646">
        <v>9.3882791108198735E-2</v>
      </c>
      <c r="W24" s="646">
        <v>0.13962896221084761</v>
      </c>
      <c r="X24" s="646">
        <v>0.18976152346819031</v>
      </c>
      <c r="Y24" s="646">
        <v>0.30131023346160402</v>
      </c>
      <c r="Z24" s="646">
        <v>0.16038073331617111</v>
      </c>
      <c r="AA24" s="664">
        <v>2.3342817118957426E-2</v>
      </c>
    </row>
    <row r="25" spans="2:27" x14ac:dyDescent="0.2">
      <c r="B25" s="950" t="s">
        <v>229</v>
      </c>
      <c r="C25" s="143" t="s">
        <v>250</v>
      </c>
      <c r="D25" s="707">
        <v>1.5954869523084374E-2</v>
      </c>
      <c r="E25" s="643">
        <v>4.4354652638379344E-2</v>
      </c>
      <c r="F25" s="643">
        <v>0.12769663828707226</v>
      </c>
      <c r="G25" s="643">
        <v>0.23027848919037394</v>
      </c>
      <c r="H25" s="643">
        <v>0.25735158395053198</v>
      </c>
      <c r="I25" s="643">
        <v>0.23848953646662513</v>
      </c>
      <c r="J25" s="643">
        <v>7.6264391684548113E-2</v>
      </c>
      <c r="K25" s="648">
        <v>9.6098382593848754E-3</v>
      </c>
      <c r="L25" s="642">
        <v>3.2924741204622437E-2</v>
      </c>
      <c r="M25" s="643">
        <v>8.8453825249632162E-2</v>
      </c>
      <c r="N25" s="643">
        <v>0.12402280855163604</v>
      </c>
      <c r="O25" s="643">
        <v>0.19492514962221369</v>
      </c>
      <c r="P25" s="643">
        <v>0.17744173504170574</v>
      </c>
      <c r="Q25" s="643">
        <v>0.21533555694021916</v>
      </c>
      <c r="R25" s="643">
        <v>0.14593074703766348</v>
      </c>
      <c r="S25" s="644">
        <v>2.0965436352307291E-2</v>
      </c>
      <c r="T25" s="642">
        <v>2.1982150196481733E-2</v>
      </c>
      <c r="U25" s="643">
        <v>6.0017593159125096E-2</v>
      </c>
      <c r="V25" s="643">
        <v>0.12639178440383181</v>
      </c>
      <c r="W25" s="643">
        <v>0.21772185327007729</v>
      </c>
      <c r="X25" s="643">
        <v>0.22896957276147517</v>
      </c>
      <c r="Y25" s="643">
        <v>0.23026581292111534</v>
      </c>
      <c r="Z25" s="643">
        <v>0.10100816612703153</v>
      </c>
      <c r="AA25" s="663">
        <v>1.3643067160862096E-2</v>
      </c>
    </row>
    <row r="26" spans="2:27" x14ac:dyDescent="0.2">
      <c r="B26" s="950"/>
      <c r="C26" s="143" t="s">
        <v>251</v>
      </c>
      <c r="D26" s="707">
        <v>1.3795973146495772E-2</v>
      </c>
      <c r="E26" s="643">
        <v>4.878699169838744E-2</v>
      </c>
      <c r="F26" s="643">
        <v>0.11786941882851443</v>
      </c>
      <c r="G26" s="643">
        <v>0.22885843303766348</v>
      </c>
      <c r="H26" s="643">
        <v>0.2631637553881363</v>
      </c>
      <c r="I26" s="643">
        <v>0.242941578097574</v>
      </c>
      <c r="J26" s="643">
        <v>7.5447094435604642E-2</v>
      </c>
      <c r="K26" s="648">
        <v>9.136755367624004E-3</v>
      </c>
      <c r="L26" s="642">
        <v>3.3550042399599918E-2</v>
      </c>
      <c r="M26" s="643">
        <v>9.4366289056554531E-2</v>
      </c>
      <c r="N26" s="643">
        <v>0.1304603074514579</v>
      </c>
      <c r="O26" s="643">
        <v>0.18995564349546648</v>
      </c>
      <c r="P26" s="643">
        <v>0.19873997086386466</v>
      </c>
      <c r="Q26" s="643">
        <v>0.19922919701680766</v>
      </c>
      <c r="R26" s="643">
        <v>0.14445761127177056</v>
      </c>
      <c r="S26" s="644">
        <v>9.2409384444782673E-3</v>
      </c>
      <c r="T26" s="642">
        <v>2.0715010576459907E-2</v>
      </c>
      <c r="U26" s="643">
        <v>6.4751543630039057E-2</v>
      </c>
      <c r="V26" s="643">
        <v>0.12227948890280892</v>
      </c>
      <c r="W26" s="643">
        <v>0.2152323870051388</v>
      </c>
      <c r="X26" s="643">
        <v>0.24059875519541221</v>
      </c>
      <c r="Y26" s="643">
        <v>0.22763093010016699</v>
      </c>
      <c r="Z26" s="643">
        <v>9.9618638178449931E-2</v>
      </c>
      <c r="AA26" s="663">
        <v>9.1732464115242482E-3</v>
      </c>
    </row>
    <row r="27" spans="2:27" x14ac:dyDescent="0.2">
      <c r="B27" s="950"/>
      <c r="C27" s="143" t="s">
        <v>252</v>
      </c>
      <c r="D27" s="707">
        <v>1.1459414455000625E-2</v>
      </c>
      <c r="E27" s="643">
        <v>4.419815463223805E-2</v>
      </c>
      <c r="F27" s="643">
        <v>0.11333671688773823</v>
      </c>
      <c r="G27" s="643">
        <v>0.22369381493858279</v>
      </c>
      <c r="H27" s="643">
        <v>0.27000764151050993</v>
      </c>
      <c r="I27" s="643">
        <v>0.23857765257359226</v>
      </c>
      <c r="J27" s="643">
        <v>8.9274512711139495E-2</v>
      </c>
      <c r="K27" s="648">
        <v>9.4520922911985761E-3</v>
      </c>
      <c r="L27" s="642">
        <v>2.8427455135065373E-2</v>
      </c>
      <c r="M27" s="643">
        <v>9.0681753402851353E-2</v>
      </c>
      <c r="N27" s="643">
        <v>0.1300101641865693</v>
      </c>
      <c r="O27" s="643">
        <v>0.19323785809935087</v>
      </c>
      <c r="P27" s="643">
        <v>0.20592964661973573</v>
      </c>
      <c r="Q27" s="643">
        <v>0.19282376160949091</v>
      </c>
      <c r="R27" s="643">
        <v>0.14568667415984124</v>
      </c>
      <c r="S27" s="644">
        <v>1.3202686787095248E-2</v>
      </c>
      <c r="T27" s="642">
        <v>1.7338627779444459E-2</v>
      </c>
      <c r="U27" s="643">
        <v>6.0304138723929167E-2</v>
      </c>
      <c r="V27" s="643">
        <v>0.11911385729964614</v>
      </c>
      <c r="W27" s="643">
        <v>0.21314120779707194</v>
      </c>
      <c r="X27" s="643">
        <v>0.24780541978858242</v>
      </c>
      <c r="Y27" s="643">
        <v>0.22272450308666705</v>
      </c>
      <c r="Z27" s="643">
        <v>0.10882061927131179</v>
      </c>
      <c r="AA27" s="663">
        <v>1.0751626253347073E-2</v>
      </c>
    </row>
    <row r="28" spans="2:27" x14ac:dyDescent="0.2">
      <c r="B28" s="950"/>
      <c r="C28" s="143" t="s">
        <v>253</v>
      </c>
      <c r="D28" s="707">
        <v>1.0570758047411193E-2</v>
      </c>
      <c r="E28" s="643">
        <v>4.3557926210506158E-2</v>
      </c>
      <c r="F28" s="643">
        <v>0.10064230647194521</v>
      </c>
      <c r="G28" s="643">
        <v>0.211440887509183</v>
      </c>
      <c r="H28" s="643">
        <v>0.2781898791709187</v>
      </c>
      <c r="I28" s="643">
        <v>0.23556954318203258</v>
      </c>
      <c r="J28" s="643">
        <v>0.10708823924558289</v>
      </c>
      <c r="K28" s="648">
        <v>1.2940460162420356E-2</v>
      </c>
      <c r="L28" s="642">
        <v>2.4049680710289199E-2</v>
      </c>
      <c r="M28" s="643">
        <v>8.3635784607106162E-2</v>
      </c>
      <c r="N28" s="643">
        <v>0.12741938140707104</v>
      </c>
      <c r="O28" s="643">
        <v>0.18657720331863631</v>
      </c>
      <c r="P28" s="643">
        <v>0.20370848272870534</v>
      </c>
      <c r="Q28" s="643">
        <v>0.18510017954898614</v>
      </c>
      <c r="R28" s="643">
        <v>0.16926472768403772</v>
      </c>
      <c r="S28" s="644">
        <v>2.0244559995168103E-2</v>
      </c>
      <c r="T28" s="642">
        <v>1.518546646715142E-2</v>
      </c>
      <c r="U28" s="643">
        <v>5.7279173465474578E-2</v>
      </c>
      <c r="V28" s="643">
        <v>0.10980983389603655</v>
      </c>
      <c r="W28" s="643">
        <v>0.20292843769033536</v>
      </c>
      <c r="X28" s="643">
        <v>0.25269007211122729</v>
      </c>
      <c r="Y28" s="643">
        <v>0.21829061050162046</v>
      </c>
      <c r="Z28" s="643">
        <v>0.12837527915842667</v>
      </c>
      <c r="AA28" s="663">
        <v>1.5441126709727877E-2</v>
      </c>
    </row>
    <row r="29" spans="2:27" x14ac:dyDescent="0.2">
      <c r="B29" s="950"/>
      <c r="C29" s="143" t="s">
        <v>254</v>
      </c>
      <c r="D29" s="707">
        <v>9.4060373367666015E-3</v>
      </c>
      <c r="E29" s="643">
        <v>3.6055039543866102E-2</v>
      </c>
      <c r="F29" s="643">
        <v>0.1013254092330329</v>
      </c>
      <c r="G29" s="643">
        <v>0.1961415992275152</v>
      </c>
      <c r="H29" s="643">
        <v>0.27489309361780395</v>
      </c>
      <c r="I29" s="643">
        <v>0.24356837410336582</v>
      </c>
      <c r="J29" s="643">
        <v>0.12275841456685672</v>
      </c>
      <c r="K29" s="648">
        <v>1.5852032370792718E-2</v>
      </c>
      <c r="L29" s="642">
        <v>2.8438920015882121E-2</v>
      </c>
      <c r="M29" s="643">
        <v>7.3796708871928351E-2</v>
      </c>
      <c r="N29" s="643">
        <v>0.12689151630123088</v>
      </c>
      <c r="O29" s="643">
        <v>0.17714629196629461</v>
      </c>
      <c r="P29" s="643">
        <v>0.19956324171703357</v>
      </c>
      <c r="Q29" s="643">
        <v>0.18714430670137205</v>
      </c>
      <c r="R29" s="643">
        <v>0.17967750474257732</v>
      </c>
      <c r="S29" s="644">
        <v>2.7341509683681122E-2</v>
      </c>
      <c r="T29" s="642">
        <v>1.5926575276211781E-2</v>
      </c>
      <c r="U29" s="643">
        <v>4.8985082296751956E-2</v>
      </c>
      <c r="V29" s="643">
        <v>0.11008418602542205</v>
      </c>
      <c r="W29" s="643">
        <v>0.18963393437419707</v>
      </c>
      <c r="X29" s="643">
        <v>0.24908559164487706</v>
      </c>
      <c r="Y29" s="643">
        <v>0.22423786708583349</v>
      </c>
      <c r="Z29" s="643">
        <v>0.14225851306621526</v>
      </c>
      <c r="AA29" s="663">
        <v>1.9788250230491362E-2</v>
      </c>
    </row>
    <row r="30" spans="2:27" x14ac:dyDescent="0.2">
      <c r="B30" s="950"/>
      <c r="C30" s="143" t="s">
        <v>255</v>
      </c>
      <c r="D30" s="707">
        <v>1.0362096095804586E-2</v>
      </c>
      <c r="E30" s="643">
        <v>3.3082312895668799E-2</v>
      </c>
      <c r="F30" s="643">
        <v>0.10005109248601561</v>
      </c>
      <c r="G30" s="643">
        <v>0.18319485134786229</v>
      </c>
      <c r="H30" s="643">
        <v>0.27172098390514898</v>
      </c>
      <c r="I30" s="643">
        <v>0.25105681605068009</v>
      </c>
      <c r="J30" s="643">
        <v>0.13383416797796391</v>
      </c>
      <c r="K30" s="648">
        <v>1.6697679240855842E-2</v>
      </c>
      <c r="L30" s="642">
        <v>3.2991234160735981E-2</v>
      </c>
      <c r="M30" s="643">
        <v>6.5071168199965279E-2</v>
      </c>
      <c r="N30" s="643">
        <v>0.13007724353410868</v>
      </c>
      <c r="O30" s="643">
        <v>0.15860419198055892</v>
      </c>
      <c r="P30" s="643">
        <v>0.2077764277035237</v>
      </c>
      <c r="Q30" s="643">
        <v>0.18862827634091303</v>
      </c>
      <c r="R30" s="643">
        <v>0.18305198750216978</v>
      </c>
      <c r="S30" s="644">
        <v>3.3799470578024647E-2</v>
      </c>
      <c r="T30" s="642">
        <v>1.8195676189070541E-2</v>
      </c>
      <c r="U30" s="643">
        <v>4.4155967552734127E-2</v>
      </c>
      <c r="V30" s="643">
        <v>0.11044531335526954</v>
      </c>
      <c r="W30" s="643">
        <v>0.17468224697259815</v>
      </c>
      <c r="X30" s="643">
        <v>0.24958515172734058</v>
      </c>
      <c r="Y30" s="643">
        <v>0.22944578674329508</v>
      </c>
      <c r="Z30" s="643">
        <v>0.15087201228968644</v>
      </c>
      <c r="AA30" s="663">
        <v>2.2617845170005643E-2</v>
      </c>
    </row>
    <row r="31" spans="2:27" x14ac:dyDescent="0.2">
      <c r="B31" s="950"/>
      <c r="C31" s="143" t="s">
        <v>256</v>
      </c>
      <c r="D31" s="707">
        <v>1.4636787306803926E-2</v>
      </c>
      <c r="E31" s="643">
        <v>3.6175717624269854E-2</v>
      </c>
      <c r="F31" s="643">
        <v>0.10347501271876962</v>
      </c>
      <c r="G31" s="643">
        <v>0.16569224114243114</v>
      </c>
      <c r="H31" s="643">
        <v>0.25824951641469446</v>
      </c>
      <c r="I31" s="643">
        <v>0.25728098550740408</v>
      </c>
      <c r="J31" s="643">
        <v>0.14221896960282068</v>
      </c>
      <c r="K31" s="648">
        <v>2.2270769682806127E-2</v>
      </c>
      <c r="L31" s="642">
        <v>3.2700828095597045E-2</v>
      </c>
      <c r="M31" s="643">
        <v>6.5699922450772497E-2</v>
      </c>
      <c r="N31" s="643">
        <v>0.13539661277989576</v>
      </c>
      <c r="O31" s="643">
        <v>0.14886197864413581</v>
      </c>
      <c r="P31" s="643">
        <v>0.21136231758306714</v>
      </c>
      <c r="Q31" s="643">
        <v>0.1930867304052625</v>
      </c>
      <c r="R31" s="643">
        <v>0.17295646939517026</v>
      </c>
      <c r="S31" s="644">
        <v>3.9935140646098946E-2</v>
      </c>
      <c r="T31" s="642">
        <v>2.0671563103524488E-2</v>
      </c>
      <c r="U31" s="643">
        <v>4.6039067623730438E-2</v>
      </c>
      <c r="V31" s="643">
        <v>0.114139276694579</v>
      </c>
      <c r="W31" s="643">
        <v>0.16006964197070106</v>
      </c>
      <c r="X31" s="643">
        <v>0.24258559404021263</v>
      </c>
      <c r="Y31" s="643">
        <v>0.23583517825373304</v>
      </c>
      <c r="Z31" s="643">
        <v>0.15248765322501748</v>
      </c>
      <c r="AA31" s="663">
        <v>2.8172025088501824E-2</v>
      </c>
    </row>
    <row r="32" spans="2:27" x14ac:dyDescent="0.2">
      <c r="B32" s="950"/>
      <c r="C32" s="143" t="s">
        <v>336</v>
      </c>
      <c r="D32" s="707">
        <v>1.2886691374757031E-2</v>
      </c>
      <c r="E32" s="643">
        <v>3.7915484945076079E-2</v>
      </c>
      <c r="F32" s="643">
        <v>9.9348275313940554E-2</v>
      </c>
      <c r="G32" s="643">
        <v>0.17242398636871942</v>
      </c>
      <c r="H32" s="643">
        <v>0.25260815366982076</v>
      </c>
      <c r="I32" s="643">
        <v>0.26519087418116111</v>
      </c>
      <c r="J32" s="643">
        <v>0.13638531235097759</v>
      </c>
      <c r="K32" s="648">
        <v>2.324122179554752E-2</v>
      </c>
      <c r="L32" s="642">
        <v>2.7335229312201451E-2</v>
      </c>
      <c r="M32" s="643">
        <v>8.1116602700389312E-2</v>
      </c>
      <c r="N32" s="643">
        <v>0.1366043570698843</v>
      </c>
      <c r="O32" s="643">
        <v>0.15710854018830936</v>
      </c>
      <c r="P32" s="643">
        <v>0.2009884860700776</v>
      </c>
      <c r="Q32" s="643">
        <v>0.19821078499047412</v>
      </c>
      <c r="R32" s="643">
        <v>0.16492255018361543</v>
      </c>
      <c r="S32" s="644">
        <v>3.3713449485048459E-2</v>
      </c>
      <c r="T32" s="642">
        <v>1.7734846351116974E-2</v>
      </c>
      <c r="U32" s="643">
        <v>5.2411464741546711E-2</v>
      </c>
      <c r="V32" s="643">
        <v>0.11184941964748961</v>
      </c>
      <c r="W32" s="643">
        <v>0.16728494344713082</v>
      </c>
      <c r="X32" s="643">
        <v>0.23528735972961357</v>
      </c>
      <c r="Y32" s="643">
        <v>0.24271594598200394</v>
      </c>
      <c r="Z32" s="643">
        <v>0.14596087994189064</v>
      </c>
      <c r="AA32" s="663">
        <v>2.675514015920781E-2</v>
      </c>
    </row>
    <row r="33" spans="2:27" ht="13.5" thickBot="1" x14ac:dyDescent="0.25">
      <c r="B33" s="950"/>
      <c r="C33" s="143" t="s">
        <v>344</v>
      </c>
      <c r="D33" s="707">
        <v>1.242650589987709E-2</v>
      </c>
      <c r="E33" s="643">
        <v>3.2737602661117249E-2</v>
      </c>
      <c r="F33" s="643">
        <v>0.10429854002121731</v>
      </c>
      <c r="G33" s="643">
        <v>0.16003060501889751</v>
      </c>
      <c r="H33" s="643">
        <v>0.24062110823812224</v>
      </c>
      <c r="I33" s="643">
        <v>0.28147935110848232</v>
      </c>
      <c r="J33" s="643">
        <v>0.14400909468292061</v>
      </c>
      <c r="K33" s="648">
        <v>2.4397192369365682E-2</v>
      </c>
      <c r="L33" s="642">
        <v>3.2034579792982007E-2</v>
      </c>
      <c r="M33" s="643">
        <v>7.7064008820480187E-2</v>
      </c>
      <c r="N33" s="643">
        <v>0.13633346681074912</v>
      </c>
      <c r="O33" s="643">
        <v>0.16181851094057692</v>
      </c>
      <c r="P33" s="643">
        <v>0.1914943802351031</v>
      </c>
      <c r="Q33" s="643">
        <v>0.20101698820096214</v>
      </c>
      <c r="R33" s="643">
        <v>0.16101764644575239</v>
      </c>
      <c r="S33" s="644">
        <v>3.9220418753394069E-2</v>
      </c>
      <c r="T33" s="642">
        <v>1.8915533610470707E-2</v>
      </c>
      <c r="U33" s="643">
        <v>4.7406829197451303E-2</v>
      </c>
      <c r="V33" s="643">
        <v>0.1149000671664821</v>
      </c>
      <c r="W33" s="643">
        <v>0.16062228838019857</v>
      </c>
      <c r="X33" s="643">
        <v>0.22436327990269936</v>
      </c>
      <c r="Y33" s="643">
        <v>0.25485141684971047</v>
      </c>
      <c r="Z33" s="643">
        <v>0.14963784558970353</v>
      </c>
      <c r="AA33" s="663">
        <v>2.9302739303283896E-2</v>
      </c>
    </row>
    <row r="34" spans="2:27" x14ac:dyDescent="0.2">
      <c r="B34" s="968" t="s">
        <v>230</v>
      </c>
      <c r="C34" s="147" t="s">
        <v>250</v>
      </c>
      <c r="D34" s="709">
        <v>1.3131963550508306E-2</v>
      </c>
      <c r="E34" s="651">
        <v>3.2995765771039444E-2</v>
      </c>
      <c r="F34" s="651">
        <v>0.10175808308454801</v>
      </c>
      <c r="G34" s="651">
        <v>0.20408203086889501</v>
      </c>
      <c r="H34" s="651">
        <v>0.33421139924681464</v>
      </c>
      <c r="I34" s="651">
        <v>0.21083338211477298</v>
      </c>
      <c r="J34" s="651">
        <v>9.1474955608889935E-2</v>
      </c>
      <c r="K34" s="652">
        <v>1.1512419754531799E-2</v>
      </c>
      <c r="L34" s="650">
        <v>3.0618950890189983E-2</v>
      </c>
      <c r="M34" s="651">
        <v>7.4247221890309467E-2</v>
      </c>
      <c r="N34" s="651">
        <v>6.5957701039550704E-2</v>
      </c>
      <c r="O34" s="651">
        <v>0.15794897837256539</v>
      </c>
      <c r="P34" s="651">
        <v>0.20002389771776796</v>
      </c>
      <c r="Q34" s="651">
        <v>0.238768072649062</v>
      </c>
      <c r="R34" s="651">
        <v>0.19609571035966061</v>
      </c>
      <c r="S34" s="710">
        <v>3.6339467080893771E-2</v>
      </c>
      <c r="T34" s="650">
        <v>2.3037030143569007E-2</v>
      </c>
      <c r="U34" s="651">
        <v>5.6361621306080328E-2</v>
      </c>
      <c r="V34" s="651">
        <v>8.1479852116310356E-2</v>
      </c>
      <c r="W34" s="651">
        <v>0.17795111716482939</v>
      </c>
      <c r="X34" s="651">
        <v>0.25820424531095343</v>
      </c>
      <c r="Y34" s="651">
        <v>0.22665628886388436</v>
      </c>
      <c r="Z34" s="651">
        <v>0.15073476535731506</v>
      </c>
      <c r="AA34" s="711">
        <v>2.5575079737058064E-2</v>
      </c>
    </row>
    <row r="35" spans="2:27" x14ac:dyDescent="0.2">
      <c r="B35" s="950"/>
      <c r="C35" s="143" t="s">
        <v>251</v>
      </c>
      <c r="D35" s="707">
        <v>1.6733011589812236E-2</v>
      </c>
      <c r="E35" s="643">
        <v>3.940183886990524E-2</v>
      </c>
      <c r="F35" s="643">
        <v>0.10483672103427626</v>
      </c>
      <c r="G35" s="643">
        <v>0.18654665868179093</v>
      </c>
      <c r="H35" s="643">
        <v>0.33134885687110294</v>
      </c>
      <c r="I35" s="643">
        <v>0.22348258005425017</v>
      </c>
      <c r="J35" s="643">
        <v>8.0917321309049911E-2</v>
      </c>
      <c r="K35" s="648">
        <v>1.6733011589812236E-2</v>
      </c>
      <c r="L35" s="642">
        <v>2.7603091546253178E-2</v>
      </c>
      <c r="M35" s="643">
        <v>7.2380106571936054E-2</v>
      </c>
      <c r="N35" s="643">
        <v>6.6595458691373427E-2</v>
      </c>
      <c r="O35" s="643">
        <v>0.1382314819259757</v>
      </c>
      <c r="P35" s="643">
        <v>0.2147760549181508</v>
      </c>
      <c r="Q35" s="643">
        <v>0.25042004704526905</v>
      </c>
      <c r="R35" s="643">
        <v>0.20129854543708889</v>
      </c>
      <c r="S35" s="644">
        <v>2.8695213863952764E-2</v>
      </c>
      <c r="T35" s="642">
        <v>2.3198047081328783E-2</v>
      </c>
      <c r="U35" s="643">
        <v>5.9015831774900433E-2</v>
      </c>
      <c r="V35" s="643">
        <v>8.2092535225342267E-2</v>
      </c>
      <c r="W35" s="643">
        <v>0.1578109608987994</v>
      </c>
      <c r="X35" s="643">
        <v>0.2620165883881283</v>
      </c>
      <c r="Y35" s="643">
        <v>0.23950377592827879</v>
      </c>
      <c r="Z35" s="643">
        <v>0.15251466830361601</v>
      </c>
      <c r="AA35" s="663">
        <v>2.3847592399605991E-2</v>
      </c>
    </row>
    <row r="36" spans="2:27" x14ac:dyDescent="0.2">
      <c r="B36" s="950"/>
      <c r="C36" s="143" t="s">
        <v>252</v>
      </c>
      <c r="D36" s="707">
        <v>1.4831416235456972E-2</v>
      </c>
      <c r="E36" s="643">
        <v>4.3538446326752578E-2</v>
      </c>
      <c r="F36" s="643">
        <v>8.7620711248805258E-2</v>
      </c>
      <c r="G36" s="643">
        <v>0.16738077189281828</v>
      </c>
      <c r="H36" s="643">
        <v>0.31047097986223265</v>
      </c>
      <c r="I36" s="643">
        <v>0.2581655186051876</v>
      </c>
      <c r="J36" s="643">
        <v>0.10230381332190763</v>
      </c>
      <c r="K36" s="648">
        <v>1.5688342506838929E-2</v>
      </c>
      <c r="L36" s="642">
        <v>2.1752677931026372E-2</v>
      </c>
      <c r="M36" s="643">
        <v>6.3600126988606301E-2</v>
      </c>
      <c r="N36" s="643">
        <v>7.4229543664091624E-2</v>
      </c>
      <c r="O36" s="643">
        <v>0.13251496231495527</v>
      </c>
      <c r="P36" s="643">
        <v>0.22298258609945093</v>
      </c>
      <c r="Q36" s="643">
        <v>0.25500017637306432</v>
      </c>
      <c r="R36" s="643">
        <v>0.19684409796935812</v>
      </c>
      <c r="S36" s="644">
        <v>3.307582865944713E-2</v>
      </c>
      <c r="T36" s="642">
        <v>1.8870643454631544E-2</v>
      </c>
      <c r="U36" s="643">
        <v>5.5246381982995842E-2</v>
      </c>
      <c r="V36" s="643">
        <v>7.9805666682678134E-2</v>
      </c>
      <c r="W36" s="643">
        <v>0.14703319174632365</v>
      </c>
      <c r="X36" s="643">
        <v>0.25941302005777855</v>
      </c>
      <c r="Y36" s="643">
        <v>0.25631823453121888</v>
      </c>
      <c r="Z36" s="643">
        <v>0.15747723514194156</v>
      </c>
      <c r="AA36" s="663">
        <v>2.5835626402431911E-2</v>
      </c>
    </row>
    <row r="37" spans="2:27" x14ac:dyDescent="0.2">
      <c r="B37" s="950"/>
      <c r="C37" s="143" t="s">
        <v>253</v>
      </c>
      <c r="D37" s="707">
        <v>1.6617368473528529E-2</v>
      </c>
      <c r="E37" s="643">
        <v>4.3188540662700649E-2</v>
      </c>
      <c r="F37" s="643">
        <v>8.1508192362657439E-2</v>
      </c>
      <c r="G37" s="643">
        <v>0.14069925886536605</v>
      </c>
      <c r="H37" s="643">
        <v>0.31237329256538932</v>
      </c>
      <c r="I37" s="643">
        <v>0.27812489614144703</v>
      </c>
      <c r="J37" s="643">
        <v>0.10522117717438263</v>
      </c>
      <c r="K37" s="648">
        <v>2.2267273754528229E-2</v>
      </c>
      <c r="L37" s="642">
        <v>1.9668823075553444E-2</v>
      </c>
      <c r="M37" s="643">
        <v>6.1333016796249036E-2</v>
      </c>
      <c r="N37" s="643">
        <v>8.7910261736601575E-2</v>
      </c>
      <c r="O37" s="643">
        <v>0.11727698973232832</v>
      </c>
      <c r="P37" s="643">
        <v>0.21162086770728236</v>
      </c>
      <c r="Q37" s="643">
        <v>0.26544008546501274</v>
      </c>
      <c r="R37" s="643">
        <v>0.19019526381387619</v>
      </c>
      <c r="S37" s="644">
        <v>4.6554691673096324E-2</v>
      </c>
      <c r="T37" s="642">
        <v>1.8397346683007555E-2</v>
      </c>
      <c r="U37" s="643">
        <v>5.3772598547322789E-2</v>
      </c>
      <c r="V37" s="643">
        <v>8.5242655255741817E-2</v>
      </c>
      <c r="W37" s="643">
        <v>0.12703655234969499</v>
      </c>
      <c r="X37" s="643">
        <v>0.25360226556711885</v>
      </c>
      <c r="Y37" s="643">
        <v>0.27072557695103966</v>
      </c>
      <c r="Z37" s="643">
        <v>0.154788364734149</v>
      </c>
      <c r="AA37" s="663">
        <v>3.643463991192538E-2</v>
      </c>
    </row>
    <row r="38" spans="2:27" x14ac:dyDescent="0.2">
      <c r="B38" s="950"/>
      <c r="C38" s="143" t="s">
        <v>254</v>
      </c>
      <c r="D38" s="707">
        <v>6.5520065520065524E-3</v>
      </c>
      <c r="E38" s="643">
        <v>3.6085176085176078E-2</v>
      </c>
      <c r="F38" s="643">
        <v>6.1998361998361999E-2</v>
      </c>
      <c r="G38" s="643">
        <v>0.15466011466011464</v>
      </c>
      <c r="H38" s="643">
        <v>0.2973136773136773</v>
      </c>
      <c r="I38" s="643">
        <v>0.30889434889434897</v>
      </c>
      <c r="J38" s="643">
        <v>0.10918918918918918</v>
      </c>
      <c r="K38" s="648">
        <v>2.5307125307125308E-2</v>
      </c>
      <c r="L38" s="642">
        <v>1.4353206388795624E-2</v>
      </c>
      <c r="M38" s="643">
        <v>6.3480262842342552E-2</v>
      </c>
      <c r="N38" s="643">
        <v>0.10240299294930212</v>
      </c>
      <c r="O38" s="643">
        <v>0.11150414888004222</v>
      </c>
      <c r="P38" s="643">
        <v>0.20514173341647082</v>
      </c>
      <c r="Q38" s="643">
        <v>0.25645114873615044</v>
      </c>
      <c r="R38" s="643">
        <v>0.19047676147537052</v>
      </c>
      <c r="S38" s="644">
        <v>5.6189745311525728E-2</v>
      </c>
      <c r="T38" s="642">
        <v>1.1056034781163893E-2</v>
      </c>
      <c r="U38" s="643">
        <v>5.1901748750398068E-2</v>
      </c>
      <c r="V38" s="643">
        <v>8.5326004181493428E-2</v>
      </c>
      <c r="W38" s="643">
        <v>0.12974398737244366</v>
      </c>
      <c r="X38" s="643">
        <v>0.24409814048156406</v>
      </c>
      <c r="Y38" s="643">
        <v>0.27861623028675081</v>
      </c>
      <c r="Z38" s="643">
        <v>0.15612062639325422</v>
      </c>
      <c r="AA38" s="663">
        <v>4.3137227752931891E-2</v>
      </c>
    </row>
    <row r="39" spans="2:27" x14ac:dyDescent="0.2">
      <c r="B39" s="950"/>
      <c r="C39" s="143" t="s">
        <v>255</v>
      </c>
      <c r="D39" s="707">
        <v>6.4206488065619034E-3</v>
      </c>
      <c r="E39" s="643">
        <v>2.9422623156069919E-2</v>
      </c>
      <c r="F39" s="643">
        <v>6.1397454212748198E-2</v>
      </c>
      <c r="G39" s="643">
        <v>0.1562464887076839</v>
      </c>
      <c r="H39" s="643">
        <v>0.26339106566718568</v>
      </c>
      <c r="I39" s="643">
        <v>0.32762965697683755</v>
      </c>
      <c r="J39" s="643">
        <v>0.12377405736849709</v>
      </c>
      <c r="K39" s="648">
        <v>3.1718005104415796E-2</v>
      </c>
      <c r="L39" s="642">
        <v>1.1905328825182152E-2</v>
      </c>
      <c r="M39" s="643">
        <v>6.1050526215534071E-2</v>
      </c>
      <c r="N39" s="643">
        <v>0.10796942711557693</v>
      </c>
      <c r="O39" s="643">
        <v>9.7516548407067E-2</v>
      </c>
      <c r="P39" s="643">
        <v>0.20002142959188532</v>
      </c>
      <c r="Q39" s="643">
        <v>0.22814181627696559</v>
      </c>
      <c r="R39" s="643">
        <v>0.21835563598266589</v>
      </c>
      <c r="S39" s="644">
        <v>7.5039287585123085E-2</v>
      </c>
      <c r="T39" s="642">
        <v>9.5697050480194126E-3</v>
      </c>
      <c r="U39" s="643">
        <v>4.7581940599473661E-2</v>
      </c>
      <c r="V39" s="643">
        <v>8.8136983492258791E-2</v>
      </c>
      <c r="W39" s="643">
        <v>0.12252640213267713</v>
      </c>
      <c r="X39" s="643">
        <v>0.22700707474623194</v>
      </c>
      <c r="Y39" s="643">
        <v>0.27050821969308586</v>
      </c>
      <c r="Z39" s="643">
        <v>0.17807853993642983</v>
      </c>
      <c r="AA39" s="663">
        <v>5.6591134351823363E-2</v>
      </c>
    </row>
    <row r="40" spans="2:27" x14ac:dyDescent="0.2">
      <c r="B40" s="950"/>
      <c r="C40" s="143" t="s">
        <v>256</v>
      </c>
      <c r="D40" s="707">
        <v>6.1367576440987401E-3</v>
      </c>
      <c r="E40" s="643">
        <v>2.726254583390865E-2</v>
      </c>
      <c r="F40" s="643">
        <v>6.8854420766787855E-2</v>
      </c>
      <c r="G40" s="643">
        <v>0.14722081588192876</v>
      </c>
      <c r="H40" s="643">
        <v>0.22991362513615932</v>
      </c>
      <c r="I40" s="643">
        <v>0.33311854681578984</v>
      </c>
      <c r="J40" s="643">
        <v>0.15320415458492501</v>
      </c>
      <c r="K40" s="648">
        <v>3.4289133336401711E-2</v>
      </c>
      <c r="L40" s="642">
        <v>1.2128415665061672E-2</v>
      </c>
      <c r="M40" s="643">
        <v>5.5523886914652341E-2</v>
      </c>
      <c r="N40" s="643">
        <v>0.10948320820851172</v>
      </c>
      <c r="O40" s="643">
        <v>9.944088003784067E-2</v>
      </c>
      <c r="P40" s="643">
        <v>0.17218711719688057</v>
      </c>
      <c r="Q40" s="643">
        <v>0.24140398539738755</v>
      </c>
      <c r="R40" s="643">
        <v>0.22880256152138848</v>
      </c>
      <c r="S40" s="644">
        <v>8.1029945058277042E-2</v>
      </c>
      <c r="T40" s="642">
        <v>9.4830389075539166E-3</v>
      </c>
      <c r="U40" s="643">
        <v>4.3046223041075096E-2</v>
      </c>
      <c r="V40" s="643">
        <v>9.1545193453993687E-2</v>
      </c>
      <c r="W40" s="643">
        <v>0.12053619811422996</v>
      </c>
      <c r="X40" s="643">
        <v>0.19767394602796143</v>
      </c>
      <c r="Y40" s="643">
        <v>0.28189687872547953</v>
      </c>
      <c r="Z40" s="643">
        <v>0.19542511108702718</v>
      </c>
      <c r="AA40" s="663">
        <v>6.0393410642679085E-2</v>
      </c>
    </row>
    <row r="41" spans="2:27" x14ac:dyDescent="0.2">
      <c r="B41" s="950"/>
      <c r="C41" s="143" t="s">
        <v>336</v>
      </c>
      <c r="D41" s="707">
        <v>7.6072238197392242E-3</v>
      </c>
      <c r="E41" s="643">
        <v>2.98659607162962E-2</v>
      </c>
      <c r="F41" s="643">
        <v>7.8628265400824612E-2</v>
      </c>
      <c r="G41" s="643">
        <v>0.14287887778234212</v>
      </c>
      <c r="H41" s="643">
        <v>0.20857486268961001</v>
      </c>
      <c r="I41" s="643">
        <v>0.32816042113591071</v>
      </c>
      <c r="J41" s="643">
        <v>0.17484443227288635</v>
      </c>
      <c r="K41" s="648">
        <v>2.94399561823908E-2</v>
      </c>
      <c r="L41" s="642">
        <v>2.525362056917034E-2</v>
      </c>
      <c r="M41" s="643">
        <v>5.4844695052892842E-2</v>
      </c>
      <c r="N41" s="643">
        <v>0.11305091688956358</v>
      </c>
      <c r="O41" s="643">
        <v>0.10207474878912745</v>
      </c>
      <c r="P41" s="643">
        <v>0.16990770861948479</v>
      </c>
      <c r="Q41" s="643">
        <v>0.24365647364996748</v>
      </c>
      <c r="R41" s="643">
        <v>0.22584881563411172</v>
      </c>
      <c r="S41" s="644">
        <v>6.5363020795681834E-2</v>
      </c>
      <c r="T41" s="642">
        <v>1.7455034459573037E-2</v>
      </c>
      <c r="U41" s="643">
        <v>4.3805681627164236E-2</v>
      </c>
      <c r="V41" s="643">
        <v>9.7838292149941164E-2</v>
      </c>
      <c r="W41" s="643">
        <v>0.12010758110606824</v>
      </c>
      <c r="X41" s="643">
        <v>0.18699613380400065</v>
      </c>
      <c r="Y41" s="643">
        <v>0.2810018490502606</v>
      </c>
      <c r="Z41" s="643">
        <v>0.20330811901159862</v>
      </c>
      <c r="AA41" s="663">
        <v>4.9487308791393514E-2</v>
      </c>
    </row>
    <row r="42" spans="2:27" ht="13.5" thickBot="1" x14ac:dyDescent="0.25">
      <c r="B42" s="951"/>
      <c r="C42" s="144" t="s">
        <v>344</v>
      </c>
      <c r="D42" s="708">
        <v>7.362794327703248E-3</v>
      </c>
      <c r="E42" s="646">
        <v>3.0923736176353644E-2</v>
      </c>
      <c r="F42" s="646">
        <v>7.5969311873242101E-2</v>
      </c>
      <c r="G42" s="646">
        <v>0.13559322033898305</v>
      </c>
      <c r="H42" s="646">
        <v>0.19166826193877101</v>
      </c>
      <c r="I42" s="646">
        <v>0.31667378403451674</v>
      </c>
      <c r="J42" s="646">
        <v>0.21088515513407646</v>
      </c>
      <c r="K42" s="649">
        <v>3.0923736176353644E-2</v>
      </c>
      <c r="L42" s="645">
        <v>2.2793526638434682E-2</v>
      </c>
      <c r="M42" s="646">
        <v>5.3984668354187401E-2</v>
      </c>
      <c r="N42" s="646">
        <v>0.12056575932435186</v>
      </c>
      <c r="O42" s="646">
        <v>0.1187182840073419</v>
      </c>
      <c r="P42" s="646">
        <v>0.14757009009441316</v>
      </c>
      <c r="Q42" s="646">
        <v>0.23146226471682038</v>
      </c>
      <c r="R42" s="646">
        <v>0.23705267703972066</v>
      </c>
      <c r="S42" s="647">
        <v>6.7852729824729771E-2</v>
      </c>
      <c r="T42" s="645">
        <v>1.5866090198722777E-2</v>
      </c>
      <c r="U42" s="646">
        <v>4.3631748046487638E-2</v>
      </c>
      <c r="V42" s="646">
        <v>0.10054473576348945</v>
      </c>
      <c r="W42" s="646">
        <v>0.12629407798183331</v>
      </c>
      <c r="X42" s="646">
        <v>0.16736741898377691</v>
      </c>
      <c r="Y42" s="646">
        <v>0.26971692250737106</v>
      </c>
      <c r="Z42" s="646">
        <v>0.22530509169277957</v>
      </c>
      <c r="AA42" s="664">
        <v>5.1273914825539106E-2</v>
      </c>
    </row>
    <row r="43" spans="2:27" x14ac:dyDescent="0.2">
      <c r="B43" s="950" t="s">
        <v>231</v>
      </c>
      <c r="C43" s="148" t="s">
        <v>250</v>
      </c>
      <c r="D43" s="712">
        <v>3.1733942625031732E-3</v>
      </c>
      <c r="E43" s="713">
        <v>3.1194465600406195E-2</v>
      </c>
      <c r="F43" s="713">
        <v>7.6161462300076158E-2</v>
      </c>
      <c r="G43" s="713">
        <v>0.19567149022594565</v>
      </c>
      <c r="H43" s="713">
        <v>0.30394770246255393</v>
      </c>
      <c r="I43" s="713">
        <v>0.25387154100025389</v>
      </c>
      <c r="J43" s="713">
        <v>0.12179487179487181</v>
      </c>
      <c r="K43" s="716">
        <v>1.4185072353389184E-2</v>
      </c>
      <c r="L43" s="715">
        <v>3.4614852079198781E-2</v>
      </c>
      <c r="M43" s="713">
        <v>5.5568375871140441E-2</v>
      </c>
      <c r="N43" s="713">
        <v>7.4306549130013388E-2</v>
      </c>
      <c r="O43" s="713">
        <v>0.18230488761711358</v>
      </c>
      <c r="P43" s="713">
        <v>0.18941247057737573</v>
      </c>
      <c r="Q43" s="713">
        <v>0.23228873401947664</v>
      </c>
      <c r="R43" s="713">
        <v>0.18620482761803664</v>
      </c>
      <c r="S43" s="714">
        <v>4.5299303087644807E-2</v>
      </c>
      <c r="T43" s="715">
        <v>2.1377227907971034E-2</v>
      </c>
      <c r="U43" s="713">
        <v>4.5306362397456106E-2</v>
      </c>
      <c r="V43" s="713">
        <v>7.5087513026748251E-2</v>
      </c>
      <c r="W43" s="713">
        <v>0.18793255484595034</v>
      </c>
      <c r="X43" s="713">
        <v>0.237634609731983</v>
      </c>
      <c r="Y43" s="713">
        <v>0.24137562461587792</v>
      </c>
      <c r="Z43" s="713">
        <v>0.15908665793763191</v>
      </c>
      <c r="AA43" s="717">
        <v>3.2199449536381368E-2</v>
      </c>
    </row>
    <row r="44" spans="2:27" x14ac:dyDescent="0.2">
      <c r="B44" s="950"/>
      <c r="C44" s="143" t="s">
        <v>251</v>
      </c>
      <c r="D44" s="707">
        <v>1.0636034886194426E-2</v>
      </c>
      <c r="E44" s="643">
        <v>1.7726724810324043E-2</v>
      </c>
      <c r="F44" s="643">
        <v>6.5376161100475061E-2</v>
      </c>
      <c r="G44" s="643">
        <v>0.15110260228320216</v>
      </c>
      <c r="H44" s="643">
        <v>0.32262639154789763</v>
      </c>
      <c r="I44" s="643">
        <v>0.29656810607672129</v>
      </c>
      <c r="J44" s="643">
        <v>0.11607459405800183</v>
      </c>
      <c r="K44" s="648">
        <v>1.9889385237183577E-2</v>
      </c>
      <c r="L44" s="642">
        <v>3.7585289695848269E-2</v>
      </c>
      <c r="M44" s="643">
        <v>6.6497051000346932E-2</v>
      </c>
      <c r="N44" s="643">
        <v>9.2517636174395734E-2</v>
      </c>
      <c r="O44" s="643">
        <v>0.14744998265294321</v>
      </c>
      <c r="P44" s="643">
        <v>0.23080259049381285</v>
      </c>
      <c r="Q44" s="643">
        <v>0.21545044524112408</v>
      </c>
      <c r="R44" s="643">
        <v>0.18064068463050767</v>
      </c>
      <c r="S44" s="644">
        <v>2.9056320111021161E-2</v>
      </c>
      <c r="T44" s="642">
        <v>2.548014141478485E-2</v>
      </c>
      <c r="U44" s="643">
        <v>4.4590247475873486E-2</v>
      </c>
      <c r="V44" s="643">
        <v>8.0326145810109231E-2</v>
      </c>
      <c r="W44" s="643">
        <v>0.14909067745325985</v>
      </c>
      <c r="X44" s="643">
        <v>0.27204828486798099</v>
      </c>
      <c r="Y44" s="643">
        <v>0.2518871229735325</v>
      </c>
      <c r="Z44" s="643">
        <v>0.15163869159473833</v>
      </c>
      <c r="AA44" s="663">
        <v>2.4938688409720671E-2</v>
      </c>
    </row>
    <row r="45" spans="2:27" x14ac:dyDescent="0.2">
      <c r="B45" s="950"/>
      <c r="C45" s="143" t="s">
        <v>252</v>
      </c>
      <c r="D45" s="707">
        <v>3.9446175693266536E-3</v>
      </c>
      <c r="E45" s="643">
        <v>2.4574967456905055E-2</v>
      </c>
      <c r="F45" s="643">
        <v>5.4790738037947227E-2</v>
      </c>
      <c r="G45" s="643">
        <v>0.14630586564632561</v>
      </c>
      <c r="H45" s="643">
        <v>0.30373555283815235</v>
      </c>
      <c r="I45" s="643">
        <v>0.3256281803479153</v>
      </c>
      <c r="J45" s="643">
        <v>0.11829908090410636</v>
      </c>
      <c r="K45" s="648">
        <v>2.2720997199321524E-2</v>
      </c>
      <c r="L45" s="642">
        <v>1.6581548053326258E-2</v>
      </c>
      <c r="M45" s="643">
        <v>7.1300656629302905E-2</v>
      </c>
      <c r="N45" s="643">
        <v>8.290774026663128E-2</v>
      </c>
      <c r="O45" s="643">
        <v>0.11938714598394905</v>
      </c>
      <c r="P45" s="643">
        <v>0.24872322079989387</v>
      </c>
      <c r="Q45" s="643">
        <v>0.22451416064203752</v>
      </c>
      <c r="R45" s="643">
        <v>0.18773628705975989</v>
      </c>
      <c r="S45" s="644">
        <v>4.8849240565099157E-2</v>
      </c>
      <c r="T45" s="642">
        <v>1.0809836951625981E-2</v>
      </c>
      <c r="U45" s="643">
        <v>4.9959463111431408E-2</v>
      </c>
      <c r="V45" s="643">
        <v>7.006575984145573E-2</v>
      </c>
      <c r="W45" s="643">
        <v>0.13168183046572382</v>
      </c>
      <c r="X45" s="643">
        <v>0.27384920277452485</v>
      </c>
      <c r="Y45" s="643">
        <v>0.27069633366363394</v>
      </c>
      <c r="Z45" s="643">
        <v>0.15602198000180165</v>
      </c>
      <c r="AA45" s="663">
        <v>3.6915593189802726E-2</v>
      </c>
    </row>
    <row r="46" spans="2:27" x14ac:dyDescent="0.2">
      <c r="B46" s="950"/>
      <c r="C46" s="143" t="s">
        <v>253</v>
      </c>
      <c r="D46" s="707">
        <v>4.5026790940609664E-3</v>
      </c>
      <c r="E46" s="643">
        <v>2.7016074564365798E-2</v>
      </c>
      <c r="F46" s="643">
        <v>4.9529470034670627E-2</v>
      </c>
      <c r="G46" s="643">
        <v>0.1309829348462335</v>
      </c>
      <c r="H46" s="643">
        <v>0.24629654644513485</v>
      </c>
      <c r="I46" s="643">
        <v>0.38407852672340043</v>
      </c>
      <c r="J46" s="643">
        <v>0.12760592552568778</v>
      </c>
      <c r="K46" s="648">
        <v>2.9987842766446036E-2</v>
      </c>
      <c r="L46" s="642">
        <v>1.1594628311440522E-2</v>
      </c>
      <c r="M46" s="643">
        <v>9.1729654362662352E-2</v>
      </c>
      <c r="N46" s="643">
        <v>7.5218316577383135E-2</v>
      </c>
      <c r="O46" s="643">
        <v>8.4391282013649371E-2</v>
      </c>
      <c r="P46" s="643">
        <v>0.2495046598664416</v>
      </c>
      <c r="Q46" s="643">
        <v>0.24216628751742861</v>
      </c>
      <c r="R46" s="643">
        <v>0.17278197695751082</v>
      </c>
      <c r="S46" s="644">
        <v>7.2613194393483516E-2</v>
      </c>
      <c r="T46" s="642">
        <v>8.4103269110244027E-3</v>
      </c>
      <c r="U46" s="643">
        <v>6.267310919272992E-2</v>
      </c>
      <c r="V46" s="643">
        <v>6.3683965792612665E-2</v>
      </c>
      <c r="W46" s="643">
        <v>0.10531104057578393</v>
      </c>
      <c r="X46" s="643">
        <v>0.24806420961122455</v>
      </c>
      <c r="Y46" s="643">
        <v>0.30588520712451733</v>
      </c>
      <c r="Z46" s="643">
        <v>0.15249782665831027</v>
      </c>
      <c r="AA46" s="663">
        <v>5.3474314133796975E-2</v>
      </c>
    </row>
    <row r="47" spans="2:27" x14ac:dyDescent="0.2">
      <c r="B47" s="950"/>
      <c r="C47" s="143" t="s">
        <v>254</v>
      </c>
      <c r="D47" s="707">
        <v>4.7132016778997973E-3</v>
      </c>
      <c r="E47" s="643">
        <v>3.7517085356082391E-2</v>
      </c>
      <c r="F47" s="643">
        <v>6.5984823490597172E-2</v>
      </c>
      <c r="G47" s="643">
        <v>0.13196964698119434</v>
      </c>
      <c r="H47" s="643">
        <v>0.22529104020361032</v>
      </c>
      <c r="I47" s="643">
        <v>0.35971155205731253</v>
      </c>
      <c r="J47" s="643">
        <v>0.13677711269265214</v>
      </c>
      <c r="K47" s="648">
        <v>3.8035537540651365E-2</v>
      </c>
      <c r="L47" s="642">
        <v>7.6760698522356551E-3</v>
      </c>
      <c r="M47" s="643">
        <v>7.6760698522356549E-2</v>
      </c>
      <c r="N47" s="643">
        <v>9.403185568988677E-2</v>
      </c>
      <c r="O47" s="643">
        <v>0.10362694300518134</v>
      </c>
      <c r="P47" s="643">
        <v>0.21492995586259833</v>
      </c>
      <c r="Q47" s="643">
        <v>0.23795816541930531</v>
      </c>
      <c r="R47" s="643">
        <v>0.18844751487238534</v>
      </c>
      <c r="S47" s="644">
        <v>7.6568796776050663E-2</v>
      </c>
      <c r="T47" s="642">
        <v>6.3462514807920119E-3</v>
      </c>
      <c r="U47" s="643">
        <v>5.9147063800981552E-2</v>
      </c>
      <c r="V47" s="643">
        <v>8.1443560670164158E-2</v>
      </c>
      <c r="W47" s="643">
        <v>0.11634794381452021</v>
      </c>
      <c r="X47" s="643">
        <v>0.21958030123540359</v>
      </c>
      <c r="Y47" s="643">
        <v>0.292604501607717</v>
      </c>
      <c r="Z47" s="643">
        <v>0.165256388559824</v>
      </c>
      <c r="AA47" s="663">
        <v>5.9273988830597396E-2</v>
      </c>
    </row>
    <row r="48" spans="2:27" x14ac:dyDescent="0.2">
      <c r="B48" s="950"/>
      <c r="C48" s="143" t="s">
        <v>255</v>
      </c>
      <c r="D48" s="707">
        <v>4.9475559073817532E-3</v>
      </c>
      <c r="E48" s="643">
        <v>2.4737779536908765E-2</v>
      </c>
      <c r="F48" s="643">
        <v>6.4318226795962788E-2</v>
      </c>
      <c r="G48" s="643">
        <v>0.13853156540668909</v>
      </c>
      <c r="H48" s="643">
        <v>0.2028497922026519</v>
      </c>
      <c r="I48" s="643">
        <v>0.37903225806451613</v>
      </c>
      <c r="J48" s="643">
        <v>0.14565604591331882</v>
      </c>
      <c r="K48" s="648">
        <v>3.9926776172570753E-2</v>
      </c>
      <c r="L48" s="642">
        <v>1.6170763260025874E-2</v>
      </c>
      <c r="M48" s="643">
        <v>5.6597671410090554E-2</v>
      </c>
      <c r="N48" s="643">
        <v>0.13122574385510996</v>
      </c>
      <c r="O48" s="643">
        <v>8.4896507115135827E-2</v>
      </c>
      <c r="P48" s="643">
        <v>0.19809184993531695</v>
      </c>
      <c r="Q48" s="643">
        <v>0.20617723156532988</v>
      </c>
      <c r="R48" s="643">
        <v>0.21466688227684347</v>
      </c>
      <c r="S48" s="644">
        <v>9.217335058214747E-2</v>
      </c>
      <c r="T48" s="642">
        <v>1.1123965471211177E-2</v>
      </c>
      <c r="U48" s="643">
        <v>4.2271068790602474E-2</v>
      </c>
      <c r="V48" s="643">
        <v>0.10113909406425202</v>
      </c>
      <c r="W48" s="643">
        <v>0.10901486161786954</v>
      </c>
      <c r="X48" s="643">
        <v>0.2002313784818012</v>
      </c>
      <c r="Y48" s="643">
        <v>0.28390584675625163</v>
      </c>
      <c r="Z48" s="643">
        <v>0.18363442199875413</v>
      </c>
      <c r="AA48" s="663">
        <v>6.8679362819257808E-2</v>
      </c>
    </row>
    <row r="49" spans="2:47" x14ac:dyDescent="0.2">
      <c r="B49" s="950"/>
      <c r="C49" s="143" t="s">
        <v>256</v>
      </c>
      <c r="D49" s="707">
        <v>5.3581953598028182E-3</v>
      </c>
      <c r="E49" s="643">
        <v>1.8432192037721694E-2</v>
      </c>
      <c r="F49" s="643">
        <v>5.6100305417135503E-2</v>
      </c>
      <c r="G49" s="643">
        <v>0.12570326314097413</v>
      </c>
      <c r="H49" s="643">
        <v>0.18217864223329583</v>
      </c>
      <c r="I49" s="643">
        <v>0.33006483416385363</v>
      </c>
      <c r="J49" s="643">
        <v>0.23527835824894175</v>
      </c>
      <c r="K49" s="648">
        <v>4.6884209398274659E-2</v>
      </c>
      <c r="L49" s="642">
        <v>1.7163698777086463E-2</v>
      </c>
      <c r="M49" s="643">
        <v>6.0072945719802616E-2</v>
      </c>
      <c r="N49" s="643">
        <v>0.11937352499463634</v>
      </c>
      <c r="O49" s="643">
        <v>9.8047629264106415E-2</v>
      </c>
      <c r="P49" s="643">
        <v>0.14589143960523493</v>
      </c>
      <c r="Q49" s="643">
        <v>0.24887363226775369</v>
      </c>
      <c r="R49" s="643">
        <v>0.20639347779446471</v>
      </c>
      <c r="S49" s="644">
        <v>0.10418365157691482</v>
      </c>
      <c r="T49" s="642">
        <v>1.1913839115516583E-2</v>
      </c>
      <c r="U49" s="643">
        <v>4.1555470834921851E-2</v>
      </c>
      <c r="V49" s="643">
        <v>9.1236179946626E-2</v>
      </c>
      <c r="W49" s="643">
        <v>0.1103459778879146</v>
      </c>
      <c r="X49" s="643">
        <v>0.16202821197102554</v>
      </c>
      <c r="Y49" s="643">
        <v>0.28497903164315669</v>
      </c>
      <c r="Z49" s="643">
        <v>0.21923846740373615</v>
      </c>
      <c r="AA49" s="663">
        <v>7.8702821197102563E-2</v>
      </c>
    </row>
    <row r="50" spans="2:47" x14ac:dyDescent="0.2">
      <c r="B50" s="950"/>
      <c r="C50" s="143" t="s">
        <v>336</v>
      </c>
      <c r="D50" s="707" t="s">
        <v>342</v>
      </c>
      <c r="E50" s="643">
        <v>5.5685488361732934E-3</v>
      </c>
      <c r="F50" s="643">
        <v>9.4665330214945997E-2</v>
      </c>
      <c r="G50" s="643">
        <v>0.12067045327987529</v>
      </c>
      <c r="H50" s="643">
        <v>0.17819356275754539</v>
      </c>
      <c r="I50" s="643">
        <v>0.30961131529123509</v>
      </c>
      <c r="J50" s="643">
        <v>0.25019489920926608</v>
      </c>
      <c r="K50" s="648">
        <v>4.1095890410958909E-2</v>
      </c>
      <c r="L50" s="642">
        <v>2.3366467235125074E-2</v>
      </c>
      <c r="M50" s="643">
        <v>3.7499411127337824E-2</v>
      </c>
      <c r="N50" s="643">
        <v>0.14132943892212746</v>
      </c>
      <c r="O50" s="643">
        <v>0.11706788524049559</v>
      </c>
      <c r="P50" s="643">
        <v>0.11306355113770197</v>
      </c>
      <c r="Q50" s="643">
        <v>0.27323691524944643</v>
      </c>
      <c r="R50" s="643">
        <v>0.20492768643708484</v>
      </c>
      <c r="S50" s="644">
        <v>8.950864465068073E-2</v>
      </c>
      <c r="T50" s="642">
        <v>1.2657904810514226E-2</v>
      </c>
      <c r="U50" s="643">
        <v>2.2865892560928927E-2</v>
      </c>
      <c r="V50" s="643">
        <v>0.11994385606737271</v>
      </c>
      <c r="W50" s="643">
        <v>0.11871889753732295</v>
      </c>
      <c r="X50" s="643">
        <v>0.14291182850580578</v>
      </c>
      <c r="Y50" s="643">
        <v>0.28990685211177741</v>
      </c>
      <c r="Z50" s="643">
        <v>0.22567308919229298</v>
      </c>
      <c r="AA50" s="663">
        <v>6.7321679213984936E-2</v>
      </c>
    </row>
    <row r="51" spans="2:47" ht="13.5" thickBot="1" x14ac:dyDescent="0.25">
      <c r="B51" s="951"/>
      <c r="C51" s="144" t="s">
        <v>344</v>
      </c>
      <c r="D51" s="708" t="s">
        <v>342</v>
      </c>
      <c r="E51" s="646">
        <v>1.1272686281140795E-2</v>
      </c>
      <c r="F51" s="646">
        <v>8.1839702401082168E-2</v>
      </c>
      <c r="G51" s="646">
        <v>0.12681772066283395</v>
      </c>
      <c r="H51" s="646">
        <v>0.16909029421711191</v>
      </c>
      <c r="I51" s="646">
        <v>0.22883553150715813</v>
      </c>
      <c r="J51" s="646">
        <v>0.33818058843422383</v>
      </c>
      <c r="K51" s="649">
        <v>4.3963476496449098E-2</v>
      </c>
      <c r="L51" s="645">
        <v>1.9517907680296671E-2</v>
      </c>
      <c r="M51" s="646">
        <v>3.9035815360593341E-2</v>
      </c>
      <c r="N51" s="646">
        <v>0.14150483068215086</v>
      </c>
      <c r="O51" s="646">
        <v>0.11691226700497707</v>
      </c>
      <c r="P51" s="646">
        <v>0.1073484922416317</v>
      </c>
      <c r="Q51" s="646">
        <v>0.26837123060407925</v>
      </c>
      <c r="R51" s="646">
        <v>0.20786571679515956</v>
      </c>
      <c r="S51" s="647">
        <v>9.9443739631111541E-2</v>
      </c>
      <c r="T51" s="645">
        <v>1.046134532900931E-2</v>
      </c>
      <c r="U51" s="646">
        <v>2.6153363322523274E-2</v>
      </c>
      <c r="V51" s="646">
        <v>0.11381943717962129</v>
      </c>
      <c r="W51" s="646">
        <v>0.12150852599644314</v>
      </c>
      <c r="X51" s="646">
        <v>0.13599748927712102</v>
      </c>
      <c r="Y51" s="646">
        <v>0.25002615336332251</v>
      </c>
      <c r="Z51" s="646">
        <v>0.26833350768908881</v>
      </c>
      <c r="AA51" s="664">
        <v>7.3700177842870584E-2</v>
      </c>
    </row>
    <row r="52" spans="2:47" x14ac:dyDescent="0.2">
      <c r="B52" s="950" t="s">
        <v>215</v>
      </c>
      <c r="C52" s="143" t="s">
        <v>250</v>
      </c>
      <c r="D52" s="707">
        <v>1.5557807047168748E-2</v>
      </c>
      <c r="E52" s="643">
        <v>3.4492851514128106E-2</v>
      </c>
      <c r="F52" s="643">
        <v>8.5736800630417637E-2</v>
      </c>
      <c r="G52" s="643">
        <v>0.29548575931554655</v>
      </c>
      <c r="H52" s="643">
        <v>0.21911516379601484</v>
      </c>
      <c r="I52" s="643">
        <v>0.20596645277496339</v>
      </c>
      <c r="J52" s="643">
        <v>0.12063492063492062</v>
      </c>
      <c r="K52" s="648">
        <v>2.301024428684003E-2</v>
      </c>
      <c r="L52" s="642">
        <v>2.1438525029477972E-2</v>
      </c>
      <c r="M52" s="643">
        <v>4.2877050058955944E-2</v>
      </c>
      <c r="N52" s="643">
        <v>8.7361989495122749E-2</v>
      </c>
      <c r="O52" s="643">
        <v>0.14471004394897632</v>
      </c>
      <c r="P52" s="643">
        <v>0.21438525029477973</v>
      </c>
      <c r="Q52" s="643">
        <v>0.24268410333369067</v>
      </c>
      <c r="R52" s="643">
        <v>0.18758709400793228</v>
      </c>
      <c r="S52" s="644">
        <v>5.8955943831064429E-2</v>
      </c>
      <c r="T52" s="642">
        <v>1.7297417278391704E-2</v>
      </c>
      <c r="U52" s="643">
        <v>3.6973031249504539E-2</v>
      </c>
      <c r="V52" s="643">
        <v>8.6217557433450123E-2</v>
      </c>
      <c r="W52" s="643">
        <v>0.25088389643746134</v>
      </c>
      <c r="X52" s="643">
        <v>0.21771597989631061</v>
      </c>
      <c r="Y52" s="643">
        <v>0.2168281197976947</v>
      </c>
      <c r="Z52" s="643">
        <v>0.14044044202749195</v>
      </c>
      <c r="AA52" s="663">
        <v>3.3643555879694954E-2</v>
      </c>
    </row>
    <row r="53" spans="2:47" x14ac:dyDescent="0.2">
      <c r="B53" s="950"/>
      <c r="C53" s="143" t="s">
        <v>251</v>
      </c>
      <c r="D53" s="707">
        <v>7.047170222978575E-3</v>
      </c>
      <c r="E53" s="643">
        <v>3.4188593620456433E-2</v>
      </c>
      <c r="F53" s="643">
        <v>0.10193306279181394</v>
      </c>
      <c r="G53" s="643">
        <v>0.26033075882532619</v>
      </c>
      <c r="H53" s="643">
        <v>0.26174892001570887</v>
      </c>
      <c r="I53" s="643">
        <v>0.23279661386743467</v>
      </c>
      <c r="J53" s="643">
        <v>9.1045948422568412E-2</v>
      </c>
      <c r="K53" s="648">
        <v>1.0908932233712965E-2</v>
      </c>
      <c r="L53" s="642">
        <v>1.4054853761238191E-2</v>
      </c>
      <c r="M53" s="643">
        <v>3.4141345168999658E-2</v>
      </c>
      <c r="N53" s="643">
        <v>0.10407420052350061</v>
      </c>
      <c r="O53" s="643">
        <v>0.14794582906566517</v>
      </c>
      <c r="P53" s="643">
        <v>0.22647092295436438</v>
      </c>
      <c r="Q53" s="643">
        <v>0.25145100716968244</v>
      </c>
      <c r="R53" s="643">
        <v>0.17634004779788323</v>
      </c>
      <c r="S53" s="644">
        <v>4.5521793558666208E-2</v>
      </c>
      <c r="T53" s="642">
        <v>8.9894019682059054E-3</v>
      </c>
      <c r="U53" s="643">
        <v>3.4175498359828423E-2</v>
      </c>
      <c r="V53" s="643">
        <v>0.10252649507948523</v>
      </c>
      <c r="W53" s="643">
        <v>0.22918243754731266</v>
      </c>
      <c r="X53" s="643">
        <v>0.25197136008074689</v>
      </c>
      <c r="Y53" s="643">
        <v>0.23796681806712086</v>
      </c>
      <c r="Z53" s="643">
        <v>0.11468584405753218</v>
      </c>
      <c r="AA53" s="663">
        <v>2.0502144839767856E-2</v>
      </c>
    </row>
    <row r="54" spans="2:47" x14ac:dyDescent="0.2">
      <c r="B54" s="950"/>
      <c r="C54" s="143" t="s">
        <v>252</v>
      </c>
      <c r="D54" s="707">
        <v>5.2931323283082077E-3</v>
      </c>
      <c r="E54" s="643">
        <v>3.350083752093802E-2</v>
      </c>
      <c r="F54" s="643">
        <v>7.901730876605248E-2</v>
      </c>
      <c r="G54" s="643">
        <v>0.23057509771077608</v>
      </c>
      <c r="H54" s="643">
        <v>0.27466219988833057</v>
      </c>
      <c r="I54" s="643">
        <v>0.22284757118927973</v>
      </c>
      <c r="J54" s="643">
        <v>0.1407035175879397</v>
      </c>
      <c r="K54" s="648">
        <v>1.340033500837521E-2</v>
      </c>
      <c r="L54" s="642">
        <v>1.1350737797956869E-2</v>
      </c>
      <c r="M54" s="643">
        <v>5.6753688989784341E-2</v>
      </c>
      <c r="N54" s="643">
        <v>0.10170261066969355</v>
      </c>
      <c r="O54" s="643">
        <v>0.13053348467650397</v>
      </c>
      <c r="P54" s="643">
        <v>0.22133938706015893</v>
      </c>
      <c r="Q54" s="643">
        <v>0.21730987514188418</v>
      </c>
      <c r="R54" s="643">
        <v>0.20425652667423386</v>
      </c>
      <c r="S54" s="644">
        <v>5.6753688989784341E-2</v>
      </c>
      <c r="T54" s="642">
        <v>7.003766327430082E-3</v>
      </c>
      <c r="U54" s="643">
        <v>4.0067313085984449E-2</v>
      </c>
      <c r="V54" s="643">
        <v>8.5423511499318844E-2</v>
      </c>
      <c r="W54" s="643">
        <v>0.20232390415898707</v>
      </c>
      <c r="X54" s="643">
        <v>0.25960413494671047</v>
      </c>
      <c r="Y54" s="643">
        <v>0.22128375671127493</v>
      </c>
      <c r="Z54" s="643">
        <v>0.15865053289526404</v>
      </c>
      <c r="AA54" s="663">
        <v>2.5643080375030047E-2</v>
      </c>
    </row>
    <row r="55" spans="2:47" x14ac:dyDescent="0.2">
      <c r="B55" s="950"/>
      <c r="C55" s="143" t="s">
        <v>253</v>
      </c>
      <c r="D55" s="707">
        <v>9.1738911059125738E-3</v>
      </c>
      <c r="E55" s="643">
        <v>2.9815146094215862E-2</v>
      </c>
      <c r="F55" s="643">
        <v>7.4744277785422697E-2</v>
      </c>
      <c r="G55" s="643">
        <v>0.17655153433328749</v>
      </c>
      <c r="H55" s="643">
        <v>0.32051282051282054</v>
      </c>
      <c r="I55" s="643">
        <v>0.2146461171505894</v>
      </c>
      <c r="J55" s="643">
        <v>0.15391495802944818</v>
      </c>
      <c r="K55" s="648">
        <v>2.0641254988303291E-2</v>
      </c>
      <c r="L55" s="642" t="s">
        <v>342</v>
      </c>
      <c r="M55" s="643">
        <v>5.7893822729114801E-2</v>
      </c>
      <c r="N55" s="643">
        <v>9.2572222543854568E-2</v>
      </c>
      <c r="O55" s="643">
        <v>0.12736641000405255</v>
      </c>
      <c r="P55" s="643">
        <v>0.22451224454350718</v>
      </c>
      <c r="Q55" s="643">
        <v>0.18867596827418515</v>
      </c>
      <c r="R55" s="643">
        <v>0.23082267122098071</v>
      </c>
      <c r="S55" s="644">
        <v>7.8156660684304977E-2</v>
      </c>
      <c r="T55" s="642">
        <v>6.570841889117043E-3</v>
      </c>
      <c r="U55" s="643">
        <v>3.7782340862422999E-2</v>
      </c>
      <c r="V55" s="643">
        <v>7.9802874743326493E-2</v>
      </c>
      <c r="W55" s="643">
        <v>0.16259548254620124</v>
      </c>
      <c r="X55" s="643">
        <v>0.29327310061601641</v>
      </c>
      <c r="Y55" s="643">
        <v>0.20727720739219713</v>
      </c>
      <c r="Z55" s="643">
        <v>0.17573716632443531</v>
      </c>
      <c r="AA55" s="663">
        <v>3.6960985626283367E-2</v>
      </c>
    </row>
    <row r="56" spans="2:47" x14ac:dyDescent="0.2">
      <c r="B56" s="950"/>
      <c r="C56" s="143" t="s">
        <v>254</v>
      </c>
      <c r="D56" s="707">
        <v>1.1227841319387828E-2</v>
      </c>
      <c r="E56" s="643">
        <v>2.5926529851615459E-2</v>
      </c>
      <c r="F56" s="643">
        <v>7.5310396235644908E-2</v>
      </c>
      <c r="G56" s="643">
        <v>0.15781872393952806</v>
      </c>
      <c r="H56" s="643">
        <v>0.30692538843206224</v>
      </c>
      <c r="I56" s="643">
        <v>0.23294276596240307</v>
      </c>
      <c r="J56" s="643">
        <v>0.15024808404574996</v>
      </c>
      <c r="K56" s="648">
        <v>3.960027021360852E-2</v>
      </c>
      <c r="L56" s="642">
        <v>5.9217149286433356E-3</v>
      </c>
      <c r="M56" s="643">
        <v>5.921714928643336E-2</v>
      </c>
      <c r="N56" s="643">
        <v>9.474743885829337E-2</v>
      </c>
      <c r="O56" s="643">
        <v>0.10659086871558004</v>
      </c>
      <c r="P56" s="643">
        <v>0.21910345235980344</v>
      </c>
      <c r="Q56" s="643">
        <v>0.18321785989222483</v>
      </c>
      <c r="R56" s="643">
        <v>0.22028779534553211</v>
      </c>
      <c r="S56" s="644">
        <v>0.11091372061348968</v>
      </c>
      <c r="T56" s="642">
        <v>9.7298381703891951E-3</v>
      </c>
      <c r="U56" s="643">
        <v>3.5324996656412998E-2</v>
      </c>
      <c r="V56" s="643">
        <v>8.0797779858231916E-2</v>
      </c>
      <c r="W56" s="643">
        <v>0.14335629263073427</v>
      </c>
      <c r="X56" s="643">
        <v>0.28213187107128529</v>
      </c>
      <c r="Y56" s="643">
        <v>0.21890464089875619</v>
      </c>
      <c r="Z56" s="643">
        <v>0.17002139895680088</v>
      </c>
      <c r="AA56" s="663">
        <v>5.9733181757389335E-2</v>
      </c>
    </row>
    <row r="57" spans="2:47" x14ac:dyDescent="0.2">
      <c r="B57" s="950"/>
      <c r="C57" s="143" t="s">
        <v>255</v>
      </c>
      <c r="D57" s="707">
        <v>1.1636025133814289E-2</v>
      </c>
      <c r="E57" s="643">
        <v>1.9385617872934607E-2</v>
      </c>
      <c r="F57" s="643">
        <v>6.283453572259716E-2</v>
      </c>
      <c r="G57" s="643">
        <v>0.13902722829881314</v>
      </c>
      <c r="H57" s="643">
        <v>0.30888992320223407</v>
      </c>
      <c r="I57" s="643">
        <v>0.24666046078659531</v>
      </c>
      <c r="J57" s="643">
        <v>0.15615545729578775</v>
      </c>
      <c r="K57" s="648">
        <v>5.5410751687223654E-2</v>
      </c>
      <c r="L57" s="642">
        <v>1.2375471814862943E-2</v>
      </c>
      <c r="M57" s="643">
        <v>6.8065094981746191E-2</v>
      </c>
      <c r="N57" s="643">
        <v>7.4252830889177654E-2</v>
      </c>
      <c r="O57" s="643">
        <v>0.12839552007920302</v>
      </c>
      <c r="P57" s="643">
        <v>0.16088113359321826</v>
      </c>
      <c r="Q57" s="643">
        <v>0.2161994926056556</v>
      </c>
      <c r="R57" s="643">
        <v>0.2301218983973764</v>
      </c>
      <c r="S57" s="644">
        <v>0.10970855763875999</v>
      </c>
      <c r="T57" s="642">
        <v>1.1838122135597234E-2</v>
      </c>
      <c r="U57" s="643">
        <v>3.2690128697299217E-2</v>
      </c>
      <c r="V57" s="643">
        <v>6.5955251898327447E-2</v>
      </c>
      <c r="W57" s="643">
        <v>0.13612149295631737</v>
      </c>
      <c r="X57" s="643">
        <v>0.26843787522619272</v>
      </c>
      <c r="Y57" s="643">
        <v>0.23833522179567404</v>
      </c>
      <c r="Z57" s="643">
        <v>0.17637110821734792</v>
      </c>
      <c r="AA57" s="663">
        <v>7.0250799073244163E-2</v>
      </c>
    </row>
    <row r="58" spans="2:47" x14ac:dyDescent="0.2">
      <c r="B58" s="950"/>
      <c r="C58" s="143" t="s">
        <v>256</v>
      </c>
      <c r="D58" s="707">
        <v>3.4084950183534343E-3</v>
      </c>
      <c r="E58" s="643">
        <v>1.430137769938504E-2</v>
      </c>
      <c r="F58" s="643">
        <v>6.6263050007150687E-2</v>
      </c>
      <c r="G58" s="643">
        <v>0.11734280402345426</v>
      </c>
      <c r="H58" s="643">
        <v>0.29227248891643226</v>
      </c>
      <c r="I58" s="643">
        <v>0.28597988272870284</v>
      </c>
      <c r="J58" s="643">
        <v>0.16322639080898127</v>
      </c>
      <c r="K58" s="648">
        <v>5.720551079754016E-2</v>
      </c>
      <c r="L58" s="642">
        <v>6.3004032258064521E-3</v>
      </c>
      <c r="M58" s="643">
        <v>5.6703629032258063E-2</v>
      </c>
      <c r="N58" s="643">
        <v>6.9304435483870969E-2</v>
      </c>
      <c r="O58" s="643">
        <v>0.13111139112903225</v>
      </c>
      <c r="P58" s="643">
        <v>0.1889490927419355</v>
      </c>
      <c r="Q58" s="643">
        <v>0.22051411290322581</v>
      </c>
      <c r="R58" s="643">
        <v>0.20911038306451613</v>
      </c>
      <c r="S58" s="644">
        <v>0.11800655241935484</v>
      </c>
      <c r="T58" s="642">
        <v>4.202261958288659E-3</v>
      </c>
      <c r="U58" s="643">
        <v>2.5939888631411476E-2</v>
      </c>
      <c r="V58" s="643">
        <v>6.7097845259917674E-2</v>
      </c>
      <c r="W58" s="643">
        <v>0.121121986649604</v>
      </c>
      <c r="X58" s="643">
        <v>0.26391242693598033</v>
      </c>
      <c r="Y58" s="643">
        <v>0.26801092933974341</v>
      </c>
      <c r="Z58" s="643">
        <v>0.17582056514370697</v>
      </c>
      <c r="AA58" s="663">
        <v>7.3894096081347505E-2</v>
      </c>
    </row>
    <row r="59" spans="2:47" x14ac:dyDescent="0.2">
      <c r="B59" s="950"/>
      <c r="C59" s="143" t="s">
        <v>336</v>
      </c>
      <c r="D59" s="707">
        <v>7.3192153801112519E-3</v>
      </c>
      <c r="E59" s="643">
        <v>1.9517907680296671E-2</v>
      </c>
      <c r="F59" s="643">
        <v>7.6022250414755535E-2</v>
      </c>
      <c r="G59" s="643">
        <v>0.13904069483751341</v>
      </c>
      <c r="H59" s="643">
        <v>0.28005757782765683</v>
      </c>
      <c r="I59" s="643">
        <v>0.28508343905533323</v>
      </c>
      <c r="J59" s="643">
        <v>0.15392309944373964</v>
      </c>
      <c r="K59" s="648">
        <v>3.9035815360593341E-2</v>
      </c>
      <c r="L59" s="642">
        <v>1.9816368320232515E-2</v>
      </c>
      <c r="M59" s="643">
        <v>3.963273664046503E-2</v>
      </c>
      <c r="N59" s="643">
        <v>0.15192549045511594</v>
      </c>
      <c r="O59" s="643">
        <v>0.14525397978730434</v>
      </c>
      <c r="P59" s="643">
        <v>0.18488671642776935</v>
      </c>
      <c r="Q59" s="643">
        <v>0.21791399696149016</v>
      </c>
      <c r="R59" s="643">
        <v>0.15978598322214149</v>
      </c>
      <c r="S59" s="644">
        <v>8.0784728185481214E-2</v>
      </c>
      <c r="T59" s="642">
        <v>1.0690042225666791E-2</v>
      </c>
      <c r="U59" s="643">
        <v>2.4943431859889179E-2</v>
      </c>
      <c r="V59" s="643">
        <v>9.6495447823685562E-2</v>
      </c>
      <c r="W59" s="643">
        <v>0.14071658916386054</v>
      </c>
      <c r="X59" s="643">
        <v>0.25438737149678409</v>
      </c>
      <c r="Y59" s="643">
        <v>0.26696598784898529</v>
      </c>
      <c r="Z59" s="643">
        <v>0.15550448090936628</v>
      </c>
      <c r="AA59" s="663">
        <v>5.0296648671762256E-2</v>
      </c>
    </row>
    <row r="60" spans="2:47" ht="13.5" thickBot="1" x14ac:dyDescent="0.25">
      <c r="B60" s="951"/>
      <c r="C60" s="144" t="s">
        <v>344</v>
      </c>
      <c r="D60" s="708">
        <v>4.7460844803037493E-3</v>
      </c>
      <c r="E60" s="646">
        <v>2.135738016136687E-2</v>
      </c>
      <c r="F60" s="646">
        <v>6.6445182724252483E-2</v>
      </c>
      <c r="G60" s="646">
        <v>0.14131466540104412</v>
      </c>
      <c r="H60" s="646">
        <v>0.22543901281442807</v>
      </c>
      <c r="I60" s="646">
        <v>0.33410061699098237</v>
      </c>
      <c r="J60" s="646">
        <v>0.1602990033222591</v>
      </c>
      <c r="K60" s="649">
        <v>4.6298054105363078E-2</v>
      </c>
      <c r="L60" s="645">
        <v>1.4233862358550994E-2</v>
      </c>
      <c r="M60" s="646">
        <v>2.1350793537826492E-2</v>
      </c>
      <c r="N60" s="646">
        <v>0.15301402035442319</v>
      </c>
      <c r="O60" s="646">
        <v>0.16368941712333643</v>
      </c>
      <c r="P60" s="646">
        <v>0.15657248594406092</v>
      </c>
      <c r="Q60" s="646">
        <v>0.23485872891609139</v>
      </c>
      <c r="R60" s="646">
        <v>0.16924062344317131</v>
      </c>
      <c r="S60" s="647">
        <v>8.7040068322539327E-2</v>
      </c>
      <c r="T60" s="645">
        <v>7.1185777081739059E-3</v>
      </c>
      <c r="U60" s="646">
        <v>2.1355733124521718E-2</v>
      </c>
      <c r="V60" s="646">
        <v>8.8092399138652078E-2</v>
      </c>
      <c r="W60" s="646">
        <v>0.14690964745243898</v>
      </c>
      <c r="X60" s="646">
        <v>0.20821839796408675</v>
      </c>
      <c r="Y60" s="646">
        <v>0.30928440497588577</v>
      </c>
      <c r="Z60" s="646">
        <v>0.1625349255218807</v>
      </c>
      <c r="AA60" s="664">
        <v>5.6485914114359943E-2</v>
      </c>
      <c r="AF60" s="24"/>
      <c r="AG60" s="24"/>
      <c r="AH60" s="24"/>
    </row>
    <row r="61" spans="2:47" x14ac:dyDescent="0.2">
      <c r="B61" s="950" t="s">
        <v>119</v>
      </c>
      <c r="C61" s="143" t="s">
        <v>250</v>
      </c>
      <c r="D61" s="707">
        <v>6.4140413313382147E-2</v>
      </c>
      <c r="E61" s="643">
        <v>8.1813402353702436E-2</v>
      </c>
      <c r="F61" s="643">
        <v>0.11210417761960612</v>
      </c>
      <c r="G61" s="643">
        <v>0.21150968576859297</v>
      </c>
      <c r="H61" s="643">
        <v>0.23183160108383549</v>
      </c>
      <c r="I61" s="643">
        <v>0.22285356088486269</v>
      </c>
      <c r="J61" s="643">
        <v>6.8710316657904322E-2</v>
      </c>
      <c r="K61" s="648">
        <v>7.0368423181138033E-3</v>
      </c>
      <c r="L61" s="642">
        <v>0.1016257225433526</v>
      </c>
      <c r="M61" s="643">
        <v>9.5592485549132938E-2</v>
      </c>
      <c r="N61" s="643">
        <v>0.13421242774566469</v>
      </c>
      <c r="O61" s="643">
        <v>0.11929190751445085</v>
      </c>
      <c r="P61" s="643">
        <v>0.19281069364161849</v>
      </c>
      <c r="Q61" s="643">
        <v>0.20184248554913292</v>
      </c>
      <c r="R61" s="643">
        <v>0.12752890173410403</v>
      </c>
      <c r="S61" s="644">
        <v>2.7095375722543353E-2</v>
      </c>
      <c r="T61" s="642">
        <v>7.7592242072237944E-2</v>
      </c>
      <c r="U61" s="643">
        <v>8.6758109264397032E-2</v>
      </c>
      <c r="V61" s="643">
        <v>0.12003785619830426</v>
      </c>
      <c r="W61" s="643">
        <v>0.17841678118598797</v>
      </c>
      <c r="X61" s="643">
        <v>0.21782871366712475</v>
      </c>
      <c r="Y61" s="643">
        <v>0.21531361008115746</v>
      </c>
      <c r="Z61" s="643">
        <v>8.9817719812274752E-2</v>
      </c>
      <c r="AA61" s="663">
        <v>1.4234967718515831E-2</v>
      </c>
      <c r="AF61" s="24"/>
      <c r="AG61" s="24"/>
      <c r="AH61" s="24"/>
    </row>
    <row r="62" spans="2:47" x14ac:dyDescent="0.2">
      <c r="B62" s="950"/>
      <c r="C62" s="143" t="s">
        <v>251</v>
      </c>
      <c r="D62" s="707">
        <v>6.7558393423973878E-2</v>
      </c>
      <c r="E62" s="643">
        <v>7.3741766206124645E-2</v>
      </c>
      <c r="F62" s="643">
        <v>0.13361222729858163</v>
      </c>
      <c r="G62" s="643">
        <v>0.18423515164859361</v>
      </c>
      <c r="H62" s="643">
        <v>0.21849140382745272</v>
      </c>
      <c r="I62" s="643">
        <v>0.21863819012495184</v>
      </c>
      <c r="J62" s="643">
        <v>8.8347002807287939E-2</v>
      </c>
      <c r="K62" s="648">
        <v>1.5375864663033704E-2</v>
      </c>
      <c r="L62" s="642">
        <v>9.1364139311870984E-2</v>
      </c>
      <c r="M62" s="643">
        <v>0.12740397281205543</v>
      </c>
      <c r="N62" s="643">
        <v>0.10577480373043889</v>
      </c>
      <c r="O62" s="643">
        <v>0.11249275515042942</v>
      </c>
      <c r="P62" s="643">
        <v>0.15546129933083933</v>
      </c>
      <c r="Q62" s="643">
        <v>0.1825175193635071</v>
      </c>
      <c r="R62" s="643">
        <v>0.16937141050634913</v>
      </c>
      <c r="S62" s="644">
        <v>5.5614099794509701E-2</v>
      </c>
      <c r="T62" s="642">
        <v>7.7331573994959921E-2</v>
      </c>
      <c r="U62" s="643">
        <v>9.5772180101450347E-2</v>
      </c>
      <c r="V62" s="643">
        <v>0.12218388691203665</v>
      </c>
      <c r="W62" s="643">
        <v>0.1547821196422198</v>
      </c>
      <c r="X62" s="643">
        <v>0.19261510507360019</v>
      </c>
      <c r="Y62" s="643">
        <v>0.20380925599454897</v>
      </c>
      <c r="Z62" s="643">
        <v>0.12161065986004607</v>
      </c>
      <c r="AA62" s="663">
        <v>3.1895218421138009E-2</v>
      </c>
      <c r="AF62" s="24"/>
      <c r="AG62" s="24"/>
      <c r="AH62" s="24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</row>
    <row r="63" spans="2:47" x14ac:dyDescent="0.2">
      <c r="B63" s="950"/>
      <c r="C63" s="143" t="s">
        <v>252</v>
      </c>
      <c r="D63" s="707">
        <v>4.1331354012032195E-2</v>
      </c>
      <c r="E63" s="643">
        <v>6.9673411985311351E-2</v>
      </c>
      <c r="F63" s="643">
        <v>0.12938510821157903</v>
      </c>
      <c r="G63" s="643">
        <v>0.17268927259942185</v>
      </c>
      <c r="H63" s="643">
        <v>0.2149386670833659</v>
      </c>
      <c r="I63" s="643">
        <v>0.23122900226580195</v>
      </c>
      <c r="J63" s="643">
        <v>0.11977498242050159</v>
      </c>
      <c r="K63" s="648">
        <v>2.097820142198609E-2</v>
      </c>
      <c r="L63" s="642">
        <v>7.9382943097911107E-2</v>
      </c>
      <c r="M63" s="643">
        <v>0.12116055008097498</v>
      </c>
      <c r="N63" s="643">
        <v>0.11226702533556585</v>
      </c>
      <c r="O63" s="643">
        <v>0.12538771925008921</v>
      </c>
      <c r="P63" s="643">
        <v>0.15368779336279539</v>
      </c>
      <c r="Q63" s="643">
        <v>0.19499876478822972</v>
      </c>
      <c r="R63" s="643">
        <v>0.14921358183964206</v>
      </c>
      <c r="S63" s="644">
        <v>6.3901622244791512E-2</v>
      </c>
      <c r="T63" s="642">
        <v>5.7151334634302213E-2</v>
      </c>
      <c r="U63" s="643">
        <v>9.1079233569561879E-2</v>
      </c>
      <c r="V63" s="643">
        <v>0.12226825065333745</v>
      </c>
      <c r="W63" s="643">
        <v>0.15302361144396134</v>
      </c>
      <c r="X63" s="643">
        <v>0.1894735640841293</v>
      </c>
      <c r="Y63" s="643">
        <v>0.21616625012838503</v>
      </c>
      <c r="Z63" s="643">
        <v>0.13201410524153515</v>
      </c>
      <c r="AA63" s="663">
        <v>3.8823650244787566E-2</v>
      </c>
      <c r="AF63" s="24"/>
      <c r="AG63" s="24"/>
      <c r="AH63" s="24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</row>
    <row r="64" spans="2:47" x14ac:dyDescent="0.2">
      <c r="B64" s="950"/>
      <c r="C64" s="143" t="s">
        <v>253</v>
      </c>
      <c r="D64" s="707">
        <v>2.9020256304257957E-2</v>
      </c>
      <c r="E64" s="643">
        <v>7.4514262091773448E-2</v>
      </c>
      <c r="F64" s="643">
        <v>0.11634973129392311</v>
      </c>
      <c r="G64" s="643">
        <v>0.17672591980157087</v>
      </c>
      <c r="H64" s="643">
        <v>0.23480777180653162</v>
      </c>
      <c r="I64" s="643">
        <v>0.21357999173212069</v>
      </c>
      <c r="J64" s="643">
        <v>0.12943365026870607</v>
      </c>
      <c r="K64" s="648">
        <v>2.5568416701116162E-2</v>
      </c>
      <c r="L64" s="642">
        <v>6.3898130090627503E-2</v>
      </c>
      <c r="M64" s="643">
        <v>0.10895376849833657</v>
      </c>
      <c r="N64" s="643">
        <v>0.1318400825972238</v>
      </c>
      <c r="O64" s="643">
        <v>0.11497648273488584</v>
      </c>
      <c r="P64" s="643">
        <v>0.15312033956636456</v>
      </c>
      <c r="Q64" s="643">
        <v>0.20523115750831705</v>
      </c>
      <c r="R64" s="643">
        <v>0.14956407020764023</v>
      </c>
      <c r="S64" s="644">
        <v>7.2415968796604321E-2</v>
      </c>
      <c r="T64" s="642">
        <v>4.3628675763982321E-2</v>
      </c>
      <c r="U64" s="643">
        <v>8.8939073611378039E-2</v>
      </c>
      <c r="V64" s="643">
        <v>0.12283778589275417</v>
      </c>
      <c r="W64" s="643">
        <v>0.15086248318277914</v>
      </c>
      <c r="X64" s="643">
        <v>0.20059340764943304</v>
      </c>
      <c r="Y64" s="643">
        <v>0.21008312512012298</v>
      </c>
      <c r="Z64" s="643">
        <v>0.13786517393811262</v>
      </c>
      <c r="AA64" s="663">
        <v>4.519027484143763E-2</v>
      </c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</row>
    <row r="65" spans="2:47" x14ac:dyDescent="0.2">
      <c r="B65" s="950"/>
      <c r="C65" s="143" t="s">
        <v>254</v>
      </c>
      <c r="D65" s="707">
        <v>2.9427545503322466E-2</v>
      </c>
      <c r="E65" s="643">
        <v>6.8843121878740351E-2</v>
      </c>
      <c r="F65" s="643">
        <v>0.11894836765859094</v>
      </c>
      <c r="G65" s="643">
        <v>0.14598208758099801</v>
      </c>
      <c r="H65" s="643">
        <v>0.24685294481819303</v>
      </c>
      <c r="I65" s="643">
        <v>0.1993066160386314</v>
      </c>
      <c r="J65" s="643">
        <v>0.15330801931569604</v>
      </c>
      <c r="K65" s="648">
        <v>3.7331297205827729E-2</v>
      </c>
      <c r="L65" s="642">
        <v>5.786466339878759E-2</v>
      </c>
      <c r="M65" s="643">
        <v>0.12994170026394405</v>
      </c>
      <c r="N65" s="643">
        <v>0.12759230791542187</v>
      </c>
      <c r="O65" s="643">
        <v>0.12211039243553673</v>
      </c>
      <c r="P65" s="643">
        <v>0.14145662325608377</v>
      </c>
      <c r="Q65" s="643">
        <v>0.17275284972590424</v>
      </c>
      <c r="R65" s="643">
        <v>0.16126693157757346</v>
      </c>
      <c r="S65" s="644">
        <v>8.701453142674824E-2</v>
      </c>
      <c r="T65" s="642">
        <v>4.1249171037559533E-2</v>
      </c>
      <c r="U65" s="643">
        <v>9.4242479049858316E-2</v>
      </c>
      <c r="V65" s="643">
        <v>0.12254174956291071</v>
      </c>
      <c r="W65" s="643">
        <v>0.13605835895580876</v>
      </c>
      <c r="X65" s="643">
        <v>0.20303852414541507</v>
      </c>
      <c r="Y65" s="643">
        <v>0.18826792066075843</v>
      </c>
      <c r="Z65" s="643">
        <v>0.15661662747935129</v>
      </c>
      <c r="AA65" s="663">
        <v>5.7985169108337849E-2</v>
      </c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</row>
    <row r="66" spans="2:47" x14ac:dyDescent="0.2">
      <c r="B66" s="950"/>
      <c r="C66" s="143" t="s">
        <v>255</v>
      </c>
      <c r="D66" s="707">
        <v>3.1113252238146854E-2</v>
      </c>
      <c r="E66" s="643">
        <v>6.5558633425669435E-2</v>
      </c>
      <c r="F66" s="643">
        <v>0.11804970091131718</v>
      </c>
      <c r="G66" s="643">
        <v>0.1680918543498334</v>
      </c>
      <c r="H66" s="643">
        <v>0.21835481151391062</v>
      </c>
      <c r="I66" s="643">
        <v>0.19537115098960212</v>
      </c>
      <c r="J66" s="643">
        <v>0.15994218957003495</v>
      </c>
      <c r="K66" s="648">
        <v>4.3518407001485404E-2</v>
      </c>
      <c r="L66" s="642">
        <v>4.756206081806745E-2</v>
      </c>
      <c r="M66" s="643">
        <v>0.1227408021111418</v>
      </c>
      <c r="N66" s="643">
        <v>0.11859830003989076</v>
      </c>
      <c r="O66" s="643">
        <v>0.14731964773389794</v>
      </c>
      <c r="P66" s="643">
        <v>0.15572739267851116</v>
      </c>
      <c r="Q66" s="643">
        <v>0.16867654730123663</v>
      </c>
      <c r="R66" s="643">
        <v>0.15551259627481667</v>
      </c>
      <c r="S66" s="644">
        <v>8.3862653042437632E-2</v>
      </c>
      <c r="T66" s="642">
        <v>3.7618163505527449E-2</v>
      </c>
      <c r="U66" s="643">
        <v>8.8172121300374967E-2</v>
      </c>
      <c r="V66" s="643">
        <v>0.11826665210479692</v>
      </c>
      <c r="W66" s="643">
        <v>0.15987719489849164</v>
      </c>
      <c r="X66" s="643">
        <v>0.19358792335602557</v>
      </c>
      <c r="Y66" s="643">
        <v>0.1848143968352203</v>
      </c>
      <c r="Z66" s="643">
        <v>0.15819044498646961</v>
      </c>
      <c r="AA66" s="663">
        <v>5.9473103013093553E-2</v>
      </c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</row>
    <row r="67" spans="2:47" x14ac:dyDescent="0.2">
      <c r="B67" s="950"/>
      <c r="C67" s="143" t="s">
        <v>256</v>
      </c>
      <c r="D67" s="707">
        <v>3.2570531620471729E-2</v>
      </c>
      <c r="E67" s="643">
        <v>5.2191333801478793E-2</v>
      </c>
      <c r="F67" s="643">
        <v>0.10460985583873766</v>
      </c>
      <c r="G67" s="643">
        <v>0.1715890784419018</v>
      </c>
      <c r="H67" s="643">
        <v>0.20731959188731464</v>
      </c>
      <c r="I67" s="643">
        <v>0.21190466355487628</v>
      </c>
      <c r="J67" s="643">
        <v>0.15696641744805651</v>
      </c>
      <c r="K67" s="648">
        <v>6.2848527407162638E-2</v>
      </c>
      <c r="L67" s="642">
        <v>5.9152677857713838E-2</v>
      </c>
      <c r="M67" s="643">
        <v>0.10886675275164483</v>
      </c>
      <c r="N67" s="643">
        <v>0.14803541781959048</v>
      </c>
      <c r="O67" s="643">
        <v>0.13945766463752077</v>
      </c>
      <c r="P67" s="643">
        <v>0.14754350365861157</v>
      </c>
      <c r="Q67" s="643">
        <v>0.13832011314025702</v>
      </c>
      <c r="R67" s="643">
        <v>0.15956465596753366</v>
      </c>
      <c r="S67" s="644">
        <v>9.9059214167127832E-2</v>
      </c>
      <c r="T67" s="642">
        <v>4.3252124925874685E-2</v>
      </c>
      <c r="U67" s="643">
        <v>7.4965408183435459E-2</v>
      </c>
      <c r="V67" s="643">
        <v>0.12205969559201424</v>
      </c>
      <c r="W67" s="643">
        <v>0.15867760426961852</v>
      </c>
      <c r="X67" s="643">
        <v>0.18329956513144893</v>
      </c>
      <c r="Y67" s="643">
        <v>0.18233593595572245</v>
      </c>
      <c r="Z67" s="643">
        <v>0.15801047637873095</v>
      </c>
      <c r="AA67" s="663">
        <v>7.739918956315478E-2</v>
      </c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</row>
    <row r="68" spans="2:47" x14ac:dyDescent="0.2">
      <c r="B68" s="950"/>
      <c r="C68" s="143" t="s">
        <v>336</v>
      </c>
      <c r="D68" s="707">
        <v>3.3572003384024926E-2</v>
      </c>
      <c r="E68" s="643">
        <v>3.9411509811608861E-2</v>
      </c>
      <c r="F68" s="643">
        <v>0.11648061407671831</v>
      </c>
      <c r="G68" s="643">
        <v>0.1779914574004911</v>
      </c>
      <c r="H68" s="643">
        <v>0.20900480779151104</v>
      </c>
      <c r="I68" s="643">
        <v>0.22134411819326083</v>
      </c>
      <c r="J68" s="643">
        <v>0.14718444999277799</v>
      </c>
      <c r="K68" s="648">
        <v>5.5011039349606911E-2</v>
      </c>
      <c r="L68" s="642">
        <v>7.5077423593080367E-2</v>
      </c>
      <c r="M68" s="643">
        <v>0.10901867550911876</v>
      </c>
      <c r="N68" s="643">
        <v>0.14239684674820907</v>
      </c>
      <c r="O68" s="643">
        <v>0.15284512153157942</v>
      </c>
      <c r="P68" s="643">
        <v>0.14699533894328526</v>
      </c>
      <c r="Q68" s="643">
        <v>0.13757937873431977</v>
      </c>
      <c r="R68" s="643">
        <v>0.16732880783307785</v>
      </c>
      <c r="S68" s="644">
        <v>6.8758407107329431E-2</v>
      </c>
      <c r="T68" s="642">
        <v>5.0068382444361556E-2</v>
      </c>
      <c r="U68" s="643">
        <v>6.7076961332835999E-2</v>
      </c>
      <c r="V68" s="643">
        <v>0.12678105184632601</v>
      </c>
      <c r="W68" s="643">
        <v>0.16799701603879152</v>
      </c>
      <c r="X68" s="643">
        <v>0.1843590699987567</v>
      </c>
      <c r="Y68" s="643">
        <v>0.18805172199428075</v>
      </c>
      <c r="Z68" s="643">
        <v>0.15519084918562726</v>
      </c>
      <c r="AA68" s="663">
        <v>6.047494715902027E-2</v>
      </c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</row>
    <row r="69" spans="2:47" ht="13.5" thickBot="1" x14ac:dyDescent="0.25">
      <c r="B69" s="951"/>
      <c r="C69" s="144" t="s">
        <v>344</v>
      </c>
      <c r="D69" s="708">
        <v>4.2339972441438063E-2</v>
      </c>
      <c r="E69" s="646">
        <v>3.5596475844502894E-2</v>
      </c>
      <c r="F69" s="646">
        <v>0.12042256461647667</v>
      </c>
      <c r="G69" s="646">
        <v>0.14829429203724581</v>
      </c>
      <c r="H69" s="646">
        <v>0.22034322936239506</v>
      </c>
      <c r="I69" s="646">
        <v>0.24911269781619275</v>
      </c>
      <c r="J69" s="646">
        <v>0.13852352916614472</v>
      </c>
      <c r="K69" s="649">
        <v>4.5367238715603983E-2</v>
      </c>
      <c r="L69" s="645">
        <v>5.5154590437769858E-2</v>
      </c>
      <c r="M69" s="646">
        <v>0.10372214693182891</v>
      </c>
      <c r="N69" s="646">
        <v>0.14812947146143907</v>
      </c>
      <c r="O69" s="646">
        <v>0.16171325916354121</v>
      </c>
      <c r="P69" s="646">
        <v>0.13643669828863184</v>
      </c>
      <c r="Q69" s="646">
        <v>0.14812947146143907</v>
      </c>
      <c r="R69" s="646">
        <v>0.16540073749566642</v>
      </c>
      <c r="S69" s="647">
        <v>8.1313624759683567E-2</v>
      </c>
      <c r="T69" s="645">
        <v>4.7446217991384834E-2</v>
      </c>
      <c r="U69" s="646">
        <v>6.2742537079131439E-2</v>
      </c>
      <c r="V69" s="646">
        <v>0.13146294598565814</v>
      </c>
      <c r="W69" s="646">
        <v>0.15364135280746483</v>
      </c>
      <c r="X69" s="646">
        <v>0.18690896304017479</v>
      </c>
      <c r="Y69" s="646">
        <v>0.2088738744395745</v>
      </c>
      <c r="Z69" s="646">
        <v>0.14923330026247378</v>
      </c>
      <c r="AA69" s="664">
        <v>5.9690808394137672E-2</v>
      </c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</row>
    <row r="70" spans="2:47" x14ac:dyDescent="0.2">
      <c r="B70" s="9"/>
      <c r="AA70" s="22" t="s">
        <v>110</v>
      </c>
    </row>
    <row r="72" spans="2:47" ht="16.5" thickBot="1" x14ac:dyDescent="0.3">
      <c r="B72" s="729" t="s">
        <v>305</v>
      </c>
    </row>
    <row r="73" spans="2:47" x14ac:dyDescent="0.2">
      <c r="B73" s="960" t="s">
        <v>45</v>
      </c>
      <c r="C73" s="963" t="s">
        <v>6</v>
      </c>
      <c r="D73" s="967" t="s">
        <v>40</v>
      </c>
      <c r="E73" s="956"/>
      <c r="F73" s="956"/>
      <c r="G73" s="956"/>
      <c r="H73" s="956"/>
      <c r="I73" s="956"/>
      <c r="J73" s="956"/>
      <c r="K73" s="956"/>
      <c r="L73" s="956"/>
      <c r="M73" s="959"/>
      <c r="N73" s="955" t="s">
        <v>41</v>
      </c>
      <c r="O73" s="956"/>
      <c r="P73" s="956"/>
      <c r="Q73" s="956"/>
      <c r="R73" s="956"/>
      <c r="S73" s="956"/>
      <c r="T73" s="956"/>
      <c r="U73" s="956"/>
      <c r="V73" s="956"/>
      <c r="W73" s="959"/>
      <c r="X73" s="955" t="s">
        <v>42</v>
      </c>
      <c r="Y73" s="956"/>
      <c r="Z73" s="956"/>
      <c r="AA73" s="956"/>
      <c r="AB73" s="956"/>
      <c r="AC73" s="956"/>
      <c r="AD73" s="956"/>
      <c r="AE73" s="956"/>
      <c r="AF73" s="956"/>
      <c r="AG73" s="957"/>
    </row>
    <row r="74" spans="2:47" x14ac:dyDescent="0.2">
      <c r="B74" s="961"/>
      <c r="C74" s="964"/>
      <c r="D74" s="966" t="s">
        <v>67</v>
      </c>
      <c r="E74" s="969"/>
      <c r="F74" s="969"/>
      <c r="G74" s="969"/>
      <c r="H74" s="969"/>
      <c r="I74" s="969"/>
      <c r="J74" s="969"/>
      <c r="K74" s="969"/>
      <c r="L74" s="969"/>
      <c r="M74" s="970"/>
      <c r="N74" s="952" t="s">
        <v>67</v>
      </c>
      <c r="O74" s="969"/>
      <c r="P74" s="969"/>
      <c r="Q74" s="969"/>
      <c r="R74" s="969"/>
      <c r="S74" s="969"/>
      <c r="T74" s="969"/>
      <c r="U74" s="969"/>
      <c r="V74" s="969"/>
      <c r="W74" s="970"/>
      <c r="X74" s="952" t="s">
        <v>67</v>
      </c>
      <c r="Y74" s="969"/>
      <c r="Z74" s="969"/>
      <c r="AA74" s="969"/>
      <c r="AB74" s="969"/>
      <c r="AC74" s="969"/>
      <c r="AD74" s="969"/>
      <c r="AE74" s="969"/>
      <c r="AF74" s="969"/>
      <c r="AG74" s="971"/>
    </row>
    <row r="75" spans="2:47" ht="13.5" thickBot="1" x14ac:dyDescent="0.25">
      <c r="B75" s="962"/>
      <c r="C75" s="965"/>
      <c r="D75" s="136">
        <v>-24</v>
      </c>
      <c r="E75" s="137" t="s">
        <v>135</v>
      </c>
      <c r="F75" s="137" t="s">
        <v>136</v>
      </c>
      <c r="G75" s="137" t="s">
        <v>129</v>
      </c>
      <c r="H75" s="137" t="s">
        <v>130</v>
      </c>
      <c r="I75" s="137" t="s">
        <v>131</v>
      </c>
      <c r="J75" s="137" t="s">
        <v>132</v>
      </c>
      <c r="K75" s="137" t="s">
        <v>133</v>
      </c>
      <c r="L75" s="137" t="s">
        <v>134</v>
      </c>
      <c r="M75" s="145" t="s">
        <v>114</v>
      </c>
      <c r="N75" s="139">
        <v>-24</v>
      </c>
      <c r="O75" s="146" t="s">
        <v>135</v>
      </c>
      <c r="P75" s="146" t="s">
        <v>136</v>
      </c>
      <c r="Q75" s="146" t="s">
        <v>129</v>
      </c>
      <c r="R75" s="146" t="s">
        <v>130</v>
      </c>
      <c r="S75" s="137" t="s">
        <v>131</v>
      </c>
      <c r="T75" s="137" t="s">
        <v>132</v>
      </c>
      <c r="U75" s="137" t="s">
        <v>133</v>
      </c>
      <c r="V75" s="137" t="s">
        <v>134</v>
      </c>
      <c r="W75" s="138" t="s">
        <v>114</v>
      </c>
      <c r="X75" s="139">
        <v>-24</v>
      </c>
      <c r="Y75" s="146" t="s">
        <v>135</v>
      </c>
      <c r="Z75" s="146" t="s">
        <v>136</v>
      </c>
      <c r="AA75" s="146" t="s">
        <v>129</v>
      </c>
      <c r="AB75" s="146" t="s">
        <v>130</v>
      </c>
      <c r="AC75" s="137" t="s">
        <v>131</v>
      </c>
      <c r="AD75" s="137" t="s">
        <v>132</v>
      </c>
      <c r="AE75" s="137" t="s">
        <v>133</v>
      </c>
      <c r="AF75" s="137" t="s">
        <v>134</v>
      </c>
      <c r="AG75" s="140" t="s">
        <v>114</v>
      </c>
    </row>
    <row r="76" spans="2:47" ht="13.5" thickTop="1" x14ac:dyDescent="0.2">
      <c r="B76" s="948" t="s">
        <v>285</v>
      </c>
      <c r="C76" s="141" t="s">
        <v>250</v>
      </c>
      <c r="D76" s="705">
        <v>1.775623811797335E-2</v>
      </c>
      <c r="E76" s="653">
        <v>7.8243581987978511E-2</v>
      </c>
      <c r="F76" s="653">
        <v>7.7029898341492098E-2</v>
      </c>
      <c r="G76" s="653">
        <v>0.12301387616435061</v>
      </c>
      <c r="H76" s="653">
        <v>0.13600266332673888</v>
      </c>
      <c r="I76" s="653">
        <v>0.19263122980175348</v>
      </c>
      <c r="J76" s="653">
        <v>0.17498618118963119</v>
      </c>
      <c r="K76" s="653">
        <v>0.14248126935375038</v>
      </c>
      <c r="L76" s="653">
        <v>4.2001042445628092E-2</v>
      </c>
      <c r="M76" s="654">
        <v>1.5854019270703262E-2</v>
      </c>
      <c r="N76" s="656">
        <v>7.2779352660495575E-3</v>
      </c>
      <c r="O76" s="653">
        <v>6.9119358290471486E-2</v>
      </c>
      <c r="P76" s="653">
        <v>0.12508069905078245</v>
      </c>
      <c r="Q76" s="653">
        <v>0.12862233973414344</v>
      </c>
      <c r="R76" s="653">
        <v>9.6366877799860987E-2</v>
      </c>
      <c r="S76" s="653">
        <v>0.12492923943778005</v>
      </c>
      <c r="T76" s="653">
        <v>0.14115919613692851</v>
      </c>
      <c r="U76" s="653">
        <v>0.15046814866747713</v>
      </c>
      <c r="V76" s="653">
        <v>0.11755823178097881</v>
      </c>
      <c r="W76" s="655">
        <v>3.9417973835527406E-2</v>
      </c>
      <c r="X76" s="656">
        <v>1.5543624221432481E-2</v>
      </c>
      <c r="Y76" s="653">
        <v>7.6316897444350815E-2</v>
      </c>
      <c r="Z76" s="653">
        <v>8.717637634386935E-2</v>
      </c>
      <c r="AA76" s="653">
        <v>0.12419816761002958</v>
      </c>
      <c r="AB76" s="653">
        <v>0.12763311235112623</v>
      </c>
      <c r="AC76" s="653">
        <v>0.1783351775860742</v>
      </c>
      <c r="AD76" s="653">
        <v>0.16784322509613092</v>
      </c>
      <c r="AE76" s="653">
        <v>0.14416779057854034</v>
      </c>
      <c r="AF76" s="653">
        <v>5.795581007064219E-2</v>
      </c>
      <c r="AG76" s="657">
        <v>2.0829818697803724E-2</v>
      </c>
    </row>
    <row r="77" spans="2:47" x14ac:dyDescent="0.2">
      <c r="B77" s="948"/>
      <c r="C77" s="141" t="s">
        <v>251</v>
      </c>
      <c r="D77" s="705">
        <v>1.7191426658139837E-2</v>
      </c>
      <c r="E77" s="653">
        <v>7.5311832692131236E-2</v>
      </c>
      <c r="F77" s="653">
        <v>7.3504558004486228E-2</v>
      </c>
      <c r="G77" s="653">
        <v>0.12435240213070209</v>
      </c>
      <c r="H77" s="653">
        <v>0.13570737405201436</v>
      </c>
      <c r="I77" s="653">
        <v>0.17832538802128753</v>
      </c>
      <c r="J77" s="653">
        <v>0.18248231536977164</v>
      </c>
      <c r="K77" s="653">
        <v>0.15038852358876381</v>
      </c>
      <c r="L77" s="653">
        <v>4.7585868989731113E-2</v>
      </c>
      <c r="M77" s="654">
        <v>1.5150310492972345E-2</v>
      </c>
      <c r="N77" s="656">
        <v>6.6973694411744502E-3</v>
      </c>
      <c r="O77" s="653">
        <v>6.4530186061308697E-2</v>
      </c>
      <c r="P77" s="653">
        <v>0.12073355154403533</v>
      </c>
      <c r="Q77" s="653">
        <v>0.13511433783329782</v>
      </c>
      <c r="R77" s="653">
        <v>9.9145217647797948E-2</v>
      </c>
      <c r="S77" s="653">
        <v>0.12078300986403868</v>
      </c>
      <c r="T77" s="653">
        <v>0.13822441957765277</v>
      </c>
      <c r="U77" s="653">
        <v>0.15010822906242183</v>
      </c>
      <c r="V77" s="653">
        <v>0.12440638876734721</v>
      </c>
      <c r="W77" s="655">
        <v>4.0257290200925527E-2</v>
      </c>
      <c r="X77" s="656">
        <v>1.5032958821229379E-2</v>
      </c>
      <c r="Y77" s="653">
        <v>7.3094212090259389E-2</v>
      </c>
      <c r="Z77" s="653">
        <v>8.3218843091474509E-2</v>
      </c>
      <c r="AA77" s="653">
        <v>0.12656596849466256</v>
      </c>
      <c r="AB77" s="653">
        <v>0.12818709500121916</v>
      </c>
      <c r="AC77" s="653">
        <v>0.16648979670099578</v>
      </c>
      <c r="AD77" s="653">
        <v>0.17337913986562209</v>
      </c>
      <c r="AE77" s="653">
        <v>0.15033087127112701</v>
      </c>
      <c r="AF77" s="653">
        <v>6.3386680604009454E-2</v>
      </c>
      <c r="AG77" s="657">
        <v>2.0314434059400893E-2</v>
      </c>
    </row>
    <row r="78" spans="2:47" x14ac:dyDescent="0.2">
      <c r="B78" s="948"/>
      <c r="C78" s="141" t="s">
        <v>252</v>
      </c>
      <c r="D78" s="705">
        <v>1.7499134782279682E-2</v>
      </c>
      <c r="E78" s="653">
        <v>7.2768658490751509E-2</v>
      </c>
      <c r="F78" s="653">
        <v>7.2268477799780406E-2</v>
      </c>
      <c r="G78" s="653">
        <v>0.12367162786200207</v>
      </c>
      <c r="H78" s="653">
        <v>0.1384255494191487</v>
      </c>
      <c r="I78" s="653">
        <v>0.16226886634649523</v>
      </c>
      <c r="J78" s="653">
        <v>0.18932315237486172</v>
      </c>
      <c r="K78" s="653">
        <v>0.15380324101464743</v>
      </c>
      <c r="L78" s="653">
        <v>5.4550673547701233E-2</v>
      </c>
      <c r="M78" s="654">
        <v>1.5420618362332189E-2</v>
      </c>
      <c r="N78" s="656">
        <v>6.2352303323396424E-3</v>
      </c>
      <c r="O78" s="653">
        <v>6.0769854926959042E-2</v>
      </c>
      <c r="P78" s="653">
        <v>0.115428846793056</v>
      </c>
      <c r="Q78" s="653">
        <v>0.14031091681111857</v>
      </c>
      <c r="R78" s="653">
        <v>0.10740022417745429</v>
      </c>
      <c r="S78" s="653">
        <v>0.11352650436727106</v>
      </c>
      <c r="T78" s="653">
        <v>0.13855039191394833</v>
      </c>
      <c r="U78" s="653">
        <v>0.14951142812918095</v>
      </c>
      <c r="V78" s="653">
        <v>0.12714818055883176</v>
      </c>
      <c r="W78" s="655">
        <v>4.1118421989840295E-2</v>
      </c>
      <c r="X78" s="656">
        <v>1.5246795890645808E-2</v>
      </c>
      <c r="Y78" s="653">
        <v>7.0369368613967379E-2</v>
      </c>
      <c r="Z78" s="653">
        <v>8.0898857975043786E-2</v>
      </c>
      <c r="AA78" s="653">
        <v>0.12699883272207424</v>
      </c>
      <c r="AB78" s="653">
        <v>0.13222170181212906</v>
      </c>
      <c r="AC78" s="653">
        <v>0.15252230661280652</v>
      </c>
      <c r="AD78" s="653">
        <v>0.17917059261816612</v>
      </c>
      <c r="AE78" s="653">
        <v>0.1529450468493371</v>
      </c>
      <c r="AF78" s="653">
        <v>6.906732620606984E-2</v>
      </c>
      <c r="AG78" s="657">
        <v>2.0559170699760328E-2</v>
      </c>
    </row>
    <row r="79" spans="2:47" x14ac:dyDescent="0.2">
      <c r="B79" s="948"/>
      <c r="C79" s="141" t="s">
        <v>253</v>
      </c>
      <c r="D79" s="705">
        <v>1.84561594928539E-2</v>
      </c>
      <c r="E79" s="653">
        <v>7.199431199788249E-2</v>
      </c>
      <c r="F79" s="653">
        <v>7.1559203942612004E-2</v>
      </c>
      <c r="G79" s="653">
        <v>0.11949233622212861</v>
      </c>
      <c r="H79" s="653">
        <v>0.14374894726679877</v>
      </c>
      <c r="I79" s="653">
        <v>0.14876773795174281</v>
      </c>
      <c r="J79" s="653">
        <v>0.18936123419318615</v>
      </c>
      <c r="K79" s="653">
        <v>0.15622647187857813</v>
      </c>
      <c r="L79" s="653">
        <v>6.346259144584053E-2</v>
      </c>
      <c r="M79" s="654">
        <v>1.6931005608376695E-2</v>
      </c>
      <c r="N79" s="656">
        <v>6.6181803892093336E-3</v>
      </c>
      <c r="O79" s="653">
        <v>5.923061588973963E-2</v>
      </c>
      <c r="P79" s="653">
        <v>0.11154002368689606</v>
      </c>
      <c r="Q79" s="653">
        <v>0.1398327563815005</v>
      </c>
      <c r="R79" s="653">
        <v>0.11445158027794233</v>
      </c>
      <c r="S79" s="653">
        <v>0.10943681770914193</v>
      </c>
      <c r="T79" s="653">
        <v>0.13581452601347549</v>
      </c>
      <c r="U79" s="653">
        <v>0.14995535760820455</v>
      </c>
      <c r="V79" s="653">
        <v>0.12794041801956779</v>
      </c>
      <c r="W79" s="655">
        <v>4.5179724024322299E-2</v>
      </c>
      <c r="X79" s="656">
        <v>1.6125793823266604E-2</v>
      </c>
      <c r="Y79" s="653">
        <v>6.9481714284451518E-2</v>
      </c>
      <c r="Z79" s="653">
        <v>7.9429629203402782E-2</v>
      </c>
      <c r="AA79" s="653">
        <v>0.12349645013628383</v>
      </c>
      <c r="AB79" s="653">
        <v>0.13798161336272796</v>
      </c>
      <c r="AC79" s="653">
        <v>0.14102524867344909</v>
      </c>
      <c r="AD79" s="653">
        <v>0.17882029562851259</v>
      </c>
      <c r="AE79" s="653">
        <v>0.15499197152359456</v>
      </c>
      <c r="AF79" s="653">
        <v>7.6155375592651356E-2</v>
      </c>
      <c r="AG79" s="657">
        <v>2.249190777165987E-2</v>
      </c>
    </row>
    <row r="80" spans="2:47" x14ac:dyDescent="0.2">
      <c r="B80" s="948"/>
      <c r="C80" s="141" t="s">
        <v>254</v>
      </c>
      <c r="D80" s="705">
        <v>1.7930633296595302E-2</v>
      </c>
      <c r="E80" s="653">
        <v>7.1776548292291284E-2</v>
      </c>
      <c r="F80" s="653">
        <v>7.0788117810131529E-2</v>
      </c>
      <c r="G80" s="653">
        <v>0.11016499102968154</v>
      </c>
      <c r="H80" s="653">
        <v>0.14968824081482363</v>
      </c>
      <c r="I80" s="653">
        <v>0.14108848784465533</v>
      </c>
      <c r="J80" s="653">
        <v>0.18778751162591367</v>
      </c>
      <c r="K80" s="653">
        <v>0.15997875514932983</v>
      </c>
      <c r="L80" s="653">
        <v>7.1690117397567768E-2</v>
      </c>
      <c r="M80" s="654">
        <v>1.9106596739010207E-2</v>
      </c>
      <c r="N80" s="656">
        <v>5.569283294718768E-3</v>
      </c>
      <c r="O80" s="653">
        <v>5.93708891562384E-2</v>
      </c>
      <c r="P80" s="653">
        <v>0.10999415705484676</v>
      </c>
      <c r="Q80" s="653">
        <v>0.13477452137385421</v>
      </c>
      <c r="R80" s="653">
        <v>0.1261651694173844</v>
      </c>
      <c r="S80" s="653">
        <v>0.10453437562279186</v>
      </c>
      <c r="T80" s="653">
        <v>0.13394397758500579</v>
      </c>
      <c r="U80" s="653">
        <v>0.14753774297210545</v>
      </c>
      <c r="V80" s="653">
        <v>0.1299842788732562</v>
      </c>
      <c r="W80" s="655">
        <v>4.8125604649798003E-2</v>
      </c>
      <c r="X80" s="656">
        <v>1.5525482193634678E-2</v>
      </c>
      <c r="Y80" s="653">
        <v>6.9362775949504962E-2</v>
      </c>
      <c r="Z80" s="653">
        <v>7.8416447120265895E-2</v>
      </c>
      <c r="AA80" s="653">
        <v>0.11495327378533886</v>
      </c>
      <c r="AB80" s="653">
        <v>0.14511135066059422</v>
      </c>
      <c r="AC80" s="653">
        <v>0.13397614466896537</v>
      </c>
      <c r="AD80" s="653">
        <v>0.17731116112486578</v>
      </c>
      <c r="AE80" s="653">
        <v>0.15755810415607621</v>
      </c>
      <c r="AF80" s="653">
        <v>8.3032427642656892E-2</v>
      </c>
      <c r="AG80" s="657">
        <v>2.4752832698097121E-2</v>
      </c>
    </row>
    <row r="81" spans="2:33" x14ac:dyDescent="0.2">
      <c r="B81" s="948"/>
      <c r="C81" s="141" t="s">
        <v>255</v>
      </c>
      <c r="D81" s="705">
        <v>1.8144439730917568E-2</v>
      </c>
      <c r="E81" s="653">
        <v>7.2388848918461091E-2</v>
      </c>
      <c r="F81" s="653">
        <v>6.6647204891300577E-2</v>
      </c>
      <c r="G81" s="653">
        <v>0.10395201610718655</v>
      </c>
      <c r="H81" s="653">
        <v>0.15405304906074571</v>
      </c>
      <c r="I81" s="653">
        <v>0.13730452464170731</v>
      </c>
      <c r="J81" s="653">
        <v>0.18271481043924354</v>
      </c>
      <c r="K81" s="653">
        <v>0.16245743387528688</v>
      </c>
      <c r="L81" s="653">
        <v>8.0482977747944467E-2</v>
      </c>
      <c r="M81" s="654">
        <v>2.1854694587206212E-2</v>
      </c>
      <c r="N81" s="656">
        <v>6.6475855258564471E-3</v>
      </c>
      <c r="O81" s="653">
        <v>6.1404741533816483E-2</v>
      </c>
      <c r="P81" s="653">
        <v>0.10183706336641878</v>
      </c>
      <c r="Q81" s="653">
        <v>0.12934743276843411</v>
      </c>
      <c r="R81" s="653">
        <v>0.13596715252208907</v>
      </c>
      <c r="S81" s="653">
        <v>0.10198324446649266</v>
      </c>
      <c r="T81" s="653">
        <v>0.13137935005946008</v>
      </c>
      <c r="U81" s="653">
        <v>0.14617035576295315</v>
      </c>
      <c r="V81" s="653">
        <v>0.12938123714782615</v>
      </c>
      <c r="W81" s="655">
        <v>5.5881836846652981E-2</v>
      </c>
      <c r="X81" s="656">
        <v>1.5920701096414521E-2</v>
      </c>
      <c r="Y81" s="653">
        <v>7.0264286536343395E-2</v>
      </c>
      <c r="Z81" s="653">
        <v>7.3453679639790159E-2</v>
      </c>
      <c r="AA81" s="653">
        <v>0.10886403535711826</v>
      </c>
      <c r="AB81" s="653">
        <v>0.15055484806112523</v>
      </c>
      <c r="AC81" s="653">
        <v>0.13047263011258001</v>
      </c>
      <c r="AD81" s="653">
        <v>0.17278542936417771</v>
      </c>
      <c r="AE81" s="653">
        <v>0.15930716301026873</v>
      </c>
      <c r="AF81" s="653">
        <v>8.9940951785712181E-2</v>
      </c>
      <c r="AG81" s="657">
        <v>2.843627503646971E-2</v>
      </c>
    </row>
    <row r="82" spans="2:33" x14ac:dyDescent="0.2">
      <c r="B82" s="948"/>
      <c r="C82" s="141" t="s">
        <v>256</v>
      </c>
      <c r="D82" s="705">
        <v>1.8961124209518135E-2</v>
      </c>
      <c r="E82" s="653">
        <v>7.2630268217253158E-2</v>
      </c>
      <c r="F82" s="653">
        <v>6.5177637485153622E-2</v>
      </c>
      <c r="G82" s="653">
        <v>9.8093682254763614E-2</v>
      </c>
      <c r="H82" s="653">
        <v>0.15610448056863865</v>
      </c>
      <c r="I82" s="653">
        <v>0.13934215995768284</v>
      </c>
      <c r="J82" s="653">
        <v>0.16796552200432094</v>
      </c>
      <c r="K82" s="653">
        <v>0.16855925770517391</v>
      </c>
      <c r="L82" s="653">
        <v>8.8258933336469531E-2</v>
      </c>
      <c r="M82" s="654">
        <v>2.4906934261025492E-2</v>
      </c>
      <c r="N82" s="656">
        <v>7.7833468433009655E-3</v>
      </c>
      <c r="O82" s="653">
        <v>6.493670679073868E-2</v>
      </c>
      <c r="P82" s="653">
        <v>9.756845623046656E-2</v>
      </c>
      <c r="Q82" s="653">
        <v>0.1232114653164708</v>
      </c>
      <c r="R82" s="653">
        <v>0.13847035068714444</v>
      </c>
      <c r="S82" s="653">
        <v>0.10443967799073722</v>
      </c>
      <c r="T82" s="653">
        <v>0.12557584901782437</v>
      </c>
      <c r="U82" s="653">
        <v>0.14403462104995035</v>
      </c>
      <c r="V82" s="653">
        <v>0.13270289971615012</v>
      </c>
      <c r="W82" s="655">
        <v>6.1276626357216639E-2</v>
      </c>
      <c r="X82" s="656">
        <v>1.6808299338588566E-2</v>
      </c>
      <c r="Y82" s="653">
        <v>7.1148498645148148E-2</v>
      </c>
      <c r="Z82" s="653">
        <v>7.141606556437384E-2</v>
      </c>
      <c r="AA82" s="653">
        <v>0.10293133345376551</v>
      </c>
      <c r="AB82" s="653">
        <v>0.15270817089612537</v>
      </c>
      <c r="AC82" s="653">
        <v>0.13261998892368951</v>
      </c>
      <c r="AD82" s="653">
        <v>0.15980132806074585</v>
      </c>
      <c r="AE82" s="653">
        <v>0.1638358457054461</v>
      </c>
      <c r="AF82" s="653">
        <v>9.6818781421663086E-2</v>
      </c>
      <c r="AG82" s="657">
        <v>3.1911687990453963E-2</v>
      </c>
    </row>
    <row r="83" spans="2:33" x14ac:dyDescent="0.2">
      <c r="B83" s="948"/>
      <c r="C83" s="141" t="s">
        <v>336</v>
      </c>
      <c r="D83" s="705">
        <v>1.9418754327216247E-2</v>
      </c>
      <c r="E83" s="653">
        <v>7.0645859485637591E-2</v>
      </c>
      <c r="F83" s="653">
        <v>6.2722962887916928E-2</v>
      </c>
      <c r="G83" s="653">
        <v>9.5618566486206952E-2</v>
      </c>
      <c r="H83" s="653">
        <v>0.15512139138124456</v>
      </c>
      <c r="I83" s="653">
        <v>0.14354325692765124</v>
      </c>
      <c r="J83" s="653">
        <v>0.1519769440463794</v>
      </c>
      <c r="K83" s="653">
        <v>0.17544490146643088</v>
      </c>
      <c r="L83" s="653">
        <v>9.6603179096020245E-2</v>
      </c>
      <c r="M83" s="654">
        <v>2.8904183895296066E-2</v>
      </c>
      <c r="N83" s="656">
        <v>8.7911381670893515E-3</v>
      </c>
      <c r="O83" s="653">
        <v>6.4892873626712005E-2</v>
      </c>
      <c r="P83" s="653">
        <v>9.2898915517039146E-2</v>
      </c>
      <c r="Q83" s="653">
        <v>0.1129936362074092</v>
      </c>
      <c r="R83" s="653">
        <v>0.14132743408878884</v>
      </c>
      <c r="S83" s="653">
        <v>0.11251769126464976</v>
      </c>
      <c r="T83" s="653">
        <v>0.12020400432915652</v>
      </c>
      <c r="U83" s="653">
        <v>0.14537327373055328</v>
      </c>
      <c r="V83" s="653">
        <v>0.13421492692720172</v>
      </c>
      <c r="W83" s="655">
        <v>6.678610614140025E-2</v>
      </c>
      <c r="X83" s="656">
        <v>1.734185600422905E-2</v>
      </c>
      <c r="Y83" s="653">
        <v>6.9521584154035018E-2</v>
      </c>
      <c r="Z83" s="653">
        <v>6.8620088307736068E-2</v>
      </c>
      <c r="AA83" s="653">
        <v>9.9014083657888441E-2</v>
      </c>
      <c r="AB83" s="653">
        <v>0.15242571190464252</v>
      </c>
      <c r="AC83" s="653">
        <v>0.13748009616569468</v>
      </c>
      <c r="AD83" s="653">
        <v>0.14576772796058832</v>
      </c>
      <c r="AE83" s="653">
        <v>0.16956816370387759</v>
      </c>
      <c r="AF83" s="653">
        <v>0.10395344229881409</v>
      </c>
      <c r="AG83" s="657">
        <v>3.6307245842494368E-2</v>
      </c>
    </row>
    <row r="84" spans="2:33" ht="13.5" thickBot="1" x14ac:dyDescent="0.25">
      <c r="B84" s="949"/>
      <c r="C84" s="142" t="s">
        <v>344</v>
      </c>
      <c r="D84" s="706">
        <v>2.1440786160591797E-2</v>
      </c>
      <c r="E84" s="658">
        <v>7.01953785580504E-2</v>
      </c>
      <c r="F84" s="658">
        <v>6.3822407584555971E-2</v>
      </c>
      <c r="G84" s="658">
        <v>9.4215385553122713E-2</v>
      </c>
      <c r="H84" s="658">
        <v>0.15019536655472454</v>
      </c>
      <c r="I84" s="658">
        <v>0.1512728424206585</v>
      </c>
      <c r="J84" s="658">
        <v>0.139130302715536</v>
      </c>
      <c r="K84" s="658">
        <v>0.17382352373918022</v>
      </c>
      <c r="L84" s="658">
        <v>0.10320065662977369</v>
      </c>
      <c r="M84" s="659">
        <v>3.2703350083806169E-2</v>
      </c>
      <c r="N84" s="661">
        <v>1.0196209338666263E-2</v>
      </c>
      <c r="O84" s="658">
        <v>6.5657000158111586E-2</v>
      </c>
      <c r="P84" s="658">
        <v>9.4561985741380958E-2</v>
      </c>
      <c r="Q84" s="658">
        <v>0.10902016509114465</v>
      </c>
      <c r="R84" s="658">
        <v>0.13823222481338318</v>
      </c>
      <c r="S84" s="658">
        <v>0.11972100381044881</v>
      </c>
      <c r="T84" s="658">
        <v>0.11376612438300422</v>
      </c>
      <c r="U84" s="658">
        <v>0.14165132054179572</v>
      </c>
      <c r="V84" s="658">
        <v>0.1331179113472496</v>
      </c>
      <c r="W84" s="660">
        <v>7.4076054774815075E-2</v>
      </c>
      <c r="X84" s="661">
        <v>1.9229361174425849E-2</v>
      </c>
      <c r="Y84" s="658">
        <v>6.9302834218744447E-2</v>
      </c>
      <c r="Z84" s="658">
        <v>6.9867834840444731E-2</v>
      </c>
      <c r="AA84" s="658">
        <v>9.712698106298856E-2</v>
      </c>
      <c r="AB84" s="658">
        <v>0.14784262434140602</v>
      </c>
      <c r="AC84" s="658">
        <v>0.1450676712197253</v>
      </c>
      <c r="AD84" s="658">
        <v>0.13414203338300237</v>
      </c>
      <c r="AE84" s="658">
        <v>0.16749634796925911</v>
      </c>
      <c r="AF84" s="658">
        <v>0.10908436089427868</v>
      </c>
      <c r="AG84" s="662">
        <v>4.0839950895724925E-2</v>
      </c>
    </row>
    <row r="85" spans="2:33" x14ac:dyDescent="0.2">
      <c r="B85" s="950" t="s">
        <v>232</v>
      </c>
      <c r="C85" s="143" t="s">
        <v>250</v>
      </c>
      <c r="D85" s="707">
        <v>5.7128235772915495E-2</v>
      </c>
      <c r="E85" s="643">
        <v>8.444894535513868E-2</v>
      </c>
      <c r="F85" s="643">
        <v>6.3191562391524791E-2</v>
      </c>
      <c r="G85" s="643">
        <v>0.10463731974756649</v>
      </c>
      <c r="H85" s="643">
        <v>0.11041334697356114</v>
      </c>
      <c r="I85" s="643">
        <v>0.20196640260360277</v>
      </c>
      <c r="J85" s="643">
        <v>0.19257405815714443</v>
      </c>
      <c r="K85" s="643">
        <v>0.13724415267588275</v>
      </c>
      <c r="L85" s="643">
        <v>3.4952852572948293E-2</v>
      </c>
      <c r="M85" s="644">
        <v>1.3443123749715052E-2</v>
      </c>
      <c r="N85" s="642" t="s">
        <v>69</v>
      </c>
      <c r="O85" s="643" t="s">
        <v>69</v>
      </c>
      <c r="P85" s="643" t="s">
        <v>69</v>
      </c>
      <c r="Q85" s="643" t="s">
        <v>69</v>
      </c>
      <c r="R85" s="643" t="s">
        <v>69</v>
      </c>
      <c r="S85" s="643" t="s">
        <v>69</v>
      </c>
      <c r="T85" s="643" t="s">
        <v>69</v>
      </c>
      <c r="U85" s="643" t="s">
        <v>69</v>
      </c>
      <c r="V85" s="643" t="s">
        <v>69</v>
      </c>
      <c r="W85" s="648" t="s">
        <v>69</v>
      </c>
      <c r="X85" s="642">
        <v>5.7720486993269107E-2</v>
      </c>
      <c r="Y85" s="643">
        <v>8.5128713852792082E-2</v>
      </c>
      <c r="Z85" s="643">
        <v>6.3737035100177752E-2</v>
      </c>
      <c r="AA85" s="643">
        <v>0.10463913563752852</v>
      </c>
      <c r="AB85" s="643">
        <v>0.11022215342160005</v>
      </c>
      <c r="AC85" s="643">
        <v>0.20139553643002697</v>
      </c>
      <c r="AD85" s="643">
        <v>0.19203441204581112</v>
      </c>
      <c r="AE85" s="643">
        <v>0.13682663469406889</v>
      </c>
      <c r="AF85" s="643">
        <v>3.4872335838944987E-2</v>
      </c>
      <c r="AG85" s="663">
        <v>1.3423555985780504E-2</v>
      </c>
    </row>
    <row r="86" spans="2:33" x14ac:dyDescent="0.2">
      <c r="B86" s="950"/>
      <c r="C86" s="143" t="s">
        <v>251</v>
      </c>
      <c r="D86" s="707">
        <v>5.5812605208146307E-2</v>
      </c>
      <c r="E86" s="643">
        <v>9.0267393446246139E-2</v>
      </c>
      <c r="F86" s="643">
        <v>6.446200443063628E-2</v>
      </c>
      <c r="G86" s="643">
        <v>0.10539389714501078</v>
      </c>
      <c r="H86" s="643">
        <v>0.10880981337314066</v>
      </c>
      <c r="I86" s="643">
        <v>0.17625655106309357</v>
      </c>
      <c r="J86" s="643">
        <v>0.19618535478740615</v>
      </c>
      <c r="K86" s="643">
        <v>0.15091195394833368</v>
      </c>
      <c r="L86" s="643">
        <v>3.8490684921090729E-2</v>
      </c>
      <c r="M86" s="644">
        <v>1.3409741676895617E-2</v>
      </c>
      <c r="N86" s="642" t="s">
        <v>69</v>
      </c>
      <c r="O86" s="643" t="s">
        <v>69</v>
      </c>
      <c r="P86" s="643" t="s">
        <v>69</v>
      </c>
      <c r="Q86" s="643" t="s">
        <v>69</v>
      </c>
      <c r="R86" s="643" t="s">
        <v>69</v>
      </c>
      <c r="S86" s="643" t="s">
        <v>69</v>
      </c>
      <c r="T86" s="643" t="s">
        <v>69</v>
      </c>
      <c r="U86" s="643" t="s">
        <v>69</v>
      </c>
      <c r="V86" s="643" t="s">
        <v>69</v>
      </c>
      <c r="W86" s="648" t="s">
        <v>69</v>
      </c>
      <c r="X86" s="642">
        <v>5.6430140527730127E-2</v>
      </c>
      <c r="Y86" s="643">
        <v>9.0852507787910222E-2</v>
      </c>
      <c r="Z86" s="643">
        <v>6.5246796133125076E-2</v>
      </c>
      <c r="AA86" s="643">
        <v>0.10537173962002186</v>
      </c>
      <c r="AB86" s="643">
        <v>0.10857438917444456</v>
      </c>
      <c r="AC86" s="643">
        <v>0.17565648950423771</v>
      </c>
      <c r="AD86" s="643">
        <v>0.19571747277026696</v>
      </c>
      <c r="AE86" s="643">
        <v>0.15036621967651298</v>
      </c>
      <c r="AF86" s="643">
        <v>3.8404102049919599E-2</v>
      </c>
      <c r="AG86" s="663">
        <v>1.3380142755830793E-2</v>
      </c>
    </row>
    <row r="87" spans="2:33" x14ac:dyDescent="0.2">
      <c r="B87" s="950"/>
      <c r="C87" s="143" t="s">
        <v>252</v>
      </c>
      <c r="D87" s="707">
        <v>5.6648323509877474E-2</v>
      </c>
      <c r="E87" s="643">
        <v>9.6143204879703473E-2</v>
      </c>
      <c r="F87" s="643">
        <v>6.634543944692925E-2</v>
      </c>
      <c r="G87" s="643">
        <v>0.10336895892069983</v>
      </c>
      <c r="H87" s="643">
        <v>0.11155850145664241</v>
      </c>
      <c r="I87" s="643">
        <v>0.15168633965900521</v>
      </c>
      <c r="J87" s="643">
        <v>0.19728923987390024</v>
      </c>
      <c r="K87" s="643">
        <v>0.15819927940105682</v>
      </c>
      <c r="L87" s="643">
        <v>4.4271538440758332E-2</v>
      </c>
      <c r="M87" s="644">
        <v>1.4489174411426919E-2</v>
      </c>
      <c r="N87" s="642" t="s">
        <v>69</v>
      </c>
      <c r="O87" s="643" t="s">
        <v>69</v>
      </c>
      <c r="P87" s="643" t="s">
        <v>69</v>
      </c>
      <c r="Q87" s="643" t="s">
        <v>69</v>
      </c>
      <c r="R87" s="643" t="s">
        <v>69</v>
      </c>
      <c r="S87" s="643" t="s">
        <v>69</v>
      </c>
      <c r="T87" s="643" t="s">
        <v>69</v>
      </c>
      <c r="U87" s="643" t="s">
        <v>69</v>
      </c>
      <c r="V87" s="643" t="s">
        <v>69</v>
      </c>
      <c r="W87" s="648" t="s">
        <v>69</v>
      </c>
      <c r="X87" s="642">
        <v>5.6802583754083424E-2</v>
      </c>
      <c r="Y87" s="643">
        <v>9.7145125294004014E-2</v>
      </c>
      <c r="Z87" s="643">
        <v>6.6847452499274762E-2</v>
      </c>
      <c r="AA87" s="643">
        <v>0.10351037723478876</v>
      </c>
      <c r="AB87" s="643">
        <v>0.11144014259430608</v>
      </c>
      <c r="AC87" s="643">
        <v>0.15126895963973433</v>
      </c>
      <c r="AD87" s="643">
        <v>0.19673463932462681</v>
      </c>
      <c r="AE87" s="643">
        <v>0.15766687407612184</v>
      </c>
      <c r="AF87" s="643">
        <v>4.4106910925319077E-2</v>
      </c>
      <c r="AG87" s="663">
        <v>1.4476934657740833E-2</v>
      </c>
    </row>
    <row r="88" spans="2:33" x14ac:dyDescent="0.2">
      <c r="B88" s="950"/>
      <c r="C88" s="143" t="s">
        <v>253</v>
      </c>
      <c r="D88" s="707">
        <v>5.913113937421513E-2</v>
      </c>
      <c r="E88" s="643">
        <v>9.8876592109542624E-2</v>
      </c>
      <c r="F88" s="643">
        <v>6.6609375256783468E-2</v>
      </c>
      <c r="G88" s="643">
        <v>9.7086532376053483E-2</v>
      </c>
      <c r="H88" s="643">
        <v>0.11919375201062449</v>
      </c>
      <c r="I88" s="643">
        <v>0.12954487537531362</v>
      </c>
      <c r="J88" s="643">
        <v>0.19892266146341758</v>
      </c>
      <c r="K88" s="643">
        <v>0.16499023227072643</v>
      </c>
      <c r="L88" s="643">
        <v>5.1326248646740881E-2</v>
      </c>
      <c r="M88" s="644">
        <v>1.4318591116582274E-2</v>
      </c>
      <c r="N88" s="642">
        <v>7.7638848502471658E-2</v>
      </c>
      <c r="O88" s="643">
        <v>0.26461180575748755</v>
      </c>
      <c r="P88" s="643">
        <v>0.27120286905108071</v>
      </c>
      <c r="Q88" s="643">
        <v>0.12455171076863426</v>
      </c>
      <c r="R88" s="643">
        <v>9.0239410681399623E-2</v>
      </c>
      <c r="S88" s="643">
        <v>3.1307550644567216E-2</v>
      </c>
      <c r="T88" s="643">
        <v>6.4456721915285439E-2</v>
      </c>
      <c r="U88" s="643">
        <v>1.9385480275273818E-2</v>
      </c>
      <c r="V88" s="643">
        <v>1.5314529417466315E-2</v>
      </c>
      <c r="W88" s="648">
        <v>4.1291072986333228E-2</v>
      </c>
      <c r="X88" s="642">
        <v>5.9214932092821353E-2</v>
      </c>
      <c r="Y88" s="643">
        <v>9.962694992120405E-2</v>
      </c>
      <c r="Z88" s="643">
        <v>6.7535661969815711E-2</v>
      </c>
      <c r="AA88" s="643">
        <v>9.7210879584482726E-2</v>
      </c>
      <c r="AB88" s="643">
        <v>0.11906266269218885</v>
      </c>
      <c r="AC88" s="643">
        <v>0.12910011084769177</v>
      </c>
      <c r="AD88" s="643">
        <v>0.19831387371142747</v>
      </c>
      <c r="AE88" s="643">
        <v>0.16433101410779041</v>
      </c>
      <c r="AF88" s="643">
        <v>5.1163207406196537E-2</v>
      </c>
      <c r="AG88" s="663">
        <v>1.444070766638113E-2</v>
      </c>
    </row>
    <row r="89" spans="2:33" x14ac:dyDescent="0.2">
      <c r="B89" s="950"/>
      <c r="C89" s="143" t="s">
        <v>254</v>
      </c>
      <c r="D89" s="707">
        <v>5.7782394649443604E-2</v>
      </c>
      <c r="E89" s="643">
        <v>0.10205848858160498</v>
      </c>
      <c r="F89" s="643">
        <v>6.8075027854831383E-2</v>
      </c>
      <c r="G89" s="643">
        <v>9.019526342511934E-2</v>
      </c>
      <c r="H89" s="643">
        <v>0.12455509296575241</v>
      </c>
      <c r="I89" s="643">
        <v>0.11418410536762422</v>
      </c>
      <c r="J89" s="643">
        <v>0.20008564781262628</v>
      </c>
      <c r="K89" s="643">
        <v>0.16777927994093531</v>
      </c>
      <c r="L89" s="643">
        <v>5.9436647446210029E-2</v>
      </c>
      <c r="M89" s="644">
        <v>1.5848051955852482E-2</v>
      </c>
      <c r="N89" s="642">
        <v>6.5123510105372262E-2</v>
      </c>
      <c r="O89" s="643">
        <v>0.2414061150457765</v>
      </c>
      <c r="P89" s="643">
        <v>0.29616514078424605</v>
      </c>
      <c r="Q89" s="643">
        <v>0.12135083779581968</v>
      </c>
      <c r="R89" s="643">
        <v>0.10381758507514252</v>
      </c>
      <c r="S89" s="643">
        <v>4.9922266367248239E-2</v>
      </c>
      <c r="T89" s="643">
        <v>3.7571255830022458E-2</v>
      </c>
      <c r="U89" s="643">
        <v>3.5843841768872009E-2</v>
      </c>
      <c r="V89" s="643">
        <v>2.8934185524270167E-2</v>
      </c>
      <c r="W89" s="648">
        <v>1.9865261703230268E-2</v>
      </c>
      <c r="X89" s="642">
        <v>5.7819389815186147E-2</v>
      </c>
      <c r="Y89" s="643">
        <v>0.10276072362583225</v>
      </c>
      <c r="Z89" s="643">
        <v>6.9224475998334395E-2</v>
      </c>
      <c r="AA89" s="643">
        <v>9.0352270305690513E-2</v>
      </c>
      <c r="AB89" s="643">
        <v>0.1244505873839909</v>
      </c>
      <c r="AC89" s="643">
        <v>0.11386026120538328</v>
      </c>
      <c r="AD89" s="643">
        <v>0.19926666507042065</v>
      </c>
      <c r="AE89" s="643">
        <v>0.16711439823027535</v>
      </c>
      <c r="AF89" s="643">
        <v>5.9282931891519175E-2</v>
      </c>
      <c r="AG89" s="663">
        <v>1.5868296473367429E-2</v>
      </c>
    </row>
    <row r="90" spans="2:33" x14ac:dyDescent="0.2">
      <c r="B90" s="950"/>
      <c r="C90" s="143" t="s">
        <v>255</v>
      </c>
      <c r="D90" s="707">
        <v>5.7691853149013816E-2</v>
      </c>
      <c r="E90" s="643">
        <v>0.10121869447297026</v>
      </c>
      <c r="F90" s="643">
        <v>6.8188460402705875E-2</v>
      </c>
      <c r="G90" s="643">
        <v>8.6715470081838927E-2</v>
      </c>
      <c r="H90" s="643">
        <v>0.12725805763433121</v>
      </c>
      <c r="I90" s="643">
        <v>0.10997101762954897</v>
      </c>
      <c r="J90" s="643">
        <v>0.19140856902482142</v>
      </c>
      <c r="K90" s="643">
        <v>0.1727781212385521</v>
      </c>
      <c r="L90" s="643">
        <v>6.7412889201061213E-2</v>
      </c>
      <c r="M90" s="644">
        <v>1.7356867165156241E-2</v>
      </c>
      <c r="N90" s="642">
        <v>6.9545709478407186E-2</v>
      </c>
      <c r="O90" s="643">
        <v>0.23651950965467514</v>
      </c>
      <c r="P90" s="643">
        <v>0.2804262478968032</v>
      </c>
      <c r="Q90" s="643">
        <v>0.11289159522474163</v>
      </c>
      <c r="R90" s="643">
        <v>9.4463584648665985E-2</v>
      </c>
      <c r="S90" s="643">
        <v>6.0652191330822856E-2</v>
      </c>
      <c r="T90" s="643">
        <v>2.804262478968032E-2</v>
      </c>
      <c r="U90" s="643">
        <v>5.2880378174825743E-2</v>
      </c>
      <c r="V90" s="643">
        <v>4.0461501482253033E-2</v>
      </c>
      <c r="W90" s="648">
        <v>2.4116657319125077E-2</v>
      </c>
      <c r="X90" s="642">
        <v>5.7755014630033831E-2</v>
      </c>
      <c r="Y90" s="643">
        <v>0.10193962440772078</v>
      </c>
      <c r="Z90" s="643">
        <v>6.9319337360721461E-2</v>
      </c>
      <c r="AA90" s="643">
        <v>8.685494560654991E-2</v>
      </c>
      <c r="AB90" s="643">
        <v>0.12708331724390576</v>
      </c>
      <c r="AC90" s="643">
        <v>0.10970822972115564</v>
      </c>
      <c r="AD90" s="643">
        <v>0.19053809829366039</v>
      </c>
      <c r="AE90" s="643">
        <v>0.17213926424447126</v>
      </c>
      <c r="AF90" s="643">
        <v>6.7269282806942568E-2</v>
      </c>
      <c r="AG90" s="663">
        <v>1.7392885684838353E-2</v>
      </c>
    </row>
    <row r="91" spans="2:33" x14ac:dyDescent="0.2">
      <c r="B91" s="950"/>
      <c r="C91" s="143" t="s">
        <v>256</v>
      </c>
      <c r="D91" s="707">
        <v>5.7936030455700359E-2</v>
      </c>
      <c r="E91" s="643">
        <v>0.10350684891122565</v>
      </c>
      <c r="F91" s="643">
        <v>7.0352481224588329E-2</v>
      </c>
      <c r="G91" s="643">
        <v>8.5086457058486775E-2</v>
      </c>
      <c r="H91" s="643">
        <v>0.13109402501875625</v>
      </c>
      <c r="I91" s="643">
        <v>0.11030547302912717</v>
      </c>
      <c r="J91" s="643">
        <v>0.16543766708200713</v>
      </c>
      <c r="K91" s="643">
        <v>0.18038251757359375</v>
      </c>
      <c r="L91" s="643">
        <v>7.5476777329802153E-2</v>
      </c>
      <c r="M91" s="644">
        <v>2.042172231671243E-2</v>
      </c>
      <c r="N91" s="642">
        <v>5.4604853764779103E-2</v>
      </c>
      <c r="O91" s="643">
        <v>0.253889234598631</v>
      </c>
      <c r="P91" s="643">
        <v>0.21803049159925331</v>
      </c>
      <c r="Q91" s="643">
        <v>0.15238021157436218</v>
      </c>
      <c r="R91" s="643">
        <v>0.10990976975731179</v>
      </c>
      <c r="S91" s="643">
        <v>8.8363410080896099E-2</v>
      </c>
      <c r="T91" s="643">
        <v>3.8581207218419421E-2</v>
      </c>
      <c r="U91" s="643">
        <v>4.9159925326695719E-2</v>
      </c>
      <c r="V91" s="643">
        <v>2.1935283136278783E-2</v>
      </c>
      <c r="W91" s="648">
        <v>1.3145612943372747E-2</v>
      </c>
      <c r="X91" s="642">
        <v>5.791817275585235E-2</v>
      </c>
      <c r="Y91" s="643">
        <v>0.10431301554698275</v>
      </c>
      <c r="Z91" s="643">
        <v>7.1144150303748419E-2</v>
      </c>
      <c r="AA91" s="643">
        <v>8.5447203960044071E-2</v>
      </c>
      <c r="AB91" s="643">
        <v>0.13098046092202328</v>
      </c>
      <c r="AC91" s="643">
        <v>0.11018784649336176</v>
      </c>
      <c r="AD91" s="643">
        <v>0.16475761771981076</v>
      </c>
      <c r="AE91" s="643">
        <v>0.17967906234349182</v>
      </c>
      <c r="AF91" s="643">
        <v>7.5189753247492913E-2</v>
      </c>
      <c r="AG91" s="663">
        <v>2.0382716707191786E-2</v>
      </c>
    </row>
    <row r="92" spans="2:33" x14ac:dyDescent="0.2">
      <c r="B92" s="950"/>
      <c r="C92" s="143" t="s">
        <v>336</v>
      </c>
      <c r="D92" s="707">
        <v>5.839070042618686E-2</v>
      </c>
      <c r="E92" s="643">
        <v>0.10194844623335642</v>
      </c>
      <c r="F92" s="643">
        <v>7.3069601764074107E-2</v>
      </c>
      <c r="G92" s="643">
        <v>8.7268315746949668E-2</v>
      </c>
      <c r="H92" s="643">
        <v>0.13099568404983122</v>
      </c>
      <c r="I92" s="643">
        <v>0.11477952763002956</v>
      </c>
      <c r="J92" s="643">
        <v>0.14072357515055012</v>
      </c>
      <c r="K92" s="643">
        <v>0.18283584229860561</v>
      </c>
      <c r="L92" s="643">
        <v>8.7710809214025173E-2</v>
      </c>
      <c r="M92" s="644">
        <v>2.2277497486391264E-2</v>
      </c>
      <c r="N92" s="642">
        <v>0.10976853668105141</v>
      </c>
      <c r="O92" s="643">
        <v>0.22016477049823463</v>
      </c>
      <c r="P92" s="643">
        <v>0.25272655943507261</v>
      </c>
      <c r="Q92" s="643">
        <v>0.11000392310710083</v>
      </c>
      <c r="R92" s="643">
        <v>0.11071008238524913</v>
      </c>
      <c r="S92" s="643">
        <v>9.0231463318948615E-2</v>
      </c>
      <c r="T92" s="643">
        <v>4.1977245978815227E-2</v>
      </c>
      <c r="U92" s="643">
        <v>3.1384856806590825E-2</v>
      </c>
      <c r="V92" s="643">
        <v>1.632012553942723E-2</v>
      </c>
      <c r="W92" s="648">
        <v>1.6712436249509612E-2</v>
      </c>
      <c r="X92" s="642">
        <v>5.8657593218390952E-2</v>
      </c>
      <c r="Y92" s="643">
        <v>0.10256254536961908</v>
      </c>
      <c r="Z92" s="643">
        <v>7.4002866972710926E-2</v>
      </c>
      <c r="AA92" s="643">
        <v>8.7386420559707953E-2</v>
      </c>
      <c r="AB92" s="643">
        <v>0.13089030629816914</v>
      </c>
      <c r="AC92" s="643">
        <v>0.11465200763493499</v>
      </c>
      <c r="AD92" s="643">
        <v>0.14021061692899686</v>
      </c>
      <c r="AE92" s="643">
        <v>0.18204909884371367</v>
      </c>
      <c r="AF92" s="643">
        <v>8.7339955548472667E-2</v>
      </c>
      <c r="AG92" s="663">
        <v>2.2248588625283717E-2</v>
      </c>
    </row>
    <row r="93" spans="2:33" ht="13.5" thickBot="1" x14ac:dyDescent="0.25">
      <c r="B93" s="951"/>
      <c r="C93" s="144" t="s">
        <v>344</v>
      </c>
      <c r="D93" s="708">
        <v>6.312118030459811E-2</v>
      </c>
      <c r="E93" s="646">
        <v>0.10293473626920419</v>
      </c>
      <c r="F93" s="646">
        <v>7.9151125943704229E-2</v>
      </c>
      <c r="G93" s="646">
        <v>8.9364478947024137E-2</v>
      </c>
      <c r="H93" s="646">
        <v>0.12590558898093729</v>
      </c>
      <c r="I93" s="646">
        <v>0.12241117331693882</v>
      </c>
      <c r="J93" s="646">
        <v>0.11922068041941371</v>
      </c>
      <c r="K93" s="646">
        <v>0.17918715861219617</v>
      </c>
      <c r="L93" s="646">
        <v>9.5673883170655338E-2</v>
      </c>
      <c r="M93" s="647">
        <v>2.3029994035327902E-2</v>
      </c>
      <c r="N93" s="645">
        <v>7.9574252407501267E-2</v>
      </c>
      <c r="O93" s="646">
        <v>0.23749185431902103</v>
      </c>
      <c r="P93" s="646">
        <v>0.18999348345521685</v>
      </c>
      <c r="Q93" s="646">
        <v>0.16103106219679966</v>
      </c>
      <c r="R93" s="646">
        <v>0.10665411628412133</v>
      </c>
      <c r="S93" s="646">
        <v>0.1107812613134458</v>
      </c>
      <c r="T93" s="646">
        <v>3.9026862645717184E-2</v>
      </c>
      <c r="U93" s="646">
        <v>4.3371225834479762E-2</v>
      </c>
      <c r="V93" s="646">
        <v>2.1359785678082686E-2</v>
      </c>
      <c r="W93" s="649">
        <v>1.0716095865614363E-2</v>
      </c>
      <c r="X93" s="645">
        <v>6.3210069564209534E-2</v>
      </c>
      <c r="Y93" s="646">
        <v>0.1036616936741247</v>
      </c>
      <c r="Z93" s="646">
        <v>7.9749962138620414E-2</v>
      </c>
      <c r="AA93" s="646">
        <v>8.9751664360429667E-2</v>
      </c>
      <c r="AB93" s="646">
        <v>0.12580158110060061</v>
      </c>
      <c r="AC93" s="646">
        <v>0.12234834163049929</v>
      </c>
      <c r="AD93" s="646">
        <v>0.118787425824604</v>
      </c>
      <c r="AE93" s="646">
        <v>0.1784534003430692</v>
      </c>
      <c r="AF93" s="646">
        <v>9.5272394314137088E-2</v>
      </c>
      <c r="AG93" s="664">
        <v>2.2963467049705366E-2</v>
      </c>
    </row>
    <row r="94" spans="2:33" x14ac:dyDescent="0.2">
      <c r="B94" s="950" t="s">
        <v>233</v>
      </c>
      <c r="C94" s="143" t="s">
        <v>250</v>
      </c>
      <c r="D94" s="707">
        <v>5.6580692512583951E-3</v>
      </c>
      <c r="E94" s="643">
        <v>8.1216016437243008E-2</v>
      </c>
      <c r="F94" s="643">
        <v>8.1854334234394324E-2</v>
      </c>
      <c r="G94" s="643">
        <v>0.13632404344399798</v>
      </c>
      <c r="H94" s="643">
        <v>0.14941696928215675</v>
      </c>
      <c r="I94" s="643">
        <v>0.19725393013811132</v>
      </c>
      <c r="J94" s="643">
        <v>0.1569845895161649</v>
      </c>
      <c r="K94" s="643">
        <v>0.13840956519232395</v>
      </c>
      <c r="L94" s="643">
        <v>3.8085277772340893E-2</v>
      </c>
      <c r="M94" s="644">
        <v>1.4797204732008467E-2</v>
      </c>
      <c r="N94" s="642">
        <v>6.844317159347771E-3</v>
      </c>
      <c r="O94" s="643">
        <v>9.7155013496609363E-2</v>
      </c>
      <c r="P94" s="643">
        <v>0.1708829854938882</v>
      </c>
      <c r="Q94" s="643">
        <v>0.16548571334518405</v>
      </c>
      <c r="R94" s="643">
        <v>0.11994425790594072</v>
      </c>
      <c r="S94" s="643">
        <v>0.12639629556477272</v>
      </c>
      <c r="T94" s="643">
        <v>0.10344931639124801</v>
      </c>
      <c r="U94" s="643">
        <v>0.10592780959905194</v>
      </c>
      <c r="V94" s="643">
        <v>7.6464327254372647E-2</v>
      </c>
      <c r="W94" s="648">
        <v>2.7449963789584579E-2</v>
      </c>
      <c r="X94" s="642">
        <v>5.8366153731700832E-3</v>
      </c>
      <c r="Y94" s="643">
        <v>8.3615047948873075E-2</v>
      </c>
      <c r="Z94" s="643">
        <v>9.5254332930293506E-2</v>
      </c>
      <c r="AA94" s="643">
        <v>0.14071326346606886</v>
      </c>
      <c r="AB94" s="643">
        <v>0.14498093337215759</v>
      </c>
      <c r="AC94" s="643">
        <v>0.18658891165872618</v>
      </c>
      <c r="AD94" s="643">
        <v>0.14892681732811333</v>
      </c>
      <c r="AE94" s="643">
        <v>0.13352062801948381</v>
      </c>
      <c r="AF94" s="643">
        <v>4.3861836281691935E-2</v>
      </c>
      <c r="AG94" s="663">
        <v>1.6701613621421651E-2</v>
      </c>
    </row>
    <row r="95" spans="2:33" x14ac:dyDescent="0.2">
      <c r="B95" s="950"/>
      <c r="C95" s="143" t="s">
        <v>251</v>
      </c>
      <c r="D95" s="707">
        <v>4.1838415737877072E-3</v>
      </c>
      <c r="E95" s="643">
        <v>7.6639166529691161E-2</v>
      </c>
      <c r="F95" s="643">
        <v>7.7396069315804145E-2</v>
      </c>
      <c r="G95" s="643">
        <v>0.13683270453518903</v>
      </c>
      <c r="H95" s="643">
        <v>0.15038724388015143</v>
      </c>
      <c r="I95" s="643">
        <v>0.18740772655662025</v>
      </c>
      <c r="J95" s="643">
        <v>0.1673263251469175</v>
      </c>
      <c r="K95" s="643">
        <v>0.14243222912897757</v>
      </c>
      <c r="L95" s="643">
        <v>4.3986539518931445E-2</v>
      </c>
      <c r="M95" s="644">
        <v>1.3408153813929713E-2</v>
      </c>
      <c r="N95" s="642">
        <v>6.5407688160849971E-3</v>
      </c>
      <c r="O95" s="643">
        <v>9.2260136192483883E-2</v>
      </c>
      <c r="P95" s="643">
        <v>0.16166618640363883</v>
      </c>
      <c r="Q95" s="643">
        <v>0.16632634631054588</v>
      </c>
      <c r="R95" s="643">
        <v>0.12392440613982957</v>
      </c>
      <c r="S95" s="643">
        <v>0.12784831593126678</v>
      </c>
      <c r="T95" s="643">
        <v>0.10850865231760239</v>
      </c>
      <c r="U95" s="643">
        <v>0.10191549117120301</v>
      </c>
      <c r="V95" s="643">
        <v>8.3625052909359857E-2</v>
      </c>
      <c r="W95" s="648">
        <v>2.738464380798487E-2</v>
      </c>
      <c r="X95" s="642">
        <v>4.5316158294372057E-3</v>
      </c>
      <c r="Y95" s="643">
        <v>7.8944104501262158E-2</v>
      </c>
      <c r="Z95" s="643">
        <v>8.9830469800374221E-2</v>
      </c>
      <c r="AA95" s="643">
        <v>0.14118461202335575</v>
      </c>
      <c r="AB95" s="643">
        <v>0.14648254392490642</v>
      </c>
      <c r="AC95" s="643">
        <v>0.17861949189012877</v>
      </c>
      <c r="AD95" s="643">
        <v>0.1586475369263218</v>
      </c>
      <c r="AE95" s="643">
        <v>0.1364538187089441</v>
      </c>
      <c r="AF95" s="643">
        <v>4.9835364311661363E-2</v>
      </c>
      <c r="AG95" s="663">
        <v>1.547044208360813E-2</v>
      </c>
    </row>
    <row r="96" spans="2:33" x14ac:dyDescent="0.2">
      <c r="B96" s="950"/>
      <c r="C96" s="143" t="s">
        <v>252</v>
      </c>
      <c r="D96" s="707">
        <v>4.1015685701703926E-3</v>
      </c>
      <c r="E96" s="643">
        <v>7.1702051521799287E-2</v>
      </c>
      <c r="F96" s="643">
        <v>7.5527858114332644E-2</v>
      </c>
      <c r="G96" s="643">
        <v>0.1363772115087748</v>
      </c>
      <c r="H96" s="643">
        <v>0.15337679828875969</v>
      </c>
      <c r="I96" s="643">
        <v>0.17277063419222813</v>
      </c>
      <c r="J96" s="643">
        <v>0.17871948261093498</v>
      </c>
      <c r="K96" s="643">
        <v>0.14207798654194434</v>
      </c>
      <c r="L96" s="643">
        <v>5.2139720721517069E-2</v>
      </c>
      <c r="M96" s="644">
        <v>1.320668792953871E-2</v>
      </c>
      <c r="N96" s="642">
        <v>6.4246527815713262E-3</v>
      </c>
      <c r="O96" s="643">
        <v>8.5995753915379988E-2</v>
      </c>
      <c r="P96" s="643">
        <v>0.15677009407404918</v>
      </c>
      <c r="Q96" s="643">
        <v>0.1736257148110813</v>
      </c>
      <c r="R96" s="643">
        <v>0.12955470317303686</v>
      </c>
      <c r="S96" s="643">
        <v>0.12262871683014963</v>
      </c>
      <c r="T96" s="643">
        <v>0.11357662681266138</v>
      </c>
      <c r="U96" s="643">
        <v>0.10136487149276108</v>
      </c>
      <c r="V96" s="643">
        <v>8.4906526006418737E-2</v>
      </c>
      <c r="W96" s="648">
        <v>2.5152340102890532E-2</v>
      </c>
      <c r="X96" s="642">
        <v>4.4353540826980384E-3</v>
      </c>
      <c r="Y96" s="643">
        <v>7.3755800049702128E-2</v>
      </c>
      <c r="Z96" s="643">
        <v>8.7200909498187901E-2</v>
      </c>
      <c r="AA96" s="643">
        <v>0.14172915299442174</v>
      </c>
      <c r="AB96" s="643">
        <v>0.14995399071740231</v>
      </c>
      <c r="AC96" s="643">
        <v>0.1655661404835273</v>
      </c>
      <c r="AD96" s="643">
        <v>0.16935962324663378</v>
      </c>
      <c r="AE96" s="643">
        <v>0.13622824252207794</v>
      </c>
      <c r="AF96" s="643">
        <v>5.6847722627878822E-2</v>
      </c>
      <c r="AG96" s="663">
        <v>1.4923063777470068E-2</v>
      </c>
    </row>
    <row r="97" spans="2:33" x14ac:dyDescent="0.2">
      <c r="B97" s="950"/>
      <c r="C97" s="143" t="s">
        <v>253</v>
      </c>
      <c r="D97" s="707">
        <v>4.1374409265443309E-3</v>
      </c>
      <c r="E97" s="643">
        <v>7.1422466833894055E-2</v>
      </c>
      <c r="F97" s="643">
        <v>7.5582648972676594E-2</v>
      </c>
      <c r="G97" s="643">
        <v>0.13229007093464887</v>
      </c>
      <c r="H97" s="643">
        <v>0.1586801390597207</v>
      </c>
      <c r="I97" s="643">
        <v>0.15970934399872019</v>
      </c>
      <c r="J97" s="643">
        <v>0.18168641443410008</v>
      </c>
      <c r="K97" s="643">
        <v>0.13819010988919841</v>
      </c>
      <c r="L97" s="643">
        <v>6.3423769647011519E-2</v>
      </c>
      <c r="M97" s="644">
        <v>1.487759530348534E-2</v>
      </c>
      <c r="N97" s="642">
        <v>5.3122154295584213E-3</v>
      </c>
      <c r="O97" s="643">
        <v>8.8776857486421376E-2</v>
      </c>
      <c r="P97" s="643">
        <v>0.14798294366329587</v>
      </c>
      <c r="Q97" s="643">
        <v>0.16918409927360428</v>
      </c>
      <c r="R97" s="643">
        <v>0.13740341267046158</v>
      </c>
      <c r="S97" s="643">
        <v>0.11990930227010917</v>
      </c>
      <c r="T97" s="643">
        <v>0.11801368604049128</v>
      </c>
      <c r="U97" s="643">
        <v>0.10288383422408119</v>
      </c>
      <c r="V97" s="643">
        <v>8.3447804607006931E-2</v>
      </c>
      <c r="W97" s="648">
        <v>2.7085844334969845E-2</v>
      </c>
      <c r="X97" s="642">
        <v>4.3039385526038709E-3</v>
      </c>
      <c r="Y97" s="643">
        <v>7.3882057877062104E-2</v>
      </c>
      <c r="Z97" s="643">
        <v>8.5843747729136929E-2</v>
      </c>
      <c r="AA97" s="643">
        <v>0.13751896219714146</v>
      </c>
      <c r="AB97" s="643">
        <v>0.15566464593738868</v>
      </c>
      <c r="AC97" s="643">
        <v>0.15406859128585265</v>
      </c>
      <c r="AD97" s="643">
        <v>0.17266225014123363</v>
      </c>
      <c r="AE97" s="643">
        <v>0.13318624653656044</v>
      </c>
      <c r="AF97" s="643">
        <v>6.6261722187195712E-2</v>
      </c>
      <c r="AG97" s="663">
        <v>1.6607837555824605E-2</v>
      </c>
    </row>
    <row r="98" spans="2:33" x14ac:dyDescent="0.2">
      <c r="B98" s="950"/>
      <c r="C98" s="143" t="s">
        <v>254</v>
      </c>
      <c r="D98" s="707">
        <v>3.907693123966687E-3</v>
      </c>
      <c r="E98" s="643">
        <v>7.1484105139229759E-2</v>
      </c>
      <c r="F98" s="643">
        <v>7.5561643377989249E-2</v>
      </c>
      <c r="G98" s="643">
        <v>0.12233576116594484</v>
      </c>
      <c r="H98" s="643">
        <v>0.16330951453246068</v>
      </c>
      <c r="I98" s="643">
        <v>0.15331162219852473</v>
      </c>
      <c r="J98" s="643">
        <v>0.18093499367236199</v>
      </c>
      <c r="K98" s="643">
        <v>0.14077952912300126</v>
      </c>
      <c r="L98" s="643">
        <v>7.1332628297336886E-2</v>
      </c>
      <c r="M98" s="644">
        <v>1.7042509369183813E-2</v>
      </c>
      <c r="N98" s="642">
        <v>3.8994812822099115E-3</v>
      </c>
      <c r="O98" s="643">
        <v>8.844236297928211E-2</v>
      </c>
      <c r="P98" s="643">
        <v>0.14830206003465582</v>
      </c>
      <c r="Q98" s="643">
        <v>0.16062895581800929</v>
      </c>
      <c r="R98" s="643">
        <v>0.14903968624991953</v>
      </c>
      <c r="S98" s="643">
        <v>0.10969495586839742</v>
      </c>
      <c r="T98" s="643">
        <v>0.12344951529419657</v>
      </c>
      <c r="U98" s="643">
        <v>0.10228650130029365</v>
      </c>
      <c r="V98" s="643">
        <v>8.7192457457023129E-2</v>
      </c>
      <c r="W98" s="648">
        <v>2.7064023716012534E-2</v>
      </c>
      <c r="X98" s="642">
        <v>3.9065452482064762E-3</v>
      </c>
      <c r="Y98" s="643">
        <v>7.3854581055177129E-2</v>
      </c>
      <c r="Z98" s="643">
        <v>8.5729516011306447E-2</v>
      </c>
      <c r="AA98" s="643">
        <v>0.12768849825271172</v>
      </c>
      <c r="AB98" s="643">
        <v>0.16131483532734936</v>
      </c>
      <c r="AC98" s="643">
        <v>0.1472147543454316</v>
      </c>
      <c r="AD98" s="643">
        <v>0.17289950186079664</v>
      </c>
      <c r="AE98" s="643">
        <v>0.13539885875896707</v>
      </c>
      <c r="AF98" s="643">
        <v>7.3549562572583174E-2</v>
      </c>
      <c r="AG98" s="663">
        <v>1.8443346567470282E-2</v>
      </c>
    </row>
    <row r="99" spans="2:33" x14ac:dyDescent="0.2">
      <c r="B99" s="950"/>
      <c r="C99" s="143" t="s">
        <v>255</v>
      </c>
      <c r="D99" s="707">
        <v>4.2837231196512565E-3</v>
      </c>
      <c r="E99" s="643">
        <v>7.4314814980296809E-2</v>
      </c>
      <c r="F99" s="643">
        <v>7.0004962963815157E-2</v>
      </c>
      <c r="G99" s="643">
        <v>0.11500656949273147</v>
      </c>
      <c r="H99" s="643">
        <v>0.16789317352967895</v>
      </c>
      <c r="I99" s="643">
        <v>0.14771167601746715</v>
      </c>
      <c r="J99" s="643">
        <v>0.17997345193460135</v>
      </c>
      <c r="K99" s="643">
        <v>0.14321356762238255</v>
      </c>
      <c r="L99" s="643">
        <v>7.7733799936284834E-2</v>
      </c>
      <c r="M99" s="644">
        <v>1.9864260403090316E-2</v>
      </c>
      <c r="N99" s="642">
        <v>4.3159773606994602E-3</v>
      </c>
      <c r="O99" s="643">
        <v>9.7144529591445511E-2</v>
      </c>
      <c r="P99" s="643">
        <v>0.13849601723642779</v>
      </c>
      <c r="Q99" s="643">
        <v>0.15660361025116756</v>
      </c>
      <c r="R99" s="643">
        <v>0.15591657151180133</v>
      </c>
      <c r="S99" s="643">
        <v>0.10605129980859102</v>
      </c>
      <c r="T99" s="643">
        <v>0.12427706348650171</v>
      </c>
      <c r="U99" s="643">
        <v>0.10046842301250003</v>
      </c>
      <c r="V99" s="643">
        <v>8.355078109434283E-2</v>
      </c>
      <c r="W99" s="648">
        <v>3.3175726646522727E-2</v>
      </c>
      <c r="X99" s="642">
        <v>4.288196232311102E-3</v>
      </c>
      <c r="Y99" s="643">
        <v>7.748090669813204E-2</v>
      </c>
      <c r="Z99" s="643">
        <v>7.9503503062622424E-2</v>
      </c>
      <c r="AA99" s="643">
        <v>0.12077536899263518</v>
      </c>
      <c r="AB99" s="643">
        <v>0.16623222326803644</v>
      </c>
      <c r="AC99" s="643">
        <v>0.14193409297171108</v>
      </c>
      <c r="AD99" s="643">
        <v>0.17224931358322884</v>
      </c>
      <c r="AE99" s="643">
        <v>0.13728554571618978</v>
      </c>
      <c r="AF99" s="643">
        <v>7.854051592818502E-2</v>
      </c>
      <c r="AG99" s="663">
        <v>2.1710333546947895E-2</v>
      </c>
    </row>
    <row r="100" spans="2:33" x14ac:dyDescent="0.2">
      <c r="B100" s="950"/>
      <c r="C100" s="143" t="s">
        <v>256</v>
      </c>
      <c r="D100" s="707">
        <v>5.1456530841725674E-3</v>
      </c>
      <c r="E100" s="643">
        <v>7.3683702588764124E-2</v>
      </c>
      <c r="F100" s="643">
        <v>6.9154542167308125E-2</v>
      </c>
      <c r="G100" s="643">
        <v>0.10707734970684492</v>
      </c>
      <c r="H100" s="643">
        <v>0.16842439244953766</v>
      </c>
      <c r="I100" s="643">
        <v>0.14962603857652687</v>
      </c>
      <c r="J100" s="643">
        <v>0.17092274597624854</v>
      </c>
      <c r="K100" s="643">
        <v>0.15033009418814006</v>
      </c>
      <c r="L100" s="643">
        <v>8.331528826616226E-2</v>
      </c>
      <c r="M100" s="644">
        <v>2.2320192996295042E-2</v>
      </c>
      <c r="N100" s="642">
        <v>6.7554746598533881E-3</v>
      </c>
      <c r="O100" s="643">
        <v>0.10217039047603077</v>
      </c>
      <c r="P100" s="643">
        <v>0.13465903937283608</v>
      </c>
      <c r="Q100" s="643">
        <v>0.14755161421194071</v>
      </c>
      <c r="R100" s="643">
        <v>0.15471223077287832</v>
      </c>
      <c r="S100" s="643">
        <v>0.10960954209396367</v>
      </c>
      <c r="T100" s="643">
        <v>0.11983937509633791</v>
      </c>
      <c r="U100" s="643">
        <v>0.1051609774037702</v>
      </c>
      <c r="V100" s="643">
        <v>8.2838191735483707E-2</v>
      </c>
      <c r="W100" s="648">
        <v>3.6703164176905334E-2</v>
      </c>
      <c r="X100" s="642">
        <v>5.3711749727450133E-3</v>
      </c>
      <c r="Y100" s="643">
        <v>7.767443780349946E-2</v>
      </c>
      <c r="Z100" s="643">
        <v>7.8331147912284266E-2</v>
      </c>
      <c r="AA100" s="643">
        <v>0.11274743930414056</v>
      </c>
      <c r="AB100" s="643">
        <v>0.1665034388206095</v>
      </c>
      <c r="AC100" s="643">
        <v>0.14402007826568705</v>
      </c>
      <c r="AD100" s="643">
        <v>0.16376641359164129</v>
      </c>
      <c r="AE100" s="643">
        <v>0.14400229694883895</v>
      </c>
      <c r="AF100" s="643">
        <v>8.3248451225178696E-2</v>
      </c>
      <c r="AG100" s="663">
        <v>2.4335121155375335E-2</v>
      </c>
    </row>
    <row r="101" spans="2:33" x14ac:dyDescent="0.2">
      <c r="B101" s="950"/>
      <c r="C101" s="143" t="s">
        <v>336</v>
      </c>
      <c r="D101" s="707">
        <v>5.3178690547735913E-3</v>
      </c>
      <c r="E101" s="643">
        <v>7.0336444369030568E-2</v>
      </c>
      <c r="F101" s="643">
        <v>6.4630849923970071E-2</v>
      </c>
      <c r="G101" s="643">
        <v>0.10429889099589255</v>
      </c>
      <c r="H101" s="643">
        <v>0.16721606258703267</v>
      </c>
      <c r="I101" s="643">
        <v>0.15384817278846538</v>
      </c>
      <c r="J101" s="643">
        <v>0.15747365251548076</v>
      </c>
      <c r="K101" s="643">
        <v>0.16075710585315503</v>
      </c>
      <c r="L101" s="643">
        <v>8.8715232400272875E-2</v>
      </c>
      <c r="M101" s="644">
        <v>2.7405719511926413E-2</v>
      </c>
      <c r="N101" s="642">
        <v>7.7953448946081298E-3</v>
      </c>
      <c r="O101" s="643">
        <v>0.10438299637144634</v>
      </c>
      <c r="P101" s="643">
        <v>0.13117006878780829</v>
      </c>
      <c r="Q101" s="643">
        <v>0.13376375008613112</v>
      </c>
      <c r="R101" s="643">
        <v>0.15719008758712236</v>
      </c>
      <c r="S101" s="643">
        <v>0.11524915591599856</v>
      </c>
      <c r="T101" s="643">
        <v>0.11615791943856874</v>
      </c>
      <c r="U101" s="643">
        <v>0.10882540689594203</v>
      </c>
      <c r="V101" s="643">
        <v>8.4851731136006359E-2</v>
      </c>
      <c r="W101" s="648">
        <v>4.0613538886368178E-2</v>
      </c>
      <c r="X101" s="642">
        <v>5.6677047349471864E-3</v>
      </c>
      <c r="Y101" s="643">
        <v>7.5144038649395492E-2</v>
      </c>
      <c r="Z101" s="643">
        <v>7.402661981006721E-2</v>
      </c>
      <c r="AA101" s="643">
        <v>0.10845952047825359</v>
      </c>
      <c r="AB101" s="643">
        <v>0.16580032979678622</v>
      </c>
      <c r="AC101" s="643">
        <v>0.14839774089948543</v>
      </c>
      <c r="AD101" s="643">
        <v>0.15163960265294099</v>
      </c>
      <c r="AE101" s="643">
        <v>0.15342401265597558</v>
      </c>
      <c r="AF101" s="643">
        <v>8.816968092771986E-2</v>
      </c>
      <c r="AG101" s="663">
        <v>2.9270749394428284E-2</v>
      </c>
    </row>
    <row r="102" spans="2:33" ht="13.5" thickBot="1" x14ac:dyDescent="0.25">
      <c r="B102" s="951"/>
      <c r="C102" s="144" t="s">
        <v>344</v>
      </c>
      <c r="D102" s="708">
        <v>6.2316785229750635E-3</v>
      </c>
      <c r="E102" s="646">
        <v>6.8522535411966887E-2</v>
      </c>
      <c r="F102" s="646">
        <v>6.4605415460549015E-2</v>
      </c>
      <c r="G102" s="646">
        <v>0.10338837523031515</v>
      </c>
      <c r="H102" s="646">
        <v>0.16173795711094482</v>
      </c>
      <c r="I102" s="646">
        <v>0.16238242707695943</v>
      </c>
      <c r="J102" s="646">
        <v>0.14618732945858365</v>
      </c>
      <c r="K102" s="646">
        <v>0.16393626959998053</v>
      </c>
      <c r="L102" s="646">
        <v>9.1689095008279875E-2</v>
      </c>
      <c r="M102" s="647">
        <v>3.131891711944567E-2</v>
      </c>
      <c r="N102" s="645">
        <v>1.0077154353727344E-2</v>
      </c>
      <c r="O102" s="646">
        <v>0.10362239751587558</v>
      </c>
      <c r="P102" s="646">
        <v>0.13508764885460894</v>
      </c>
      <c r="Q102" s="646">
        <v>0.12882136716882089</v>
      </c>
      <c r="R102" s="646">
        <v>0.1482091210292763</v>
      </c>
      <c r="S102" s="646">
        <v>0.12294931369006115</v>
      </c>
      <c r="T102" s="646">
        <v>0.10876196525194712</v>
      </c>
      <c r="U102" s="646">
        <v>0.1119814956093442</v>
      </c>
      <c r="V102" s="646">
        <v>8.4356319027959828E-2</v>
      </c>
      <c r="W102" s="649">
        <v>4.613321749837871E-2</v>
      </c>
      <c r="X102" s="645">
        <v>6.7894707054900428E-3</v>
      </c>
      <c r="Y102" s="646">
        <v>7.3613824383892107E-2</v>
      </c>
      <c r="Z102" s="646">
        <v>7.4828971796283894E-2</v>
      </c>
      <c r="AA102" s="646">
        <v>0.10707746981981092</v>
      </c>
      <c r="AB102" s="646">
        <v>0.15977557863373956</v>
      </c>
      <c r="AC102" s="646">
        <v>0.15666259334311028</v>
      </c>
      <c r="AD102" s="646">
        <v>0.14075872283068711</v>
      </c>
      <c r="AE102" s="646">
        <v>0.15640014974075359</v>
      </c>
      <c r="AF102" s="646">
        <v>9.0625464576579565E-2</v>
      </c>
      <c r="AG102" s="664">
        <v>3.3467754169653065E-2</v>
      </c>
    </row>
    <row r="103" spans="2:33" x14ac:dyDescent="0.2">
      <c r="B103" s="968" t="s">
        <v>234</v>
      </c>
      <c r="C103" s="147" t="s">
        <v>250</v>
      </c>
      <c r="D103" s="709">
        <v>7.2913859052061861E-3</v>
      </c>
      <c r="E103" s="651">
        <v>7.2362392872582032E-2</v>
      </c>
      <c r="F103" s="651">
        <v>7.2922640178467293E-2</v>
      </c>
      <c r="G103" s="651">
        <v>0.13364820520331111</v>
      </c>
      <c r="H103" s="651">
        <v>0.15983538334100275</v>
      </c>
      <c r="I103" s="651">
        <v>0.21653944513206344</v>
      </c>
      <c r="J103" s="651">
        <v>0.16784493381230739</v>
      </c>
      <c r="K103" s="651">
        <v>0.12679670033872698</v>
      </c>
      <c r="L103" s="651">
        <v>2.9897089631994014E-2</v>
      </c>
      <c r="M103" s="710">
        <v>1.2861823584338853E-2</v>
      </c>
      <c r="N103" s="650">
        <v>1.1244295850428998E-2</v>
      </c>
      <c r="O103" s="651">
        <v>8.2663413455175319E-2</v>
      </c>
      <c r="P103" s="651">
        <v>0.13235928805307953</v>
      </c>
      <c r="Q103" s="651">
        <v>0.14629669058621106</v>
      </c>
      <c r="R103" s="651">
        <v>0.12371602686201283</v>
      </c>
      <c r="S103" s="651">
        <v>0.14780436996840779</v>
      </c>
      <c r="T103" s="651">
        <v>0.12987334342289258</v>
      </c>
      <c r="U103" s="651">
        <v>0.12263993508922354</v>
      </c>
      <c r="V103" s="651">
        <v>7.7990758270657212E-2</v>
      </c>
      <c r="W103" s="652">
        <v>2.5411878441911191E-2</v>
      </c>
      <c r="X103" s="650">
        <v>7.5938017548968393E-3</v>
      </c>
      <c r="Y103" s="651">
        <v>7.3150468476462324E-2</v>
      </c>
      <c r="Z103" s="651">
        <v>7.7469817983893324E-2</v>
      </c>
      <c r="AA103" s="651">
        <v>0.13461587269570927</v>
      </c>
      <c r="AB103" s="651">
        <v>0.15707208591423641</v>
      </c>
      <c r="AC103" s="651">
        <v>0.21128089473571837</v>
      </c>
      <c r="AD103" s="651">
        <v>0.1649399319451138</v>
      </c>
      <c r="AE103" s="651">
        <v>0.12647868861766251</v>
      </c>
      <c r="AF103" s="651">
        <v>3.3576477188920067E-2</v>
      </c>
      <c r="AG103" s="711">
        <v>1.3821960687387154E-2</v>
      </c>
    </row>
    <row r="104" spans="2:33" x14ac:dyDescent="0.2">
      <c r="B104" s="950"/>
      <c r="C104" s="143" t="s">
        <v>251</v>
      </c>
      <c r="D104" s="707">
        <v>4.9784223350079091E-3</v>
      </c>
      <c r="E104" s="643">
        <v>7.2798817550373332E-2</v>
      </c>
      <c r="F104" s="643">
        <v>6.7949134581671941E-2</v>
      </c>
      <c r="G104" s="643">
        <v>0.13247798938998182</v>
      </c>
      <c r="H104" s="643">
        <v>0.15853768810600932</v>
      </c>
      <c r="I104" s="643">
        <v>0.20212005484451714</v>
      </c>
      <c r="J104" s="643">
        <v>0.17846800032178486</v>
      </c>
      <c r="K104" s="643">
        <v>0.13597793705019656</v>
      </c>
      <c r="L104" s="643">
        <v>3.5022453214599757E-2</v>
      </c>
      <c r="M104" s="644">
        <v>1.1669502605857352E-2</v>
      </c>
      <c r="N104" s="642">
        <v>1.1043771892246044E-2</v>
      </c>
      <c r="O104" s="643">
        <v>8.9062066880024188E-2</v>
      </c>
      <c r="P104" s="643">
        <v>0.12146259103394404</v>
      </c>
      <c r="Q104" s="643">
        <v>0.13182597081873856</v>
      </c>
      <c r="R104" s="643">
        <v>0.13071088375374842</v>
      </c>
      <c r="S104" s="643">
        <v>0.1491696696318322</v>
      </c>
      <c r="T104" s="643">
        <v>0.1487034750396895</v>
      </c>
      <c r="U104" s="643">
        <v>0.11735503868155121</v>
      </c>
      <c r="V104" s="643">
        <v>7.4761232769699856E-2</v>
      </c>
      <c r="W104" s="648">
        <v>2.5905299498525818E-2</v>
      </c>
      <c r="X104" s="642">
        <v>5.3985987524514823E-3</v>
      </c>
      <c r="Y104" s="643">
        <v>7.3925452342785192E-2</v>
      </c>
      <c r="Z104" s="643">
        <v>7.165627333846554E-2</v>
      </c>
      <c r="AA104" s="643">
        <v>0.13243282087582015</v>
      </c>
      <c r="AB104" s="643">
        <v>0.15660998932273257</v>
      </c>
      <c r="AC104" s="643">
        <v>0.19845192278535614</v>
      </c>
      <c r="AD104" s="643">
        <v>0.1764060661361426</v>
      </c>
      <c r="AE104" s="643">
        <v>0.13468783783248284</v>
      </c>
      <c r="AF104" s="643">
        <v>3.7775352758059058E-2</v>
      </c>
      <c r="AG104" s="663">
        <v>1.2655685855704457E-2</v>
      </c>
    </row>
    <row r="105" spans="2:33" x14ac:dyDescent="0.2">
      <c r="B105" s="950"/>
      <c r="C105" s="143" t="s">
        <v>252</v>
      </c>
      <c r="D105" s="707">
        <v>4.7214876851030055E-3</v>
      </c>
      <c r="E105" s="643">
        <v>6.8250741196585821E-2</v>
      </c>
      <c r="F105" s="643">
        <v>6.6284841702161854E-2</v>
      </c>
      <c r="G105" s="643">
        <v>0.1317834345698369</v>
      </c>
      <c r="H105" s="643">
        <v>0.15837696891226313</v>
      </c>
      <c r="I105" s="643">
        <v>0.18300581048596629</v>
      </c>
      <c r="J105" s="643">
        <v>0.19437715664364363</v>
      </c>
      <c r="K105" s="643">
        <v>0.13955251032442839</v>
      </c>
      <c r="L105" s="643">
        <v>4.2584933874275074E-2</v>
      </c>
      <c r="M105" s="644">
        <v>1.1062114605735852E-2</v>
      </c>
      <c r="N105" s="642">
        <v>1.0312114754457799E-2</v>
      </c>
      <c r="O105" s="643">
        <v>8.4357059448846472E-2</v>
      </c>
      <c r="P105" s="643">
        <v>0.1219849618529555</v>
      </c>
      <c r="Q105" s="643">
        <v>0.12623499597912394</v>
      </c>
      <c r="R105" s="643">
        <v>0.13212662258438007</v>
      </c>
      <c r="S105" s="643">
        <v>0.14457471721253209</v>
      </c>
      <c r="T105" s="643">
        <v>0.16541113015260941</v>
      </c>
      <c r="U105" s="643">
        <v>0.1125138007640018</v>
      </c>
      <c r="V105" s="643">
        <v>7.5112934631235792E-2</v>
      </c>
      <c r="W105" s="648">
        <v>2.7371662619857105E-2</v>
      </c>
      <c r="X105" s="642">
        <v>5.0645222961384602E-3</v>
      </c>
      <c r="Y105" s="643">
        <v>6.9239006832682901E-2</v>
      </c>
      <c r="Z105" s="643">
        <v>6.9702538646265244E-2</v>
      </c>
      <c r="AA105" s="643">
        <v>0.13144298859656633</v>
      </c>
      <c r="AB105" s="643">
        <v>0.15676627708280966</v>
      </c>
      <c r="AC105" s="643">
        <v>0.18064772167603943</v>
      </c>
      <c r="AD105" s="643">
        <v>0.19259983372309666</v>
      </c>
      <c r="AE105" s="643">
        <v>0.13789344541061865</v>
      </c>
      <c r="AF105" s="643">
        <v>4.4580815543540618E-2</v>
      </c>
      <c r="AG105" s="663">
        <v>1.2062850192242042E-2</v>
      </c>
    </row>
    <row r="106" spans="2:33" x14ac:dyDescent="0.2">
      <c r="B106" s="950"/>
      <c r="C106" s="143" t="s">
        <v>253</v>
      </c>
      <c r="D106" s="707">
        <v>5.2877615816462626E-3</v>
      </c>
      <c r="E106" s="643">
        <v>7.0667758729340183E-2</v>
      </c>
      <c r="F106" s="643">
        <v>6.5808955147100612E-2</v>
      </c>
      <c r="G106" s="643">
        <v>0.12760113072718784</v>
      </c>
      <c r="H106" s="643">
        <v>0.15910323940148635</v>
      </c>
      <c r="I106" s="643">
        <v>0.16724653573142997</v>
      </c>
      <c r="J106" s="643">
        <v>0.19845249029624876</v>
      </c>
      <c r="K106" s="643">
        <v>0.13834321479294731</v>
      </c>
      <c r="L106" s="643">
        <v>5.4720619556334289E-2</v>
      </c>
      <c r="M106" s="644">
        <v>1.2768294036278478E-2</v>
      </c>
      <c r="N106" s="642">
        <v>1.0095763242364908E-2</v>
      </c>
      <c r="O106" s="643">
        <v>8.9376806382440249E-2</v>
      </c>
      <c r="P106" s="643">
        <v>0.12319361755970218</v>
      </c>
      <c r="Q106" s="643">
        <v>0.12122241312715602</v>
      </c>
      <c r="R106" s="643">
        <v>0.12005700510115741</v>
      </c>
      <c r="S106" s="643">
        <v>0.13556026158415577</v>
      </c>
      <c r="T106" s="643">
        <v>0.15860870260119067</v>
      </c>
      <c r="U106" s="643">
        <v>0.11944433345320385</v>
      </c>
      <c r="V106" s="643">
        <v>9.3225982605452742E-2</v>
      </c>
      <c r="W106" s="648">
        <v>2.9215114343176043E-2</v>
      </c>
      <c r="X106" s="642">
        <v>5.5910864872514452E-3</v>
      </c>
      <c r="Y106" s="643">
        <v>7.1848066165525887E-2</v>
      </c>
      <c r="Z106" s="643">
        <v>6.9429211240540883E-2</v>
      </c>
      <c r="AA106" s="643">
        <v>0.12719871324681981</v>
      </c>
      <c r="AB106" s="643">
        <v>0.15663990927617713</v>
      </c>
      <c r="AC106" s="643">
        <v>0.1652475272466315</v>
      </c>
      <c r="AD106" s="643">
        <v>0.19593884450442306</v>
      </c>
      <c r="AE106" s="643">
        <v>0.13715093122007427</v>
      </c>
      <c r="AF106" s="643">
        <v>5.7149827455239506E-2</v>
      </c>
      <c r="AG106" s="663">
        <v>1.3805883157316642E-2</v>
      </c>
    </row>
    <row r="107" spans="2:33" x14ac:dyDescent="0.2">
      <c r="B107" s="950"/>
      <c r="C107" s="143" t="s">
        <v>254</v>
      </c>
      <c r="D107" s="707">
        <v>5.0773307859631146E-3</v>
      </c>
      <c r="E107" s="643">
        <v>7.0871494475750516E-2</v>
      </c>
      <c r="F107" s="643">
        <v>6.5893830622133442E-2</v>
      </c>
      <c r="G107" s="643">
        <v>0.11575416752469132</v>
      </c>
      <c r="H107" s="643">
        <v>0.16043877877373394</v>
      </c>
      <c r="I107" s="643">
        <v>0.16050747464398923</v>
      </c>
      <c r="J107" s="643">
        <v>0.19820037190453532</v>
      </c>
      <c r="K107" s="643">
        <v>0.14351382554331632</v>
      </c>
      <c r="L107" s="643">
        <v>6.4836399440795153E-2</v>
      </c>
      <c r="M107" s="644">
        <v>1.4906326285091878E-2</v>
      </c>
      <c r="N107" s="642">
        <v>5.2857842765169031E-3</v>
      </c>
      <c r="O107" s="643">
        <v>9.5834167143951376E-2</v>
      </c>
      <c r="P107" s="643">
        <v>0.12565123484477322</v>
      </c>
      <c r="Q107" s="643">
        <v>0.11092556428852381</v>
      </c>
      <c r="R107" s="643">
        <v>0.12611356845642682</v>
      </c>
      <c r="S107" s="643">
        <v>0.1192406687966215</v>
      </c>
      <c r="T107" s="643">
        <v>0.16078168882877783</v>
      </c>
      <c r="U107" s="643">
        <v>0.12710034019473218</v>
      </c>
      <c r="V107" s="643">
        <v>0.10009867717383056</v>
      </c>
      <c r="W107" s="648">
        <v>2.8968305995845905E-2</v>
      </c>
      <c r="X107" s="642">
        <v>5.0897492868677936E-3</v>
      </c>
      <c r="Y107" s="643">
        <v>7.2358631833295772E-2</v>
      </c>
      <c r="Z107" s="643">
        <v>6.9453844783702992E-2</v>
      </c>
      <c r="AA107" s="643">
        <v>0.11546650616916604</v>
      </c>
      <c r="AB107" s="643">
        <v>0.15839387343659467</v>
      </c>
      <c r="AC107" s="643">
        <v>0.15804902760917458</v>
      </c>
      <c r="AD107" s="643">
        <v>0.19597117464622285</v>
      </c>
      <c r="AE107" s="643">
        <v>0.14253600127129859</v>
      </c>
      <c r="AF107" s="643">
        <v>6.6937130048689342E-2</v>
      </c>
      <c r="AG107" s="663">
        <v>1.5744060914987701E-2</v>
      </c>
    </row>
    <row r="108" spans="2:33" x14ac:dyDescent="0.2">
      <c r="B108" s="950"/>
      <c r="C108" s="143" t="s">
        <v>255</v>
      </c>
      <c r="D108" s="707">
        <v>5.3724676098394816E-3</v>
      </c>
      <c r="E108" s="643">
        <v>7.4871834675766746E-2</v>
      </c>
      <c r="F108" s="643">
        <v>6.0422462358269861E-2</v>
      </c>
      <c r="G108" s="643">
        <v>0.10573679132540968</v>
      </c>
      <c r="H108" s="643">
        <v>0.16301853499154867</v>
      </c>
      <c r="I108" s="643">
        <v>0.15502017399354501</v>
      </c>
      <c r="J108" s="643">
        <v>0.19693896538628405</v>
      </c>
      <c r="K108" s="643">
        <v>0.14870005796803987</v>
      </c>
      <c r="L108" s="643">
        <v>7.2751442043713505E-2</v>
      </c>
      <c r="M108" s="644">
        <v>1.7167269647583128E-2</v>
      </c>
      <c r="N108" s="642">
        <v>7.9898828930247516E-3</v>
      </c>
      <c r="O108" s="643">
        <v>9.9182736589716269E-2</v>
      </c>
      <c r="P108" s="643">
        <v>0.13423441863185134</v>
      </c>
      <c r="Q108" s="643">
        <v>0.10153657217210776</v>
      </c>
      <c r="R108" s="643">
        <v>0.12102516118656706</v>
      </c>
      <c r="S108" s="643">
        <v>0.11370780274565416</v>
      </c>
      <c r="T108" s="643">
        <v>0.16261933654000793</v>
      </c>
      <c r="U108" s="643">
        <v>0.13098875714557232</v>
      </c>
      <c r="V108" s="643">
        <v>0.10634658401438621</v>
      </c>
      <c r="W108" s="648">
        <v>2.2368748081112295E-2</v>
      </c>
      <c r="X108" s="642">
        <v>5.5191886051067351E-3</v>
      </c>
      <c r="Y108" s="643">
        <v>7.6234598829996988E-2</v>
      </c>
      <c r="Z108" s="643">
        <v>6.4560041807986968E-2</v>
      </c>
      <c r="AA108" s="643">
        <v>0.10550134518185272</v>
      </c>
      <c r="AB108" s="643">
        <v>0.16066456783972602</v>
      </c>
      <c r="AC108" s="643">
        <v>0.15270438090359087</v>
      </c>
      <c r="AD108" s="643">
        <v>0.19501515523132823</v>
      </c>
      <c r="AE108" s="643">
        <v>0.14770723894507315</v>
      </c>
      <c r="AF108" s="643">
        <v>7.4634640593728568E-2</v>
      </c>
      <c r="AG108" s="663">
        <v>1.7458842061609772E-2</v>
      </c>
    </row>
    <row r="109" spans="2:33" x14ac:dyDescent="0.2">
      <c r="B109" s="950"/>
      <c r="C109" s="143" t="s">
        <v>256</v>
      </c>
      <c r="D109" s="707">
        <v>5.9198842502389774E-3</v>
      </c>
      <c r="E109" s="643">
        <v>7.3574666512119136E-2</v>
      </c>
      <c r="F109" s="643">
        <v>6.1622713342155182E-2</v>
      </c>
      <c r="G109" s="643">
        <v>9.542533787203096E-2</v>
      </c>
      <c r="H109" s="643">
        <v>0.16436032608264128</v>
      </c>
      <c r="I109" s="643">
        <v>0.15553904049999875</v>
      </c>
      <c r="J109" s="643">
        <v>0.18473252194769099</v>
      </c>
      <c r="K109" s="643">
        <v>0.15862332839650709</v>
      </c>
      <c r="L109" s="643">
        <v>8.0879446449886927E-2</v>
      </c>
      <c r="M109" s="644">
        <v>1.932273464673066E-2</v>
      </c>
      <c r="N109" s="642">
        <v>1.1870584592867797E-2</v>
      </c>
      <c r="O109" s="643">
        <v>0.11093754397815868</v>
      </c>
      <c r="P109" s="643">
        <v>0.13439021644290577</v>
      </c>
      <c r="Q109" s="643">
        <v>0.10361957837259705</v>
      </c>
      <c r="R109" s="643">
        <v>0.12180894480565177</v>
      </c>
      <c r="S109" s="643">
        <v>0.10746151031551687</v>
      </c>
      <c r="T109" s="643">
        <v>0.14831546060964282</v>
      </c>
      <c r="U109" s="643">
        <v>0.14067381575614288</v>
      </c>
      <c r="V109" s="643">
        <v>9.2931126685243032E-2</v>
      </c>
      <c r="W109" s="648">
        <v>2.7991218441273325E-2</v>
      </c>
      <c r="X109" s="642">
        <v>6.2605633662673466E-3</v>
      </c>
      <c r="Y109" s="643">
        <v>7.5713700799599909E-2</v>
      </c>
      <c r="Z109" s="643">
        <v>6.5788671499107804E-2</v>
      </c>
      <c r="AA109" s="643">
        <v>9.589446023570615E-2</v>
      </c>
      <c r="AB109" s="643">
        <v>0.16192424862544119</v>
      </c>
      <c r="AC109" s="643">
        <v>0.15278658960497674</v>
      </c>
      <c r="AD109" s="643">
        <v>0.1826476358753541</v>
      </c>
      <c r="AE109" s="643">
        <v>0.15759571420870244</v>
      </c>
      <c r="AF109" s="643">
        <v>8.1569408224608703E-2</v>
      </c>
      <c r="AG109" s="663">
        <v>1.9819007560235562E-2</v>
      </c>
    </row>
    <row r="110" spans="2:33" x14ac:dyDescent="0.2">
      <c r="B110" s="950"/>
      <c r="C110" s="143" t="s">
        <v>336</v>
      </c>
      <c r="D110" s="707">
        <v>5.9032789268147487E-3</v>
      </c>
      <c r="E110" s="643">
        <v>6.9565635139142629E-2</v>
      </c>
      <c r="F110" s="643">
        <v>5.7012857019482603E-2</v>
      </c>
      <c r="G110" s="643">
        <v>9.1477719903753751E-2</v>
      </c>
      <c r="H110" s="643">
        <v>0.16245913197483461</v>
      </c>
      <c r="I110" s="643">
        <v>0.15775603288567111</v>
      </c>
      <c r="J110" s="643">
        <v>0.16895362625125288</v>
      </c>
      <c r="K110" s="643">
        <v>0.17482013910557617</v>
      </c>
      <c r="L110" s="643">
        <v>8.9119691923640082E-2</v>
      </c>
      <c r="M110" s="644">
        <v>2.2931886869831442E-2</v>
      </c>
      <c r="N110" s="642">
        <v>1.1465695821834375E-2</v>
      </c>
      <c r="O110" s="643">
        <v>0.11213120169576681</v>
      </c>
      <c r="P110" s="643">
        <v>0.12877228962925749</v>
      </c>
      <c r="Q110" s="643">
        <v>0.10573078325980881</v>
      </c>
      <c r="R110" s="643">
        <v>0.12242692855618952</v>
      </c>
      <c r="S110" s="643">
        <v>0.10480857243140199</v>
      </c>
      <c r="T110" s="643">
        <v>0.13555122743508397</v>
      </c>
      <c r="U110" s="643">
        <v>0.15728512143589601</v>
      </c>
      <c r="V110" s="643">
        <v>8.7665086061540359E-2</v>
      </c>
      <c r="W110" s="648">
        <v>3.4163093673220797E-2</v>
      </c>
      <c r="X110" s="642">
        <v>6.2250781871412983E-3</v>
      </c>
      <c r="Y110" s="643">
        <v>7.2028156034612809E-2</v>
      </c>
      <c r="Z110" s="643">
        <v>6.1164313620291191E-2</v>
      </c>
      <c r="AA110" s="643">
        <v>9.2302294064937659E-2</v>
      </c>
      <c r="AB110" s="643">
        <v>0.16014317225939215</v>
      </c>
      <c r="AC110" s="643">
        <v>0.15469289433781996</v>
      </c>
      <c r="AD110" s="643">
        <v>0.16702121675461848</v>
      </c>
      <c r="AE110" s="643">
        <v>0.17380569595569859</v>
      </c>
      <c r="AF110" s="643">
        <v>8.9035539459104487E-2</v>
      </c>
      <c r="AG110" s="663">
        <v>2.3581639326383415E-2</v>
      </c>
    </row>
    <row r="111" spans="2:33" ht="13.5" thickBot="1" x14ac:dyDescent="0.25">
      <c r="B111" s="951"/>
      <c r="C111" s="144" t="s">
        <v>344</v>
      </c>
      <c r="D111" s="708">
        <v>6.409017870197993E-3</v>
      </c>
      <c r="E111" s="646">
        <v>6.633542076825534E-2</v>
      </c>
      <c r="F111" s="646">
        <v>5.7818964835275703E-2</v>
      </c>
      <c r="G111" s="646">
        <v>9.0163589138230971E-2</v>
      </c>
      <c r="H111" s="646">
        <v>0.1570869403368102</v>
      </c>
      <c r="I111" s="646">
        <v>0.16285728679290143</v>
      </c>
      <c r="J111" s="646">
        <v>0.1557147240533687</v>
      </c>
      <c r="K111" s="646">
        <v>0.1819612568612311</v>
      </c>
      <c r="L111" s="646">
        <v>9.4324948704830588E-2</v>
      </c>
      <c r="M111" s="647">
        <v>2.732785063889798E-2</v>
      </c>
      <c r="N111" s="645">
        <v>1.2869198312236286E-2</v>
      </c>
      <c r="O111" s="646">
        <v>0.10572916666666671</v>
      </c>
      <c r="P111" s="646">
        <v>0.1340321729957806</v>
      </c>
      <c r="Q111" s="646">
        <v>0.10977056962025314</v>
      </c>
      <c r="R111" s="646">
        <v>0.11409546413502113</v>
      </c>
      <c r="S111" s="646">
        <v>0.10191191983122362</v>
      </c>
      <c r="T111" s="646">
        <v>0.12894910337552742</v>
      </c>
      <c r="U111" s="646">
        <v>0.14980880801687763</v>
      </c>
      <c r="V111" s="646">
        <v>9.613660337552743E-2</v>
      </c>
      <c r="W111" s="649">
        <v>4.6696993670886082E-2</v>
      </c>
      <c r="X111" s="645">
        <v>6.7898792855545179E-3</v>
      </c>
      <c r="Y111" s="646">
        <v>6.8657888066758599E-2</v>
      </c>
      <c r="Z111" s="646">
        <v>6.2312131951783201E-2</v>
      </c>
      <c r="AA111" s="646">
        <v>9.1319523156522045E-2</v>
      </c>
      <c r="AB111" s="646">
        <v>0.15455236802549663</v>
      </c>
      <c r="AC111" s="646">
        <v>0.15926423874591472</v>
      </c>
      <c r="AD111" s="646">
        <v>0.15413675076520431</v>
      </c>
      <c r="AE111" s="646">
        <v>0.18006570188658166</v>
      </c>
      <c r="AF111" s="646">
        <v>9.4431755220253752E-2</v>
      </c>
      <c r="AG111" s="664">
        <v>2.8469762895930603E-2</v>
      </c>
    </row>
    <row r="112" spans="2:33" x14ac:dyDescent="0.2">
      <c r="B112" s="950" t="s">
        <v>235</v>
      </c>
      <c r="C112" s="148" t="s">
        <v>250</v>
      </c>
      <c r="D112" s="712">
        <v>3.964363190368414E-3</v>
      </c>
      <c r="E112" s="713">
        <v>9.4919713746980078E-2</v>
      </c>
      <c r="F112" s="713">
        <v>9.3244054778417754E-2</v>
      </c>
      <c r="G112" s="713">
        <v>0.1419492381509373</v>
      </c>
      <c r="H112" s="713">
        <v>0.13714563192229048</v>
      </c>
      <c r="I112" s="713">
        <v>0.16708966031358949</v>
      </c>
      <c r="J112" s="713">
        <v>0.13907506026519881</v>
      </c>
      <c r="K112" s="713">
        <v>0.15777011338113689</v>
      </c>
      <c r="L112" s="713">
        <v>4.7757688328935823E-2</v>
      </c>
      <c r="M112" s="714">
        <v>1.7084475922144973E-2</v>
      </c>
      <c r="N112" s="715">
        <v>5.2482342022054755E-3</v>
      </c>
      <c r="O112" s="713">
        <v>0.1050630024068335</v>
      </c>
      <c r="P112" s="713">
        <v>0.18687764476395741</v>
      </c>
      <c r="Q112" s="713">
        <v>0.17485134263556146</v>
      </c>
      <c r="R112" s="713">
        <v>0.11735869684909316</v>
      </c>
      <c r="S112" s="713">
        <v>0.11723678207931536</v>
      </c>
      <c r="T112" s="713">
        <v>9.1194214160990369E-2</v>
      </c>
      <c r="U112" s="713">
        <v>9.789166102974721E-2</v>
      </c>
      <c r="V112" s="713">
        <v>7.540428510752091E-2</v>
      </c>
      <c r="W112" s="716">
        <v>2.8874136764775304E-2</v>
      </c>
      <c r="X112" s="715">
        <v>4.2579287984740085E-3</v>
      </c>
      <c r="Y112" s="713">
        <v>9.7239043863608932E-2</v>
      </c>
      <c r="Z112" s="713">
        <v>0.11465399513051235</v>
      </c>
      <c r="AA112" s="713">
        <v>0.149472522205121</v>
      </c>
      <c r="AB112" s="713">
        <v>0.13262121819711614</v>
      </c>
      <c r="AC112" s="713">
        <v>0.15569046960071733</v>
      </c>
      <c r="AD112" s="713">
        <v>0.12812678775682615</v>
      </c>
      <c r="AE112" s="713">
        <v>0.14407850876128864</v>
      </c>
      <c r="AF112" s="713">
        <v>5.4079265746391769E-2</v>
      </c>
      <c r="AG112" s="717">
        <v>1.9780259939943739E-2</v>
      </c>
    </row>
    <row r="113" spans="2:33" x14ac:dyDescent="0.2">
      <c r="B113" s="950"/>
      <c r="C113" s="143" t="s">
        <v>251</v>
      </c>
      <c r="D113" s="707">
        <v>3.3076539539840686E-3</v>
      </c>
      <c r="E113" s="643">
        <v>8.50383301823254E-2</v>
      </c>
      <c r="F113" s="643">
        <v>9.0281574227900036E-2</v>
      </c>
      <c r="G113" s="643">
        <v>0.14474903382174473</v>
      </c>
      <c r="H113" s="643">
        <v>0.14164328635847448</v>
      </c>
      <c r="I113" s="643">
        <v>0.16332232272976208</v>
      </c>
      <c r="J113" s="643">
        <v>0.14893844393314298</v>
      </c>
      <c r="K113" s="643">
        <v>0.15263355778182253</v>
      </c>
      <c r="L113" s="643">
        <v>5.4931556776535342E-2</v>
      </c>
      <c r="M113" s="644">
        <v>1.5154240234308412E-2</v>
      </c>
      <c r="N113" s="642">
        <v>5.1018643422918583E-3</v>
      </c>
      <c r="O113" s="643">
        <v>9.6633730337164964E-2</v>
      </c>
      <c r="P113" s="643">
        <v>0.17791382749357221</v>
      </c>
      <c r="Q113" s="643">
        <v>0.17964135142717697</v>
      </c>
      <c r="R113" s="643">
        <v>0.12218148417173005</v>
      </c>
      <c r="S113" s="643">
        <v>0.11817109212564222</v>
      </c>
      <c r="T113" s="643">
        <v>9.3094131799123001E-2</v>
      </c>
      <c r="U113" s="643">
        <v>9.3226722623837896E-2</v>
      </c>
      <c r="V113" s="643">
        <v>8.6355059012525021E-2</v>
      </c>
      <c r="W113" s="648">
        <v>2.7680736666935692E-2</v>
      </c>
      <c r="X113" s="642">
        <v>3.7179976156911996E-3</v>
      </c>
      <c r="Y113" s="643">
        <v>8.7690248256985487E-2</v>
      </c>
      <c r="Z113" s="643">
        <v>0.11032344887259969</v>
      </c>
      <c r="AA113" s="643">
        <v>0.15272905749397703</v>
      </c>
      <c r="AB113" s="643">
        <v>0.1371922881785673</v>
      </c>
      <c r="AC113" s="643">
        <v>0.15299604136531639</v>
      </c>
      <c r="AD113" s="643">
        <v>0.13616660865901867</v>
      </c>
      <c r="AE113" s="643">
        <v>0.13904695811212009</v>
      </c>
      <c r="AF113" s="643">
        <v>6.2118247398330044E-2</v>
      </c>
      <c r="AG113" s="663">
        <v>1.8019104047394204E-2</v>
      </c>
    </row>
    <row r="114" spans="2:33" x14ac:dyDescent="0.2">
      <c r="B114" s="950"/>
      <c r="C114" s="143" t="s">
        <v>252</v>
      </c>
      <c r="D114" s="707">
        <v>3.1036584126145654E-3</v>
      </c>
      <c r="E114" s="643">
        <v>7.9715391599827254E-2</v>
      </c>
      <c r="F114" s="643">
        <v>8.9055418654732391E-2</v>
      </c>
      <c r="G114" s="643">
        <v>0.1451818030887968</v>
      </c>
      <c r="H114" s="643">
        <v>0.14788145176366041</v>
      </c>
      <c r="I114" s="643">
        <v>0.15520091285340981</v>
      </c>
      <c r="J114" s="643">
        <v>0.15464596523506752</v>
      </c>
      <c r="K114" s="643">
        <v>0.14539515149181614</v>
      </c>
      <c r="L114" s="643">
        <v>6.4172635736476524E-2</v>
      </c>
      <c r="M114" s="644">
        <v>1.5647611163598436E-2</v>
      </c>
      <c r="N114" s="642">
        <v>5.0784057132045243E-3</v>
      </c>
      <c r="O114" s="643">
        <v>8.9494561444180651E-2</v>
      </c>
      <c r="P114" s="643">
        <v>0.1707516405781094</v>
      </c>
      <c r="Q114" s="643">
        <v>0.18829297526152358</v>
      </c>
      <c r="R114" s="643">
        <v>0.12914067971558793</v>
      </c>
      <c r="S114" s="643">
        <v>0.1158824065759817</v>
      </c>
      <c r="T114" s="643">
        <v>9.6662857640395783E-2</v>
      </c>
      <c r="U114" s="643">
        <v>9.2575778033065992E-2</v>
      </c>
      <c r="V114" s="643">
        <v>8.7552551700034842E-2</v>
      </c>
      <c r="W114" s="648">
        <v>2.4568143337915647E-2</v>
      </c>
      <c r="X114" s="642">
        <v>3.5540916870068881E-3</v>
      </c>
      <c r="Y114" s="643">
        <v>8.1945987632299266E-2</v>
      </c>
      <c r="Z114" s="643">
        <v>0.10769005445620174</v>
      </c>
      <c r="AA114" s="643">
        <v>0.155015317705503</v>
      </c>
      <c r="AB114" s="643">
        <v>0.14360674415133376</v>
      </c>
      <c r="AC114" s="643">
        <v>0.14623249268062818</v>
      </c>
      <c r="AD114" s="643">
        <v>0.14142021173966701</v>
      </c>
      <c r="AE114" s="643">
        <v>0.13334722853414557</v>
      </c>
      <c r="AF114" s="643">
        <v>6.9505516606518339E-2</v>
      </c>
      <c r="AG114" s="663">
        <v>1.7682354806696138E-2</v>
      </c>
    </row>
    <row r="115" spans="2:33" x14ac:dyDescent="0.2">
      <c r="B115" s="950"/>
      <c r="C115" s="143" t="s">
        <v>253</v>
      </c>
      <c r="D115" s="707">
        <v>2.5146011029349279E-3</v>
      </c>
      <c r="E115" s="643">
        <v>7.5380617013208112E-2</v>
      </c>
      <c r="F115" s="643">
        <v>9.0350353446110254E-2</v>
      </c>
      <c r="G115" s="643">
        <v>0.14155412047575947</v>
      </c>
      <c r="H115" s="643">
        <v>0.1596807933808965</v>
      </c>
      <c r="I115" s="643">
        <v>0.14604698407573505</v>
      </c>
      <c r="J115" s="643">
        <v>0.15466998661648018</v>
      </c>
      <c r="K115" s="643">
        <v>0.13774004866541903</v>
      </c>
      <c r="L115" s="643">
        <v>7.4948602857860092E-2</v>
      </c>
      <c r="M115" s="644">
        <v>1.7113892365596402E-2</v>
      </c>
      <c r="N115" s="642">
        <v>4.0693168509333844E-3</v>
      </c>
      <c r="O115" s="643">
        <v>9.1071157274480799E-2</v>
      </c>
      <c r="P115" s="643">
        <v>0.1587725894201607</v>
      </c>
      <c r="Q115" s="643">
        <v>0.18491352701691763</v>
      </c>
      <c r="R115" s="643">
        <v>0.14338572546726946</v>
      </c>
      <c r="S115" s="643">
        <v>0.11508512680075926</v>
      </c>
      <c r="T115" s="643">
        <v>0.10298102459859723</v>
      </c>
      <c r="U115" s="643">
        <v>9.2715422826252142E-2</v>
      </c>
      <c r="V115" s="643">
        <v>8.070363026910185E-2</v>
      </c>
      <c r="W115" s="648">
        <v>2.6302479475527378E-2</v>
      </c>
      <c r="X115" s="642">
        <v>2.8639813697298841E-3</v>
      </c>
      <c r="Y115" s="643">
        <v>7.8906641078827791E-2</v>
      </c>
      <c r="Z115" s="643">
        <v>0.10572639828909651</v>
      </c>
      <c r="AA115" s="643">
        <v>0.15129797303846976</v>
      </c>
      <c r="AB115" s="643">
        <v>0.15601891809441129</v>
      </c>
      <c r="AC115" s="643">
        <v>0.13908914501793634</v>
      </c>
      <c r="AD115" s="643">
        <v>0.1430542920025859</v>
      </c>
      <c r="AE115" s="643">
        <v>0.12762198315519122</v>
      </c>
      <c r="AF115" s="643">
        <v>7.6241889437699856E-2</v>
      </c>
      <c r="AG115" s="663">
        <v>1.9178778516051452E-2</v>
      </c>
    </row>
    <row r="116" spans="2:33" x14ac:dyDescent="0.2">
      <c r="B116" s="950"/>
      <c r="C116" s="143" t="s">
        <v>254</v>
      </c>
      <c r="D116" s="707">
        <v>2.4902750281830506E-3</v>
      </c>
      <c r="E116" s="643">
        <v>7.6157797519001508E-2</v>
      </c>
      <c r="F116" s="643">
        <v>9.0309703009921027E-2</v>
      </c>
      <c r="G116" s="643">
        <v>0.13287944352749415</v>
      </c>
      <c r="H116" s="643">
        <v>0.16906230996164226</v>
      </c>
      <c r="I116" s="643">
        <v>0.14140662987151603</v>
      </c>
      <c r="J116" s="643">
        <v>0.15378052734716782</v>
      </c>
      <c r="K116" s="643">
        <v>0.13393140889106561</v>
      </c>
      <c r="L116" s="643">
        <v>8.0848767932858168E-2</v>
      </c>
      <c r="M116" s="644">
        <v>1.9133136911150459E-2</v>
      </c>
      <c r="N116" s="642">
        <v>3.4166513404004801E-3</v>
      </c>
      <c r="O116" s="643">
        <v>8.9073731032560624E-2</v>
      </c>
      <c r="P116" s="643">
        <v>0.15871312452954683</v>
      </c>
      <c r="Q116" s="643">
        <v>0.1761016425333275</v>
      </c>
      <c r="R116" s="643">
        <v>0.15660283987812304</v>
      </c>
      <c r="S116" s="643">
        <v>0.10716188518762194</v>
      </c>
      <c r="T116" s="643">
        <v>0.11011021639423826</v>
      </c>
      <c r="U116" s="643">
        <v>8.8995993682418228E-2</v>
      </c>
      <c r="V116" s="643">
        <v>8.388049683646906E-2</v>
      </c>
      <c r="W116" s="648">
        <v>2.5943418585293997E-2</v>
      </c>
      <c r="X116" s="642">
        <v>2.6984237026300272E-3</v>
      </c>
      <c r="Y116" s="643">
        <v>7.9059895084144793E-2</v>
      </c>
      <c r="Z116" s="643">
        <v>0.10567935498522556</v>
      </c>
      <c r="AA116" s="643">
        <v>0.14259109451758992</v>
      </c>
      <c r="AB116" s="643">
        <v>0.16626277574645004</v>
      </c>
      <c r="AC116" s="643">
        <v>0.13371213453660652</v>
      </c>
      <c r="AD116" s="643">
        <v>0.14396818951246931</v>
      </c>
      <c r="AE116" s="643">
        <v>0.12383481316851742</v>
      </c>
      <c r="AF116" s="643">
        <v>8.1529970964765025E-2</v>
      </c>
      <c r="AG116" s="663">
        <v>2.0663347781601563E-2</v>
      </c>
    </row>
    <row r="117" spans="2:33" x14ac:dyDescent="0.2">
      <c r="B117" s="950"/>
      <c r="C117" s="143" t="s">
        <v>255</v>
      </c>
      <c r="D117" s="707">
        <v>3.0890357841686219E-3</v>
      </c>
      <c r="E117" s="643">
        <v>7.7892981089260141E-2</v>
      </c>
      <c r="F117" s="643">
        <v>8.4704644761351797E-2</v>
      </c>
      <c r="G117" s="643">
        <v>0.12853669309210983</v>
      </c>
      <c r="H117" s="643">
        <v>0.17579147606848999</v>
      </c>
      <c r="I117" s="643">
        <v>0.13767969953428755</v>
      </c>
      <c r="J117" s="643">
        <v>0.15357824827467095</v>
      </c>
      <c r="K117" s="643">
        <v>0.13098549184416236</v>
      </c>
      <c r="L117" s="643">
        <v>8.5224707667503591E-2</v>
      </c>
      <c r="M117" s="644">
        <v>2.2517021883995215E-2</v>
      </c>
      <c r="N117" s="642">
        <v>3.6541423299334551E-3</v>
      </c>
      <c r="O117" s="643">
        <v>9.9330194984453501E-2</v>
      </c>
      <c r="P117" s="643">
        <v>0.14452750414087695</v>
      </c>
      <c r="Q117" s="643">
        <v>0.17173197628803064</v>
      </c>
      <c r="R117" s="643">
        <v>0.16586210153139799</v>
      </c>
      <c r="S117" s="643">
        <v>0.10416848284078691</v>
      </c>
      <c r="T117" s="643">
        <v>0.11205612704501211</v>
      </c>
      <c r="U117" s="643">
        <v>8.9617295789381948E-2</v>
      </c>
      <c r="V117" s="643">
        <v>7.4296050910992895E-2</v>
      </c>
      <c r="W117" s="648">
        <v>3.4756124139133496E-2</v>
      </c>
      <c r="X117" s="642">
        <v>3.2145816749509456E-3</v>
      </c>
      <c r="Y117" s="643">
        <v>8.2655541591405257E-2</v>
      </c>
      <c r="Z117" s="643">
        <v>9.7995083929390797E-2</v>
      </c>
      <c r="AA117" s="643">
        <v>0.13813309636697715</v>
      </c>
      <c r="AB117" s="643">
        <v>0.17358553423236533</v>
      </c>
      <c r="AC117" s="643">
        <v>0.13023473967226568</v>
      </c>
      <c r="AD117" s="643">
        <v>0.14435356005256977</v>
      </c>
      <c r="AE117" s="643">
        <v>0.12179500013480513</v>
      </c>
      <c r="AF117" s="643">
        <v>8.2796762074175842E-2</v>
      </c>
      <c r="AG117" s="663">
        <v>2.5236100271094127E-2</v>
      </c>
    </row>
    <row r="118" spans="2:33" x14ac:dyDescent="0.2">
      <c r="B118" s="950"/>
      <c r="C118" s="143" t="s">
        <v>256</v>
      </c>
      <c r="D118" s="707">
        <v>4.2352293935194523E-3</v>
      </c>
      <c r="E118" s="643">
        <v>7.8347476189842377E-2</v>
      </c>
      <c r="F118" s="643">
        <v>8.1273607099619907E-2</v>
      </c>
      <c r="G118" s="643">
        <v>0.12340313686795555</v>
      </c>
      <c r="H118" s="643">
        <v>0.17572258507217439</v>
      </c>
      <c r="I118" s="643">
        <v>0.14206979917938778</v>
      </c>
      <c r="J118" s="643">
        <v>0.14813847434426602</v>
      </c>
      <c r="K118" s="643">
        <v>0.13498871406932322</v>
      </c>
      <c r="L118" s="643">
        <v>8.6749390600498119E-2</v>
      </c>
      <c r="M118" s="644">
        <v>2.5071587183413159E-2</v>
      </c>
      <c r="N118" s="642">
        <v>5.3516163591806002E-3</v>
      </c>
      <c r="O118" s="643">
        <v>0.10386014997433159</v>
      </c>
      <c r="P118" s="643">
        <v>0.13921608395058541</v>
      </c>
      <c r="Q118" s="643">
        <v>0.1586159136651504</v>
      </c>
      <c r="R118" s="643">
        <v>0.16554392047741429</v>
      </c>
      <c r="S118" s="643">
        <v>0.10955208328814876</v>
      </c>
      <c r="T118" s="643">
        <v>0.10995587905297667</v>
      </c>
      <c r="U118" s="643">
        <v>9.3562476321081306E-2</v>
      </c>
      <c r="V118" s="643">
        <v>7.5582103334404349E-2</v>
      </c>
      <c r="W118" s="648">
        <v>3.8759773576726636E-2</v>
      </c>
      <c r="X118" s="642">
        <v>4.4840189912881212E-3</v>
      </c>
      <c r="Y118" s="643">
        <v>8.4033038673176574E-2</v>
      </c>
      <c r="Z118" s="643">
        <v>9.4186231443039184E-2</v>
      </c>
      <c r="AA118" s="643">
        <v>0.13125039131032878</v>
      </c>
      <c r="AB118" s="643">
        <v>0.1734542444803861</v>
      </c>
      <c r="AC118" s="643">
        <v>0.1348231457287663</v>
      </c>
      <c r="AD118" s="643">
        <v>0.1396293885017437</v>
      </c>
      <c r="AE118" s="643">
        <v>0.12575677447895844</v>
      </c>
      <c r="AF118" s="643">
        <v>8.4260733000081522E-2</v>
      </c>
      <c r="AG118" s="663">
        <v>2.8122033392231287E-2</v>
      </c>
    </row>
    <row r="119" spans="2:33" x14ac:dyDescent="0.2">
      <c r="B119" s="950"/>
      <c r="C119" s="143" t="s">
        <v>336</v>
      </c>
      <c r="D119" s="707">
        <v>4.7720569398648502E-3</v>
      </c>
      <c r="E119" s="643">
        <v>7.5539183074110214E-2</v>
      </c>
      <c r="F119" s="643">
        <v>7.6534236340198583E-2</v>
      </c>
      <c r="G119" s="643">
        <v>0.12237110712294813</v>
      </c>
      <c r="H119" s="643">
        <v>0.17576029843722857</v>
      </c>
      <c r="I119" s="643">
        <v>0.14925205390379381</v>
      </c>
      <c r="J119" s="643">
        <v>0.13845742069743638</v>
      </c>
      <c r="K119" s="643">
        <v>0.13955904512006295</v>
      </c>
      <c r="L119" s="643">
        <v>8.6230430782340703E-2</v>
      </c>
      <c r="M119" s="644">
        <v>3.1524167582015879E-2</v>
      </c>
      <c r="N119" s="642">
        <v>7.0643926017670416E-3</v>
      </c>
      <c r="O119" s="643">
        <v>0.10560758771922264</v>
      </c>
      <c r="P119" s="643">
        <v>0.13578758244805927</v>
      </c>
      <c r="Q119" s="643">
        <v>0.1418959306962588</v>
      </c>
      <c r="R119" s="643">
        <v>0.16861349452298557</v>
      </c>
      <c r="S119" s="643">
        <v>0.11671837344987314</v>
      </c>
      <c r="T119" s="643">
        <v>0.10923022064814636</v>
      </c>
      <c r="U119" s="643">
        <v>9.5404613473851749E-2</v>
      </c>
      <c r="V119" s="643">
        <v>7.7968431587705389E-2</v>
      </c>
      <c r="W119" s="648">
        <v>4.1709372852130097E-2</v>
      </c>
      <c r="X119" s="642">
        <v>5.2834713830464865E-3</v>
      </c>
      <c r="Y119" s="643">
        <v>8.2247370131750819E-2</v>
      </c>
      <c r="Z119" s="643">
        <v>8.9753511994294891E-2</v>
      </c>
      <c r="AA119" s="643">
        <v>0.12672704719835512</v>
      </c>
      <c r="AB119" s="643">
        <v>0.17416586407707996</v>
      </c>
      <c r="AC119" s="643">
        <v>0.1419938698819195</v>
      </c>
      <c r="AD119" s="643">
        <v>0.13193690431435021</v>
      </c>
      <c r="AE119" s="643">
        <v>0.12970830011371834</v>
      </c>
      <c r="AF119" s="643">
        <v>8.4387199100386501E-2</v>
      </c>
      <c r="AG119" s="663">
        <v>3.3796461805098287E-2</v>
      </c>
    </row>
    <row r="120" spans="2:33" ht="13.5" thickBot="1" x14ac:dyDescent="0.25">
      <c r="B120" s="951"/>
      <c r="C120" s="144" t="s">
        <v>344</v>
      </c>
      <c r="D120" s="708">
        <v>6.1937993274741926E-3</v>
      </c>
      <c r="E120" s="646">
        <v>7.499292111962004E-2</v>
      </c>
      <c r="F120" s="646">
        <v>7.490822490958822E-2</v>
      </c>
      <c r="G120" s="646">
        <v>0.12193343814245748</v>
      </c>
      <c r="H120" s="646">
        <v>0.17010272913829047</v>
      </c>
      <c r="I120" s="646">
        <v>0.1618765979520177</v>
      </c>
      <c r="J120" s="646">
        <v>0.13079350377051596</v>
      </c>
      <c r="K120" s="646">
        <v>0.13771856463082957</v>
      </c>
      <c r="L120" s="646">
        <v>8.671177615227349E-2</v>
      </c>
      <c r="M120" s="647">
        <v>3.4768444856932756E-2</v>
      </c>
      <c r="N120" s="645">
        <v>9.883534907531839E-3</v>
      </c>
      <c r="O120" s="646">
        <v>0.10596083701286234</v>
      </c>
      <c r="P120" s="646">
        <v>0.13897421130095355</v>
      </c>
      <c r="Q120" s="646">
        <v>0.13472515518013692</v>
      </c>
      <c r="R120" s="646">
        <v>0.15755263326294233</v>
      </c>
      <c r="S120" s="646">
        <v>0.12799961604914564</v>
      </c>
      <c r="T120" s="646">
        <v>0.10339156587956742</v>
      </c>
      <c r="U120" s="646">
        <v>9.933288539067002E-2</v>
      </c>
      <c r="V120" s="646">
        <v>7.7977218915978808E-2</v>
      </c>
      <c r="W120" s="649">
        <v>4.420234210021122E-2</v>
      </c>
      <c r="X120" s="645">
        <v>7.0336825340341896E-3</v>
      </c>
      <c r="Y120" s="646">
        <v>8.204205294399057E-2</v>
      </c>
      <c r="Z120" s="646">
        <v>8.9491369125296066E-2</v>
      </c>
      <c r="AA120" s="646">
        <v>0.12484517750423758</v>
      </c>
      <c r="AB120" s="646">
        <v>0.16724598926148387</v>
      </c>
      <c r="AC120" s="646">
        <v>0.15416528434381746</v>
      </c>
      <c r="AD120" s="646">
        <v>0.12455608459441116</v>
      </c>
      <c r="AE120" s="646">
        <v>0.12898095006016566</v>
      </c>
      <c r="AF120" s="646">
        <v>8.4723555646947626E-2</v>
      </c>
      <c r="AG120" s="664">
        <v>3.6915853985615747E-2</v>
      </c>
    </row>
    <row r="121" spans="2:33" x14ac:dyDescent="0.2">
      <c r="B121" s="950" t="s">
        <v>236</v>
      </c>
      <c r="C121" s="148" t="s">
        <v>250</v>
      </c>
      <c r="D121" s="707">
        <v>3.0603970541067892E-3</v>
      </c>
      <c r="E121" s="643">
        <v>6.1215824014908479E-2</v>
      </c>
      <c r="F121" s="643">
        <v>7.620613025120207E-2</v>
      </c>
      <c r="G121" s="643">
        <v>0.1146524061421339</v>
      </c>
      <c r="H121" s="643">
        <v>0.13844153279092053</v>
      </c>
      <c r="I121" s="643">
        <v>0.17823674826549102</v>
      </c>
      <c r="J121" s="643">
        <v>0.19879907521313508</v>
      </c>
      <c r="K121" s="643">
        <v>0.15681881992229588</v>
      </c>
      <c r="L121" s="643">
        <v>5.46250858375582E-2</v>
      </c>
      <c r="M121" s="644">
        <v>1.7943980508248088E-2</v>
      </c>
      <c r="N121" s="642">
        <v>5.8117710836177233E-3</v>
      </c>
      <c r="O121" s="643">
        <v>4.7814110325674487E-2</v>
      </c>
      <c r="P121" s="643">
        <v>9.5575817373241612E-2</v>
      </c>
      <c r="Q121" s="643">
        <v>0.10206849542275614</v>
      </c>
      <c r="R121" s="643">
        <v>7.9420545444869553E-2</v>
      </c>
      <c r="S121" s="643">
        <v>0.12357607622613548</v>
      </c>
      <c r="T121" s="643">
        <v>0.16561617603688464</v>
      </c>
      <c r="U121" s="643">
        <v>0.1867644692247758</v>
      </c>
      <c r="V121" s="643">
        <v>0.14724101062251788</v>
      </c>
      <c r="W121" s="648">
        <v>4.6111528239526516E-2</v>
      </c>
      <c r="X121" s="642">
        <v>4.2145810522686341E-3</v>
      </c>
      <c r="Y121" s="643">
        <v>5.5593889911383525E-2</v>
      </c>
      <c r="Z121" s="643">
        <v>8.4331591451994703E-2</v>
      </c>
      <c r="AA121" s="643">
        <v>0.10937353521043987</v>
      </c>
      <c r="AB121" s="643">
        <v>0.11368260200947622</v>
      </c>
      <c r="AC121" s="643">
        <v>0.15530694216864024</v>
      </c>
      <c r="AD121" s="643">
        <v>0.18487905894815135</v>
      </c>
      <c r="AE121" s="643">
        <v>0.16938083034645923</v>
      </c>
      <c r="AF121" s="643">
        <v>9.3476880328313972E-2</v>
      </c>
      <c r="AG121" s="663">
        <v>2.9760088572872212E-2</v>
      </c>
    </row>
    <row r="122" spans="2:33" x14ac:dyDescent="0.2">
      <c r="B122" s="950"/>
      <c r="C122" s="143" t="s">
        <v>251</v>
      </c>
      <c r="D122" s="707">
        <v>1.7407989430225921E-3</v>
      </c>
      <c r="E122" s="643">
        <v>5.2984451931491823E-2</v>
      </c>
      <c r="F122" s="643">
        <v>6.9875502188413083E-2</v>
      </c>
      <c r="G122" s="643">
        <v>0.11924416964866842</v>
      </c>
      <c r="H122" s="643">
        <v>0.13608360968051622</v>
      </c>
      <c r="I122" s="643">
        <v>0.16758202747839962</v>
      </c>
      <c r="J122" s="643">
        <v>0.20580149145181209</v>
      </c>
      <c r="K122" s="643">
        <v>0.16739344092623865</v>
      </c>
      <c r="L122" s="643">
        <v>6.1545053913157129E-2</v>
      </c>
      <c r="M122" s="644">
        <v>1.7749453838280346E-2</v>
      </c>
      <c r="N122" s="642">
        <v>4.5934128952513911E-3</v>
      </c>
      <c r="O122" s="643">
        <v>4.5099036606366112E-2</v>
      </c>
      <c r="P122" s="643">
        <v>9.5526140577388202E-2</v>
      </c>
      <c r="Q122" s="643">
        <v>0.11179950655843131</v>
      </c>
      <c r="R122" s="643">
        <v>8.0523637730298372E-2</v>
      </c>
      <c r="S122" s="643">
        <v>0.11704414568676025</v>
      </c>
      <c r="T122" s="643">
        <v>0.15777575462054741</v>
      </c>
      <c r="U122" s="643">
        <v>0.18669862319110578</v>
      </c>
      <c r="V122" s="643">
        <v>0.15446130468801891</v>
      </c>
      <c r="W122" s="648">
        <v>4.6478437445832368E-2</v>
      </c>
      <c r="X122" s="642">
        <v>2.9043159866720611E-3</v>
      </c>
      <c r="Y122" s="643">
        <v>4.9768168452309497E-2</v>
      </c>
      <c r="Z122" s="643">
        <v>8.0337820415084971E-2</v>
      </c>
      <c r="AA122" s="643">
        <v>0.11620765908860779</v>
      </c>
      <c r="AB122" s="643">
        <v>0.11342194729249606</v>
      </c>
      <c r="AC122" s="643">
        <v>0.14696876266260786</v>
      </c>
      <c r="AD122" s="643">
        <v>0.18621287403888057</v>
      </c>
      <c r="AE122" s="643">
        <v>0.17526759038077047</v>
      </c>
      <c r="AF122" s="643">
        <v>9.9443501869667966E-2</v>
      </c>
      <c r="AG122" s="663">
        <v>2.9467359812902723E-2</v>
      </c>
    </row>
    <row r="123" spans="2:33" x14ac:dyDescent="0.2">
      <c r="B123" s="950"/>
      <c r="C123" s="143" t="s">
        <v>252</v>
      </c>
      <c r="D123" s="707">
        <v>1.630913355254593E-3</v>
      </c>
      <c r="E123" s="643">
        <v>4.4274885874916771E-2</v>
      </c>
      <c r="F123" s="643">
        <v>6.6180579724745919E-2</v>
      </c>
      <c r="G123" s="643">
        <v>0.12012373059367536</v>
      </c>
      <c r="H123" s="643">
        <v>0.13803418766684894</v>
      </c>
      <c r="I123" s="643">
        <v>0.15727184958103771</v>
      </c>
      <c r="J123" s="643">
        <v>0.2107367756679018</v>
      </c>
      <c r="K123" s="643">
        <v>0.17645287069981713</v>
      </c>
      <c r="L123" s="643">
        <v>6.7511274094161994E-2</v>
      </c>
      <c r="M123" s="644">
        <v>1.7782932741639852E-2</v>
      </c>
      <c r="N123" s="642">
        <v>4.5334121742051006E-3</v>
      </c>
      <c r="O123" s="643">
        <v>4.1059616646103983E-2</v>
      </c>
      <c r="P123" s="643">
        <v>8.9263714889630155E-2</v>
      </c>
      <c r="Q123" s="643">
        <v>0.11705307462266333</v>
      </c>
      <c r="R123" s="643">
        <v>8.9044574584830033E-2</v>
      </c>
      <c r="S123" s="643">
        <v>0.10834245903224889</v>
      </c>
      <c r="T123" s="643">
        <v>0.15512679885317021</v>
      </c>
      <c r="U123" s="643">
        <v>0.18757549605602036</v>
      </c>
      <c r="V123" s="643">
        <v>0.15838799579531521</v>
      </c>
      <c r="W123" s="648">
        <v>4.9612857345812646E-2</v>
      </c>
      <c r="X123" s="642">
        <v>2.7982945396966782E-3</v>
      </c>
      <c r="Y123" s="643">
        <v>4.2981708845480852E-2</v>
      </c>
      <c r="Z123" s="643">
        <v>7.5464586144828733E-2</v>
      </c>
      <c r="AA123" s="643">
        <v>0.11888871682517697</v>
      </c>
      <c r="AB123" s="643">
        <v>0.11833063010752994</v>
      </c>
      <c r="AC123" s="643">
        <v>0.13759251344489834</v>
      </c>
      <c r="AD123" s="643">
        <v>0.1883705165752447</v>
      </c>
      <c r="AE123" s="643">
        <v>0.18092637590080288</v>
      </c>
      <c r="AF123" s="643">
        <v>0.10406177131574759</v>
      </c>
      <c r="AG123" s="663">
        <v>3.0584886300593257E-2</v>
      </c>
    </row>
    <row r="124" spans="2:33" x14ac:dyDescent="0.2">
      <c r="B124" s="950"/>
      <c r="C124" s="143" t="s">
        <v>253</v>
      </c>
      <c r="D124" s="707">
        <v>1.7209706510157212E-3</v>
      </c>
      <c r="E124" s="643">
        <v>3.8085955576800487E-2</v>
      </c>
      <c r="F124" s="643">
        <v>6.3717672419513816E-2</v>
      </c>
      <c r="G124" s="643">
        <v>0.11645020832583095</v>
      </c>
      <c r="H124" s="643">
        <v>0.14129519072768082</v>
      </c>
      <c r="I124" s="643">
        <v>0.15066867031209494</v>
      </c>
      <c r="J124" s="643">
        <v>0.20352257256900053</v>
      </c>
      <c r="K124" s="643">
        <v>0.18959437789340711</v>
      </c>
      <c r="L124" s="643">
        <v>7.4632844183498276E-2</v>
      </c>
      <c r="M124" s="644">
        <v>2.0311537341157402E-2</v>
      </c>
      <c r="N124" s="642">
        <v>4.8220951199325389E-3</v>
      </c>
      <c r="O124" s="643">
        <v>3.9296876634416188E-2</v>
      </c>
      <c r="P124" s="643">
        <v>8.4955495468112319E-2</v>
      </c>
      <c r="Q124" s="643">
        <v>0.11953833755806963</v>
      </c>
      <c r="R124" s="643">
        <v>9.6146767354917465E-2</v>
      </c>
      <c r="S124" s="643">
        <v>0.10103145116016428</v>
      </c>
      <c r="T124" s="643">
        <v>0.14942962170326637</v>
      </c>
      <c r="U124" s="643">
        <v>0.18733900054860178</v>
      </c>
      <c r="V124" s="643">
        <v>0.16333399207060145</v>
      </c>
      <c r="W124" s="648">
        <v>5.4106362381917905E-2</v>
      </c>
      <c r="X124" s="642">
        <v>2.9704892654623394E-3</v>
      </c>
      <c r="Y124" s="643">
        <v>3.8573865177747489E-2</v>
      </c>
      <c r="Z124" s="643">
        <v>7.227490883344477E-2</v>
      </c>
      <c r="AA124" s="643">
        <v>0.11769449084276155</v>
      </c>
      <c r="AB124" s="643">
        <v>0.12310379080722254</v>
      </c>
      <c r="AC124" s="643">
        <v>0.13066862519253633</v>
      </c>
      <c r="AD124" s="643">
        <v>0.18172720456795749</v>
      </c>
      <c r="AE124" s="643">
        <v>0.18868563140380884</v>
      </c>
      <c r="AF124" s="643">
        <v>0.1103726980715399</v>
      </c>
      <c r="AG124" s="663">
        <v>3.3928295837518684E-2</v>
      </c>
    </row>
    <row r="125" spans="2:33" x14ac:dyDescent="0.2">
      <c r="B125" s="950"/>
      <c r="C125" s="143" t="s">
        <v>254</v>
      </c>
      <c r="D125" s="707">
        <v>1.4840755744144865E-3</v>
      </c>
      <c r="E125" s="643">
        <v>3.3569396597195073E-2</v>
      </c>
      <c r="F125" s="643">
        <v>5.7871530000778194E-2</v>
      </c>
      <c r="G125" s="643">
        <v>0.10508155751308693</v>
      </c>
      <c r="H125" s="643">
        <v>0.14989908613507386</v>
      </c>
      <c r="I125" s="643">
        <v>0.14812895841664875</v>
      </c>
      <c r="J125" s="643">
        <v>0.19822082495683405</v>
      </c>
      <c r="K125" s="643">
        <v>0.20012339436550963</v>
      </c>
      <c r="L125" s="643">
        <v>8.3516010654364814E-2</v>
      </c>
      <c r="M125" s="644">
        <v>2.2105165786094293E-2</v>
      </c>
      <c r="N125" s="642">
        <v>3.8956028641228906E-3</v>
      </c>
      <c r="O125" s="643">
        <v>3.814897499590459E-2</v>
      </c>
      <c r="P125" s="643">
        <v>8.1022705451018848E-2</v>
      </c>
      <c r="Q125" s="643">
        <v>0.11698034858848001</v>
      </c>
      <c r="R125" s="643">
        <v>0.10785436629458281</v>
      </c>
      <c r="S125" s="643">
        <v>9.8992687439844504E-2</v>
      </c>
      <c r="T125" s="643">
        <v>0.14293600706346077</v>
      </c>
      <c r="U125" s="643">
        <v>0.18403075438353883</v>
      </c>
      <c r="V125" s="643">
        <v>0.16713612496931327</v>
      </c>
      <c r="W125" s="648">
        <v>5.900242794973324E-2</v>
      </c>
      <c r="X125" s="642">
        <v>2.4545472367601862E-3</v>
      </c>
      <c r="Y125" s="643">
        <v>3.5412357728261304E-2</v>
      </c>
      <c r="Z125" s="643">
        <v>6.7188264594799194E-2</v>
      </c>
      <c r="AA125" s="643">
        <v>0.10986999163287546</v>
      </c>
      <c r="AB125" s="643">
        <v>0.13297901671243242</v>
      </c>
      <c r="AC125" s="643">
        <v>0.12835503390837832</v>
      </c>
      <c r="AD125" s="643">
        <v>0.17597253883855885</v>
      </c>
      <c r="AE125" s="643">
        <v>0.19364722835176218</v>
      </c>
      <c r="AF125" s="643">
        <v>0.11716727874952206</v>
      </c>
      <c r="AG125" s="663">
        <v>3.6953742246649948E-2</v>
      </c>
    </row>
    <row r="126" spans="2:33" x14ac:dyDescent="0.2">
      <c r="B126" s="950"/>
      <c r="C126" s="143" t="s">
        <v>255</v>
      </c>
      <c r="D126" s="707">
        <v>1.5664345713865644E-3</v>
      </c>
      <c r="E126" s="643">
        <v>3.1003221797000963E-2</v>
      </c>
      <c r="F126" s="643">
        <v>5.1730465591950818E-2</v>
      </c>
      <c r="G126" s="643">
        <v>9.5771409575946043E-2</v>
      </c>
      <c r="H126" s="643">
        <v>0.15664883186650336</v>
      </c>
      <c r="I126" s="643">
        <v>0.14844281682821792</v>
      </c>
      <c r="J126" s="643">
        <v>0.18787002873729614</v>
      </c>
      <c r="K126" s="643">
        <v>0.20293718246817041</v>
      </c>
      <c r="L126" s="643">
        <v>9.9575194052010971E-2</v>
      </c>
      <c r="M126" s="644">
        <v>2.4454414511516743E-2</v>
      </c>
      <c r="N126" s="642">
        <v>5.294102316687083E-3</v>
      </c>
      <c r="O126" s="643">
        <v>3.8209801257123491E-2</v>
      </c>
      <c r="P126" s="643">
        <v>7.2396582520068808E-2</v>
      </c>
      <c r="Q126" s="643">
        <v>0.11186057759331819</v>
      </c>
      <c r="R126" s="643">
        <v>0.11949773795345513</v>
      </c>
      <c r="S126" s="643">
        <v>9.6348928914925608E-2</v>
      </c>
      <c r="T126" s="643">
        <v>0.13783243380407711</v>
      </c>
      <c r="U126" s="643">
        <v>0.1834051616324279</v>
      </c>
      <c r="V126" s="643">
        <v>0.16814196954899177</v>
      </c>
      <c r="W126" s="648">
        <v>6.7012704458924849E-2</v>
      </c>
      <c r="X126" s="642">
        <v>3.0644441969980463E-3</v>
      </c>
      <c r="Y126" s="643">
        <v>3.3899275344854714E-2</v>
      </c>
      <c r="Z126" s="643">
        <v>6.0035401599555574E-2</v>
      </c>
      <c r="AA126" s="643">
        <v>0.10223704176338792</v>
      </c>
      <c r="AB126" s="643">
        <v>0.14171920291716797</v>
      </c>
      <c r="AC126" s="643">
        <v>0.12750824034188296</v>
      </c>
      <c r="AD126" s="643">
        <v>0.16776179914872602</v>
      </c>
      <c r="AE126" s="643">
        <v>0.1950879970743076</v>
      </c>
      <c r="AF126" s="643">
        <v>0.1271296052038928</v>
      </c>
      <c r="AG126" s="663">
        <v>4.1556992409226362E-2</v>
      </c>
    </row>
    <row r="127" spans="2:33" x14ac:dyDescent="0.2">
      <c r="B127" s="950"/>
      <c r="C127" s="143" t="s">
        <v>256</v>
      </c>
      <c r="D127" s="707">
        <v>2.3810115752628223E-3</v>
      </c>
      <c r="E127" s="643">
        <v>3.0577701547387214E-2</v>
      </c>
      <c r="F127" s="643">
        <v>4.4905682268084626E-2</v>
      </c>
      <c r="G127" s="643">
        <v>8.9615857822242365E-2</v>
      </c>
      <c r="H127" s="643">
        <v>0.15973367838991084</v>
      </c>
      <c r="I127" s="643">
        <v>0.15289444838457911</v>
      </c>
      <c r="J127" s="643">
        <v>0.17311522483138433</v>
      </c>
      <c r="K127" s="643">
        <v>0.20562779531605466</v>
      </c>
      <c r="L127" s="643">
        <v>0.11261863956020454</v>
      </c>
      <c r="M127" s="644">
        <v>2.8529960304889475E-2</v>
      </c>
      <c r="N127" s="642">
        <v>6.2901338662943191E-3</v>
      </c>
      <c r="O127" s="643">
        <v>3.8549763537955709E-2</v>
      </c>
      <c r="P127" s="643">
        <v>6.8717131647696092E-2</v>
      </c>
      <c r="Q127" s="643">
        <v>0.10726155551343934</v>
      </c>
      <c r="R127" s="643">
        <v>0.12547873721166319</v>
      </c>
      <c r="S127" s="643">
        <v>9.431374034355873E-2</v>
      </c>
      <c r="T127" s="643">
        <v>0.13069381707251257</v>
      </c>
      <c r="U127" s="643">
        <v>0.17719299981788153</v>
      </c>
      <c r="V127" s="643">
        <v>0.1774675657630469</v>
      </c>
      <c r="W127" s="648">
        <v>7.4034555225951496E-2</v>
      </c>
      <c r="X127" s="642">
        <v>3.9458740790284108E-3</v>
      </c>
      <c r="Y127" s="643">
        <v>3.3769001270948347E-2</v>
      </c>
      <c r="Z127" s="643">
        <v>5.4437654286446369E-2</v>
      </c>
      <c r="AA127" s="643">
        <v>9.6679615007093933E-2</v>
      </c>
      <c r="AB127" s="643">
        <v>0.14602106746916343</v>
      </c>
      <c r="AC127" s="643">
        <v>0.12944397878229835</v>
      </c>
      <c r="AD127" s="643">
        <v>0.15613349199813178</v>
      </c>
      <c r="AE127" s="643">
        <v>0.19424504953206628</v>
      </c>
      <c r="AF127" s="643">
        <v>0.13857834239608396</v>
      </c>
      <c r="AG127" s="663">
        <v>4.6745925178739017E-2</v>
      </c>
    </row>
    <row r="128" spans="2:33" x14ac:dyDescent="0.2">
      <c r="B128" s="950"/>
      <c r="C128" s="143" t="s">
        <v>336</v>
      </c>
      <c r="D128" s="707">
        <v>2.6694014970350807E-3</v>
      </c>
      <c r="E128" s="643">
        <v>3.0234528744534847E-2</v>
      </c>
      <c r="F128" s="643">
        <v>4.0170634316832148E-2</v>
      </c>
      <c r="G128" s="643">
        <v>8.3430733130503892E-2</v>
      </c>
      <c r="H128" s="643">
        <v>0.15763394572024031</v>
      </c>
      <c r="I128" s="643">
        <v>0.15636676370877556</v>
      </c>
      <c r="J128" s="643">
        <v>0.16038593710099155</v>
      </c>
      <c r="K128" s="643">
        <v>0.21109913993185891</v>
      </c>
      <c r="L128" s="643">
        <v>0.12615634879890208</v>
      </c>
      <c r="M128" s="644">
        <v>3.1852567050325777E-2</v>
      </c>
      <c r="N128" s="642">
        <v>6.7739380011626058E-3</v>
      </c>
      <c r="O128" s="643">
        <v>3.7615309609046001E-2</v>
      </c>
      <c r="P128" s="643">
        <v>6.5324293939093739E-2</v>
      </c>
      <c r="Q128" s="643">
        <v>9.6885546972443712E-2</v>
      </c>
      <c r="R128" s="643">
        <v>0.12980227566473626</v>
      </c>
      <c r="S128" s="643">
        <v>0.10657427368436542</v>
      </c>
      <c r="T128" s="643">
        <v>0.12387120958347433</v>
      </c>
      <c r="U128" s="643">
        <v>0.17619119390124008</v>
      </c>
      <c r="V128" s="643">
        <v>0.176550257339118</v>
      </c>
      <c r="W128" s="648">
        <v>8.041170130531973E-2</v>
      </c>
      <c r="X128" s="642">
        <v>4.3608160152867823E-3</v>
      </c>
      <c r="Y128" s="643">
        <v>3.3276031700523817E-2</v>
      </c>
      <c r="Z128" s="643">
        <v>5.0536059262979258E-2</v>
      </c>
      <c r="AA128" s="643">
        <v>8.8975248924125366E-2</v>
      </c>
      <c r="AB128" s="643">
        <v>0.14616495506764599</v>
      </c>
      <c r="AC128" s="643">
        <v>0.13584806678830746</v>
      </c>
      <c r="AD128" s="643">
        <v>0.14533879592170712</v>
      </c>
      <c r="AE128" s="643">
        <v>0.19671412796786225</v>
      </c>
      <c r="AF128" s="643">
        <v>0.14692288076923665</v>
      </c>
      <c r="AG128" s="663">
        <v>5.1863017582325352E-2</v>
      </c>
    </row>
    <row r="129" spans="2:33" ht="13.5" thickBot="1" x14ac:dyDescent="0.25">
      <c r="B129" s="951"/>
      <c r="C129" s="144" t="s">
        <v>344</v>
      </c>
      <c r="D129" s="708">
        <v>3.2418608203726327E-3</v>
      </c>
      <c r="E129" s="646">
        <v>3.0429524340521191E-2</v>
      </c>
      <c r="F129" s="646">
        <v>3.9538713572058515E-2</v>
      </c>
      <c r="G129" s="646">
        <v>7.8752801388369972E-2</v>
      </c>
      <c r="H129" s="646">
        <v>0.15259757205259897</v>
      </c>
      <c r="I129" s="646">
        <v>0.16275431027819434</v>
      </c>
      <c r="J129" s="646">
        <v>0.1511439931810008</v>
      </c>
      <c r="K129" s="646">
        <v>0.20138638734903275</v>
      </c>
      <c r="L129" s="646">
        <v>0.14140199623471647</v>
      </c>
      <c r="M129" s="647">
        <v>3.875284078313436E-2</v>
      </c>
      <c r="N129" s="645">
        <v>7.7451427808143238E-3</v>
      </c>
      <c r="O129" s="646">
        <v>3.9127907269763562E-2</v>
      </c>
      <c r="P129" s="646">
        <v>6.6648947907214373E-2</v>
      </c>
      <c r="Q129" s="646">
        <v>9.1422223496483573E-2</v>
      </c>
      <c r="R129" s="646">
        <v>0.13137704700151831</v>
      </c>
      <c r="S129" s="646">
        <v>0.11363130777294908</v>
      </c>
      <c r="T129" s="646">
        <v>0.1159326548737341</v>
      </c>
      <c r="U129" s="646">
        <v>0.16801168917441983</v>
      </c>
      <c r="V129" s="646">
        <v>0.17494787256898725</v>
      </c>
      <c r="W129" s="649">
        <v>9.115520715411557E-2</v>
      </c>
      <c r="X129" s="645">
        <v>5.100131309787711E-3</v>
      </c>
      <c r="Y129" s="646">
        <v>3.4018895036167701E-2</v>
      </c>
      <c r="Z129" s="646">
        <v>5.0725698723929027E-2</v>
      </c>
      <c r="AA129" s="646">
        <v>8.398081363105471E-2</v>
      </c>
      <c r="AB129" s="646">
        <v>0.14384096391242182</v>
      </c>
      <c r="AC129" s="646">
        <v>0.14248379941326797</v>
      </c>
      <c r="AD129" s="646">
        <v>0.1366141033264498</v>
      </c>
      <c r="AE129" s="646">
        <v>0.18761438345147188</v>
      </c>
      <c r="AF129" s="646">
        <v>0.15524463646491626</v>
      </c>
      <c r="AG129" s="664">
        <v>6.0376574730533129E-2</v>
      </c>
    </row>
    <row r="130" spans="2:33" x14ac:dyDescent="0.2">
      <c r="B130" s="950" t="s">
        <v>237</v>
      </c>
      <c r="C130" s="143" t="s">
        <v>250</v>
      </c>
      <c r="D130" s="707">
        <v>2.0681356472757682E-3</v>
      </c>
      <c r="E130" s="643">
        <v>7.3248617694629911E-2</v>
      </c>
      <c r="F130" s="643">
        <v>8.4285472849875392E-2</v>
      </c>
      <c r="G130" s="643">
        <v>0.11548879741967265</v>
      </c>
      <c r="H130" s="643">
        <v>0.12749925068845408</v>
      </c>
      <c r="I130" s="643">
        <v>0.1849275848385861</v>
      </c>
      <c r="J130" s="643">
        <v>0.19369151836579615</v>
      </c>
      <c r="K130" s="643">
        <v>0.15188035155443519</v>
      </c>
      <c r="L130" s="643">
        <v>5.2972420206520189E-2</v>
      </c>
      <c r="M130" s="644">
        <v>1.3937850734754681E-2</v>
      </c>
      <c r="N130" s="642">
        <v>2.8036256205157062E-3</v>
      </c>
      <c r="O130" s="643">
        <v>6.986454167252848E-2</v>
      </c>
      <c r="P130" s="643">
        <v>0.12751974596539187</v>
      </c>
      <c r="Q130" s="643">
        <v>0.14392949735715579</v>
      </c>
      <c r="R130" s="643">
        <v>0.10290009445907108</v>
      </c>
      <c r="S130" s="643">
        <v>0.12873063086600886</v>
      </c>
      <c r="T130" s="643">
        <v>0.15150129630001813</v>
      </c>
      <c r="U130" s="643">
        <v>0.13187591695640818</v>
      </c>
      <c r="V130" s="643">
        <v>0.11030106316699159</v>
      </c>
      <c r="W130" s="648">
        <v>3.0573587635910515E-2</v>
      </c>
      <c r="X130" s="642">
        <v>2.3049071959445281E-3</v>
      </c>
      <c r="Y130" s="643">
        <v>7.2159203902846816E-2</v>
      </c>
      <c r="Z130" s="643">
        <v>9.8203603855842869E-2</v>
      </c>
      <c r="AA130" s="643">
        <v>0.12464452872047799</v>
      </c>
      <c r="AB130" s="643">
        <v>0.11958020280433601</v>
      </c>
      <c r="AC130" s="643">
        <v>0.16683646149676812</v>
      </c>
      <c r="AD130" s="643">
        <v>0.18010949198794055</v>
      </c>
      <c r="AE130" s="643">
        <v>0.14544045280346665</v>
      </c>
      <c r="AF130" s="643">
        <v>7.142786089327044E-2</v>
      </c>
      <c r="AG130" s="663">
        <v>1.9293286339106191E-2</v>
      </c>
    </row>
    <row r="131" spans="2:33" x14ac:dyDescent="0.2">
      <c r="B131" s="950"/>
      <c r="C131" s="143" t="s">
        <v>251</v>
      </c>
      <c r="D131" s="707">
        <v>1.0634030203825393E-3</v>
      </c>
      <c r="E131" s="643">
        <v>5.9027699882230798E-2</v>
      </c>
      <c r="F131" s="643">
        <v>7.5701399964776983E-2</v>
      </c>
      <c r="G131" s="643">
        <v>0.12392708022916515</v>
      </c>
      <c r="H131" s="643">
        <v>0.13522176280777967</v>
      </c>
      <c r="I131" s="643">
        <v>0.17263164514276541</v>
      </c>
      <c r="J131" s="643">
        <v>0.20290860157026833</v>
      </c>
      <c r="K131" s="643">
        <v>0.1623120430745349</v>
      </c>
      <c r="L131" s="643">
        <v>5.5579589091887378E-2</v>
      </c>
      <c r="M131" s="644">
        <v>1.1626775216209093E-2</v>
      </c>
      <c r="N131" s="642" t="s">
        <v>342</v>
      </c>
      <c r="O131" s="643">
        <v>5.4539884348791798E-2</v>
      </c>
      <c r="P131" s="643">
        <v>0.10933251637115618</v>
      </c>
      <c r="Q131" s="643">
        <v>0.16430130586298017</v>
      </c>
      <c r="R131" s="643">
        <v>0.11614904453720371</v>
      </c>
      <c r="S131" s="643">
        <v>0.12789032282771029</v>
      </c>
      <c r="T131" s="643">
        <v>0.15421437598131199</v>
      </c>
      <c r="U131" s="643">
        <v>0.12743078160303298</v>
      </c>
      <c r="V131" s="643">
        <v>0.11380538429134915</v>
      </c>
      <c r="W131" s="648">
        <v>3.2336384176463832E-2</v>
      </c>
      <c r="X131" s="642">
        <v>7.2772364779094187E-4</v>
      </c>
      <c r="Y131" s="643">
        <v>5.761105250235999E-2</v>
      </c>
      <c r="Z131" s="643">
        <v>8.6317574489828866E-2</v>
      </c>
      <c r="AA131" s="643">
        <v>0.13667181996552141</v>
      </c>
      <c r="AB131" s="643">
        <v>0.12920116856461106</v>
      </c>
      <c r="AC131" s="643">
        <v>0.15850836477232466</v>
      </c>
      <c r="AD131" s="643">
        <v>0.18753752702822449</v>
      </c>
      <c r="AE131" s="643">
        <v>0.1513012412040031</v>
      </c>
      <c r="AF131" s="643">
        <v>7.395944886901229E-2</v>
      </c>
      <c r="AG131" s="663">
        <v>1.816407895632341E-2</v>
      </c>
    </row>
    <row r="132" spans="2:33" x14ac:dyDescent="0.2">
      <c r="B132" s="950"/>
      <c r="C132" s="143" t="s">
        <v>252</v>
      </c>
      <c r="D132" s="707">
        <v>1.0139317694855808E-3</v>
      </c>
      <c r="E132" s="643">
        <v>4.7342517601836234E-2</v>
      </c>
      <c r="F132" s="643">
        <v>7.4934569595023717E-2</v>
      </c>
      <c r="G132" s="643">
        <v>0.11515369605695043</v>
      </c>
      <c r="H132" s="643">
        <v>0.14477634881936127</v>
      </c>
      <c r="I132" s="643">
        <v>0.15858201295064589</v>
      </c>
      <c r="J132" s="643">
        <v>0.21168042458990408</v>
      </c>
      <c r="K132" s="643">
        <v>0.17493985514808819</v>
      </c>
      <c r="L132" s="643">
        <v>5.8333846403370027E-2</v>
      </c>
      <c r="M132" s="644">
        <v>1.3242797065334488E-2</v>
      </c>
      <c r="N132" s="642">
        <v>1.4334814318048453E-3</v>
      </c>
      <c r="O132" s="643">
        <v>4.9291642216447301E-2</v>
      </c>
      <c r="P132" s="643">
        <v>9.4903177131360525E-2</v>
      </c>
      <c r="Q132" s="643">
        <v>0.16034034705339928</v>
      </c>
      <c r="R132" s="643">
        <v>0.12888758487719004</v>
      </c>
      <c r="S132" s="643">
        <v>0.12166149719171765</v>
      </c>
      <c r="T132" s="643">
        <v>0.15429625282923967</v>
      </c>
      <c r="U132" s="643">
        <v>0.14197334227512776</v>
      </c>
      <c r="V132" s="643">
        <v>0.11818258026657721</v>
      </c>
      <c r="W132" s="648">
        <v>2.9030094727135546E-2</v>
      </c>
      <c r="X132" s="642">
        <v>1.1460976339448135E-3</v>
      </c>
      <c r="Y132" s="643">
        <v>4.7956527724511082E-2</v>
      </c>
      <c r="Z132" s="643">
        <v>8.122504844441146E-2</v>
      </c>
      <c r="AA132" s="643">
        <v>0.12938832267528555</v>
      </c>
      <c r="AB132" s="643">
        <v>0.13977109578209929</v>
      </c>
      <c r="AC132" s="643">
        <v>0.14695137105098391</v>
      </c>
      <c r="AD132" s="643">
        <v>0.19360335446404631</v>
      </c>
      <c r="AE132" s="643">
        <v>0.16455479692166622</v>
      </c>
      <c r="AF132" s="643">
        <v>7.7187298946020597E-2</v>
      </c>
      <c r="AG132" s="663">
        <v>1.8216086357030696E-2</v>
      </c>
    </row>
    <row r="133" spans="2:33" x14ac:dyDescent="0.2">
      <c r="B133" s="950"/>
      <c r="C133" s="143" t="s">
        <v>253</v>
      </c>
      <c r="D133" s="707">
        <v>6.7169407013639921E-4</v>
      </c>
      <c r="E133" s="643">
        <v>3.8941772777846453E-2</v>
      </c>
      <c r="F133" s="643">
        <v>6.7721597230807257E-2</v>
      </c>
      <c r="G133" s="643">
        <v>0.11295174516833562</v>
      </c>
      <c r="H133" s="643">
        <v>0.14132360819219517</v>
      </c>
      <c r="I133" s="643">
        <v>0.16133432233073713</v>
      </c>
      <c r="J133" s="643">
        <v>0.20945316685210369</v>
      </c>
      <c r="K133" s="643">
        <v>0.19111550665512836</v>
      </c>
      <c r="L133" s="643">
        <v>6.4466147443029614E-2</v>
      </c>
      <c r="M133" s="644">
        <v>1.2020439279680224E-2</v>
      </c>
      <c r="N133" s="642">
        <v>1.8481555407703111E-3</v>
      </c>
      <c r="O133" s="643">
        <v>3.3479337621054185E-2</v>
      </c>
      <c r="P133" s="643">
        <v>0.10488282693871516</v>
      </c>
      <c r="Q133" s="643">
        <v>0.14471057884231536</v>
      </c>
      <c r="R133" s="643">
        <v>0.14319509129888369</v>
      </c>
      <c r="S133" s="643">
        <v>0.12628446810083535</v>
      </c>
      <c r="T133" s="643">
        <v>0.15072632512752274</v>
      </c>
      <c r="U133" s="643">
        <v>0.14517261772750795</v>
      </c>
      <c r="V133" s="643">
        <v>0.12249574924225624</v>
      </c>
      <c r="W133" s="648">
        <v>2.7204849560138977E-2</v>
      </c>
      <c r="X133" s="642">
        <v>1.0345240334467603E-3</v>
      </c>
      <c r="Y133" s="643">
        <v>3.7257114846417347E-2</v>
      </c>
      <c r="Z133" s="643">
        <v>7.9182412521445686E-2</v>
      </c>
      <c r="AA133" s="643">
        <v>0.12274641906488147</v>
      </c>
      <c r="AB133" s="643">
        <v>0.14190078829021391</v>
      </c>
      <c r="AC133" s="643">
        <v>0.15052467183073698</v>
      </c>
      <c r="AD133" s="643">
        <v>0.19134134733218197</v>
      </c>
      <c r="AE133" s="643">
        <v>0.17694635864639799</v>
      </c>
      <c r="AF133" s="643">
        <v>8.2362932690389454E-2</v>
      </c>
      <c r="AG133" s="663">
        <v>1.6703430743888324E-2</v>
      </c>
    </row>
    <row r="134" spans="2:33" x14ac:dyDescent="0.2">
      <c r="B134" s="950"/>
      <c r="C134" s="143" t="s">
        <v>254</v>
      </c>
      <c r="D134" s="707">
        <v>3.998723811549506E-4</v>
      </c>
      <c r="E134" s="643">
        <v>3.4984579389556528E-2</v>
      </c>
      <c r="F134" s="643">
        <v>6.2124853770073402E-2</v>
      </c>
      <c r="G134" s="643">
        <v>0.10690205253642454</v>
      </c>
      <c r="H134" s="643">
        <v>0.14768478145272787</v>
      </c>
      <c r="I134" s="643">
        <v>0.15751994044453899</v>
      </c>
      <c r="J134" s="643">
        <v>0.20185047325321703</v>
      </c>
      <c r="K134" s="643">
        <v>0.19558864192279066</v>
      </c>
      <c r="L134" s="643">
        <v>7.7941082633202166E-2</v>
      </c>
      <c r="M134" s="644">
        <v>1.500372221631395E-2</v>
      </c>
      <c r="N134" s="642">
        <v>9.520545336836895E-4</v>
      </c>
      <c r="O134" s="643">
        <v>3.6854030998895615E-2</v>
      </c>
      <c r="P134" s="643">
        <v>0.1063635325031418</v>
      </c>
      <c r="Q134" s="643">
        <v>0.1300887314825393</v>
      </c>
      <c r="R134" s="643">
        <v>0.15393769755131573</v>
      </c>
      <c r="S134" s="643">
        <v>0.11363722914048517</v>
      </c>
      <c r="T134" s="643">
        <v>0.15390913591530522</v>
      </c>
      <c r="U134" s="643">
        <v>0.15200502684793785</v>
      </c>
      <c r="V134" s="643">
        <v>0.1125709280627594</v>
      </c>
      <c r="W134" s="648">
        <v>3.9681632963936168E-2</v>
      </c>
      <c r="X134" s="642">
        <v>5.704020158124848E-4</v>
      </c>
      <c r="Y134" s="643">
        <v>3.5561919490989705E-2</v>
      </c>
      <c r="Z134" s="643">
        <v>7.5787022472075319E-2</v>
      </c>
      <c r="AA134" s="643">
        <v>0.11406276186303881</v>
      </c>
      <c r="AB134" s="643">
        <v>0.14961586070429947</v>
      </c>
      <c r="AC134" s="643">
        <v>0.14396770466112535</v>
      </c>
      <c r="AD134" s="643">
        <v>0.18704481772127332</v>
      </c>
      <c r="AE134" s="643">
        <v>0.18212877560561114</v>
      </c>
      <c r="AF134" s="643">
        <v>8.8635768910737947E-2</v>
      </c>
      <c r="AG134" s="663">
        <v>2.2624966555036447E-2</v>
      </c>
    </row>
    <row r="135" spans="2:33" x14ac:dyDescent="0.2">
      <c r="B135" s="950"/>
      <c r="C135" s="143" t="s">
        <v>255</v>
      </c>
      <c r="D135" s="707">
        <v>7.0158865982158361E-4</v>
      </c>
      <c r="E135" s="643">
        <v>3.2164499154439509E-2</v>
      </c>
      <c r="F135" s="643">
        <v>5.4141555117201853E-2</v>
      </c>
      <c r="G135" s="643">
        <v>0.10147143604967164</v>
      </c>
      <c r="H135" s="643">
        <v>0.15604501108865054</v>
      </c>
      <c r="I135" s="643">
        <v>0.1562746978522826</v>
      </c>
      <c r="J135" s="643">
        <v>0.19079870648766969</v>
      </c>
      <c r="K135" s="643">
        <v>0.19403102567041913</v>
      </c>
      <c r="L135" s="643">
        <v>9.762105066660319E-2</v>
      </c>
      <c r="M135" s="644">
        <v>1.6750429253240308E-2</v>
      </c>
      <c r="N135" s="642">
        <v>1.9910077490395491E-3</v>
      </c>
      <c r="O135" s="643">
        <v>3.3921911367439071E-2</v>
      </c>
      <c r="P135" s="643">
        <v>9.1689178452248526E-2</v>
      </c>
      <c r="Q135" s="643">
        <v>0.1157308307082566</v>
      </c>
      <c r="R135" s="643">
        <v>0.16352436413942661</v>
      </c>
      <c r="S135" s="643">
        <v>0.11441283966311776</v>
      </c>
      <c r="T135" s="643">
        <v>0.1491479795477702</v>
      </c>
      <c r="U135" s="643">
        <v>0.1602994924332358</v>
      </c>
      <c r="V135" s="643">
        <v>0.12115235415634551</v>
      </c>
      <c r="W135" s="648">
        <v>4.8130041783120366E-2</v>
      </c>
      <c r="X135" s="642">
        <v>1.0997653112371913E-3</v>
      </c>
      <c r="Y135" s="643">
        <v>3.270719354758167E-2</v>
      </c>
      <c r="Z135" s="643">
        <v>6.5736378749936319E-2</v>
      </c>
      <c r="AA135" s="643">
        <v>0.10587478176081086</v>
      </c>
      <c r="AB135" s="643">
        <v>0.15835465872564911</v>
      </c>
      <c r="AC135" s="643">
        <v>0.14334762499042036</v>
      </c>
      <c r="AD135" s="643">
        <v>0.17793683161654969</v>
      </c>
      <c r="AE135" s="643">
        <v>0.1836146226065852</v>
      </c>
      <c r="AF135" s="643">
        <v>0.10488759085151132</v>
      </c>
      <c r="AG135" s="663">
        <v>2.6440551839718298E-2</v>
      </c>
    </row>
    <row r="136" spans="2:33" x14ac:dyDescent="0.2">
      <c r="B136" s="950"/>
      <c r="C136" s="143" t="s">
        <v>256</v>
      </c>
      <c r="D136" s="707">
        <v>5.569955571929178E-4</v>
      </c>
      <c r="E136" s="643">
        <v>3.0854045235056513E-2</v>
      </c>
      <c r="F136" s="643">
        <v>4.4963137420014114E-2</v>
      </c>
      <c r="G136" s="643">
        <v>9.2562135705169496E-2</v>
      </c>
      <c r="H136" s="643">
        <v>0.16292339337482284</v>
      </c>
      <c r="I136" s="643">
        <v>0.15509914082338846</v>
      </c>
      <c r="J136" s="643">
        <v>0.17174322066234227</v>
      </c>
      <c r="K136" s="643">
        <v>0.20176835124929277</v>
      </c>
      <c r="L136" s="643">
        <v>0.11726730085215939</v>
      </c>
      <c r="M136" s="644">
        <v>2.2262279120561026E-2</v>
      </c>
      <c r="N136" s="642">
        <v>1.7115174487753464E-3</v>
      </c>
      <c r="O136" s="643">
        <v>4.6220640707040433E-2</v>
      </c>
      <c r="P136" s="643">
        <v>8.0286606650744038E-2</v>
      </c>
      <c r="Q136" s="643">
        <v>9.9954552926501419E-2</v>
      </c>
      <c r="R136" s="643">
        <v>0.16732258719552875</v>
      </c>
      <c r="S136" s="643">
        <v>0.13429126739317518</v>
      </c>
      <c r="T136" s="643">
        <v>0.13899068818472785</v>
      </c>
      <c r="U136" s="643">
        <v>0.16463444114603984</v>
      </c>
      <c r="V136" s="643">
        <v>0.1077965905025286</v>
      </c>
      <c r="W136" s="648">
        <v>5.8791107844938455E-2</v>
      </c>
      <c r="X136" s="642">
        <v>9.1724849589350254E-4</v>
      </c>
      <c r="Y136" s="643">
        <v>3.5648983483492547E-2</v>
      </c>
      <c r="Z136" s="643">
        <v>5.5985348162184E-2</v>
      </c>
      <c r="AA136" s="643">
        <v>9.4868839499616775E-2</v>
      </c>
      <c r="AB136" s="643">
        <v>0.16429610229734537</v>
      </c>
      <c r="AC136" s="643">
        <v>0.14860632539390387</v>
      </c>
      <c r="AD136" s="643">
        <v>0.16152323595614101</v>
      </c>
      <c r="AE136" s="643">
        <v>0.19018121692323472</v>
      </c>
      <c r="AF136" s="643">
        <v>0.11431209380072779</v>
      </c>
      <c r="AG136" s="663">
        <v>3.3660605987460249E-2</v>
      </c>
    </row>
    <row r="137" spans="2:33" x14ac:dyDescent="0.2">
      <c r="B137" s="950"/>
      <c r="C137" s="143" t="s">
        <v>336</v>
      </c>
      <c r="D137" s="707">
        <v>3.721432193179546E-4</v>
      </c>
      <c r="E137" s="643">
        <v>2.8906224560522126E-2</v>
      </c>
      <c r="F137" s="643">
        <v>3.8912225369933627E-2</v>
      </c>
      <c r="G137" s="643">
        <v>8.6551209232873266E-2</v>
      </c>
      <c r="H137" s="643">
        <v>0.15966804824836839</v>
      </c>
      <c r="I137" s="643">
        <v>0.16164040731075352</v>
      </c>
      <c r="J137" s="643">
        <v>0.16359881100241427</v>
      </c>
      <c r="K137" s="643">
        <v>0.20565099478534318</v>
      </c>
      <c r="L137" s="643">
        <v>0.13007801052234955</v>
      </c>
      <c r="M137" s="644">
        <v>2.462192574812418E-2</v>
      </c>
      <c r="N137" s="642">
        <v>1.9918189679462889E-3</v>
      </c>
      <c r="O137" s="643">
        <v>4.6754306701256312E-2</v>
      </c>
      <c r="P137" s="643">
        <v>7.2123279019830747E-2</v>
      </c>
      <c r="Q137" s="643">
        <v>9.9114855083024853E-2</v>
      </c>
      <c r="R137" s="643">
        <v>0.15834474985668617</v>
      </c>
      <c r="S137" s="643">
        <v>0.13760068401978215</v>
      </c>
      <c r="T137" s="643">
        <v>0.12589267496429302</v>
      </c>
      <c r="U137" s="643">
        <v>0.15747029274880739</v>
      </c>
      <c r="V137" s="643">
        <v>0.13988398869035476</v>
      </c>
      <c r="W137" s="648">
        <v>6.0823349948018406E-2</v>
      </c>
      <c r="X137" s="642">
        <v>8.965308972858708E-4</v>
      </c>
      <c r="Y137" s="643">
        <v>3.4684735696400043E-2</v>
      </c>
      <c r="Z137" s="643">
        <v>4.9664665987190632E-2</v>
      </c>
      <c r="AA137" s="643">
        <v>9.061882651969852E-2</v>
      </c>
      <c r="AB137" s="643">
        <v>0.15923961597020372</v>
      </c>
      <c r="AC137" s="643">
        <v>0.15385728486404188</v>
      </c>
      <c r="AD137" s="643">
        <v>0.15139103846589411</v>
      </c>
      <c r="AE137" s="643">
        <v>0.19005196733481819</v>
      </c>
      <c r="AF137" s="643">
        <v>0.13325280283869997</v>
      </c>
      <c r="AG137" s="663">
        <v>3.6342531425767259E-2</v>
      </c>
    </row>
    <row r="138" spans="2:33" ht="13.5" thickBot="1" x14ac:dyDescent="0.25">
      <c r="B138" s="951"/>
      <c r="C138" s="144" t="s">
        <v>344</v>
      </c>
      <c r="D138" s="708">
        <v>1.3541453661418219E-3</v>
      </c>
      <c r="E138" s="646">
        <v>3.1331652011905582E-2</v>
      </c>
      <c r="F138" s="646">
        <v>3.3712766682571074E-2</v>
      </c>
      <c r="G138" s="646">
        <v>7.7054506623043209E-2</v>
      </c>
      <c r="H138" s="646">
        <v>0.1611114897871084</v>
      </c>
      <c r="I138" s="646">
        <v>0.15946197714311677</v>
      </c>
      <c r="J138" s="646">
        <v>0.16811396632813033</v>
      </c>
      <c r="K138" s="646">
        <v>0.19586031399813686</v>
      </c>
      <c r="L138" s="646">
        <v>0.14450276054801992</v>
      </c>
      <c r="M138" s="647">
        <v>2.749642151182605E-2</v>
      </c>
      <c r="N138" s="645">
        <v>2.8257725681230025E-3</v>
      </c>
      <c r="O138" s="646">
        <v>4.0854772415892845E-2</v>
      </c>
      <c r="P138" s="646">
        <v>7.5201704977926637E-2</v>
      </c>
      <c r="Q138" s="646">
        <v>0.10195615771045821</v>
      </c>
      <c r="R138" s="646">
        <v>0.14179289085096664</v>
      </c>
      <c r="S138" s="646">
        <v>0.1451704977926625</v>
      </c>
      <c r="T138" s="646">
        <v>0.13195501598416809</v>
      </c>
      <c r="U138" s="646">
        <v>0.15430430811386817</v>
      </c>
      <c r="V138" s="646">
        <v>0.13672172324554729</v>
      </c>
      <c r="W138" s="649">
        <v>6.9217156340386651E-2</v>
      </c>
      <c r="X138" s="645">
        <v>1.8298177255519437E-3</v>
      </c>
      <c r="Y138" s="646">
        <v>3.4409799212102021E-2</v>
      </c>
      <c r="Z138" s="646">
        <v>4.7123188249802425E-2</v>
      </c>
      <c r="AA138" s="646">
        <v>8.5103438519662095E-2</v>
      </c>
      <c r="AB138" s="646">
        <v>0.15486716138377277</v>
      </c>
      <c r="AC138" s="646">
        <v>0.15484255879250478</v>
      </c>
      <c r="AD138" s="646">
        <v>0.15642635060537752</v>
      </c>
      <c r="AE138" s="646">
        <v>0.18242821425166603</v>
      </c>
      <c r="AF138" s="646">
        <v>0.14198770485501386</v>
      </c>
      <c r="AG138" s="664">
        <v>4.0981766404546552E-2</v>
      </c>
    </row>
    <row r="139" spans="2:33" x14ac:dyDescent="0.2">
      <c r="B139" s="968" t="s">
        <v>278</v>
      </c>
      <c r="C139" s="813" t="s">
        <v>250</v>
      </c>
      <c r="D139" s="816">
        <v>3.1294397936657115E-2</v>
      </c>
      <c r="E139" s="651">
        <v>0.10901947498415332</v>
      </c>
      <c r="F139" s="651">
        <v>0.10938558720027973</v>
      </c>
      <c r="G139" s="651">
        <v>0.11555485126008179</v>
      </c>
      <c r="H139" s="651">
        <v>0.10931455050162849</v>
      </c>
      <c r="I139" s="651">
        <v>0.13484404712465312</v>
      </c>
      <c r="J139" s="651">
        <v>0.131631002601036</v>
      </c>
      <c r="K139" s="651">
        <v>0.14007890537911746</v>
      </c>
      <c r="L139" s="651">
        <v>6.7566829140346618E-2</v>
      </c>
      <c r="M139" s="710">
        <v>5.1310353872046459E-2</v>
      </c>
      <c r="N139" s="650">
        <v>2.0558205361491742E-2</v>
      </c>
      <c r="O139" s="651">
        <v>9.9877771957394793E-2</v>
      </c>
      <c r="P139" s="651">
        <v>0.13065534449008842</v>
      </c>
      <c r="Q139" s="651">
        <v>0.14587411430619512</v>
      </c>
      <c r="R139" s="651">
        <v>0.11468298824588979</v>
      </c>
      <c r="S139" s="651">
        <v>0.12872542802790113</v>
      </c>
      <c r="T139" s="651">
        <v>0.11380074072031837</v>
      </c>
      <c r="U139" s="651">
        <v>9.3830700375874168E-2</v>
      </c>
      <c r="V139" s="651">
        <v>8.7581447069743523E-2</v>
      </c>
      <c r="W139" s="652">
        <v>6.4413259445103066E-2</v>
      </c>
      <c r="X139" s="650">
        <v>2.7291076256695124E-2</v>
      </c>
      <c r="Y139" s="651">
        <v>0.10561070808074921</v>
      </c>
      <c r="Z139" s="651">
        <v>0.11731667449120503</v>
      </c>
      <c r="AA139" s="651">
        <v>0.12686032684867576</v>
      </c>
      <c r="AB139" s="651">
        <v>0.11131633866429998</v>
      </c>
      <c r="AC139" s="651">
        <v>0.13256253062707116</v>
      </c>
      <c r="AD139" s="651">
        <v>0.12498243762357915</v>
      </c>
      <c r="AE139" s="651">
        <v>0.12283383079121507</v>
      </c>
      <c r="AF139" s="651">
        <v>7.5029898874979836E-2</v>
      </c>
      <c r="AG139" s="711">
        <v>5.6196177741529754E-2</v>
      </c>
    </row>
    <row r="140" spans="2:33" x14ac:dyDescent="0.2">
      <c r="B140" s="950"/>
      <c r="C140" s="814" t="s">
        <v>251</v>
      </c>
      <c r="D140" s="817">
        <v>3.120225402093019E-2</v>
      </c>
      <c r="E140" s="643">
        <v>0.10319292250570906</v>
      </c>
      <c r="F140" s="643">
        <v>0.11084460069986353</v>
      </c>
      <c r="G140" s="643">
        <v>0.11571161017923731</v>
      </c>
      <c r="H140" s="643">
        <v>0.11928075046411145</v>
      </c>
      <c r="I140" s="643">
        <v>0.12606170628727259</v>
      </c>
      <c r="J140" s="643">
        <v>0.12644778130082635</v>
      </c>
      <c r="K140" s="643">
        <v>0.14363633376595653</v>
      </c>
      <c r="L140" s="643">
        <v>7.8098046624718614E-2</v>
      </c>
      <c r="M140" s="644">
        <v>4.5523994151374259E-2</v>
      </c>
      <c r="N140" s="642">
        <v>1.9284883760930738E-2</v>
      </c>
      <c r="O140" s="643">
        <v>8.9950256971248102E-2</v>
      </c>
      <c r="P140" s="643">
        <v>0.13242791388883166</v>
      </c>
      <c r="Q140" s="643">
        <v>0.15325393712976532</v>
      </c>
      <c r="R140" s="643">
        <v>0.12133721370238121</v>
      </c>
      <c r="S140" s="643">
        <v>0.11659683378397903</v>
      </c>
      <c r="T140" s="643">
        <v>0.10965482603700114</v>
      </c>
      <c r="U140" s="643">
        <v>0.10825128829628407</v>
      </c>
      <c r="V140" s="643">
        <v>8.8464158186959491E-2</v>
      </c>
      <c r="W140" s="648">
        <v>6.077868824261938E-2</v>
      </c>
      <c r="X140" s="642">
        <v>2.6747388914750415E-2</v>
      </c>
      <c r="Y140" s="643">
        <v>9.8242645111014576E-2</v>
      </c>
      <c r="Z140" s="643">
        <v>0.11891271864061537</v>
      </c>
      <c r="AA140" s="643">
        <v>0.12974541115108926</v>
      </c>
      <c r="AB140" s="643">
        <v>0.12004948266949228</v>
      </c>
      <c r="AC140" s="643">
        <v>0.12252361614410665</v>
      </c>
      <c r="AD140" s="643">
        <v>0.12017036029247241</v>
      </c>
      <c r="AE140" s="643">
        <v>0.13040895214532069</v>
      </c>
      <c r="AF140" s="643">
        <v>8.1973031430753809E-2</v>
      </c>
      <c r="AG140" s="663">
        <v>5.1226393500384486E-2</v>
      </c>
    </row>
    <row r="141" spans="2:33" x14ac:dyDescent="0.2">
      <c r="B141" s="950"/>
      <c r="C141" s="814" t="s">
        <v>252</v>
      </c>
      <c r="D141" s="817">
        <v>2.3717064246084527E-2</v>
      </c>
      <c r="E141" s="643">
        <v>0.10426858718953307</v>
      </c>
      <c r="F141" s="643">
        <v>0.1046699262781612</v>
      </c>
      <c r="G141" s="643">
        <v>0.12280076558890975</v>
      </c>
      <c r="H141" s="643">
        <v>0.12264714959291763</v>
      </c>
      <c r="I141" s="643">
        <v>0.12331143498099176</v>
      </c>
      <c r="J141" s="643">
        <v>0.13341064877155642</v>
      </c>
      <c r="K141" s="643">
        <v>0.13545886205145172</v>
      </c>
      <c r="L141" s="643">
        <v>8.7011006378523673E-2</v>
      </c>
      <c r="M141" s="644">
        <v>4.270455492187037E-2</v>
      </c>
      <c r="N141" s="642">
        <v>1.5915753157216869E-2</v>
      </c>
      <c r="O141" s="643">
        <v>8.4952007972446092E-2</v>
      </c>
      <c r="P141" s="643">
        <v>0.13432522684756201</v>
      </c>
      <c r="Q141" s="643">
        <v>0.14837608033055344</v>
      </c>
      <c r="R141" s="643">
        <v>0.12828178634077542</v>
      </c>
      <c r="S141" s="643">
        <v>0.1092889487210868</v>
      </c>
      <c r="T141" s="643">
        <v>0.12128841256243045</v>
      </c>
      <c r="U141" s="643">
        <v>9.8874649602834638E-2</v>
      </c>
      <c r="V141" s="643">
        <v>9.9900344423658555E-2</v>
      </c>
      <c r="W141" s="648">
        <v>5.8796790041435752E-2</v>
      </c>
      <c r="X141" s="642">
        <v>2.0810927104441507E-2</v>
      </c>
      <c r="Y141" s="643">
        <v>9.7072793088670686E-2</v>
      </c>
      <c r="Z141" s="643">
        <v>0.11571709122897364</v>
      </c>
      <c r="AA141" s="643">
        <v>0.13232805801876327</v>
      </c>
      <c r="AB141" s="643">
        <v>0.12474615922682175</v>
      </c>
      <c r="AC141" s="643">
        <v>0.11808779145827156</v>
      </c>
      <c r="AD141" s="643">
        <v>0.12889488462809315</v>
      </c>
      <c r="AE141" s="643">
        <v>0.12183054530013021</v>
      </c>
      <c r="AF141" s="643">
        <v>9.181253058355264E-2</v>
      </c>
      <c r="AG141" s="663">
        <v>4.8699219362281658E-2</v>
      </c>
    </row>
    <row r="142" spans="2:33" x14ac:dyDescent="0.2">
      <c r="B142" s="950"/>
      <c r="C142" s="814" t="s">
        <v>253</v>
      </c>
      <c r="D142" s="817">
        <v>2.6773436323416944E-2</v>
      </c>
      <c r="E142" s="643">
        <v>9.7062328960491967E-2</v>
      </c>
      <c r="F142" s="643">
        <v>9.8612698478913394E-2</v>
      </c>
      <c r="G142" s="643">
        <v>0.12735546540565568</v>
      </c>
      <c r="H142" s="643">
        <v>0.1307894353485235</v>
      </c>
      <c r="I142" s="643">
        <v>0.11616603472137946</v>
      </c>
      <c r="J142" s="643">
        <v>0.13117045836576272</v>
      </c>
      <c r="K142" s="643">
        <v>0.1309339613205798</v>
      </c>
      <c r="L142" s="643">
        <v>9.074917172658116E-2</v>
      </c>
      <c r="M142" s="644">
        <v>5.0387009348695382E-2</v>
      </c>
      <c r="N142" s="642">
        <v>2.211735968467219E-2</v>
      </c>
      <c r="O142" s="643">
        <v>7.4046521956364908E-2</v>
      </c>
      <c r="P142" s="643">
        <v>0.1329262199522567</v>
      </c>
      <c r="Q142" s="643">
        <v>0.15197357464053729</v>
      </c>
      <c r="R142" s="643">
        <v>0.12530949869538663</v>
      </c>
      <c r="S142" s="643">
        <v>0.11633264864264702</v>
      </c>
      <c r="T142" s="643">
        <v>0.11393993227113751</v>
      </c>
      <c r="U142" s="643">
        <v>0.10647865430522396</v>
      </c>
      <c r="V142" s="643">
        <v>8.6409815133514659E-2</v>
      </c>
      <c r="W142" s="648">
        <v>7.0465774718259044E-2</v>
      </c>
      <c r="X142" s="642">
        <v>2.5042638006139636E-2</v>
      </c>
      <c r="Y142" s="643">
        <v>8.8506687994010402E-2</v>
      </c>
      <c r="Z142" s="643">
        <v>0.11136802658750153</v>
      </c>
      <c r="AA142" s="643">
        <v>0.1365067284419465</v>
      </c>
      <c r="AB142" s="643">
        <v>0.12875238444194897</v>
      </c>
      <c r="AC142" s="643">
        <v>0.1162279699335633</v>
      </c>
      <c r="AD142" s="643">
        <v>0.12476537359498885</v>
      </c>
      <c r="AE142" s="643">
        <v>0.12184321657671988</v>
      </c>
      <c r="AF142" s="643">
        <v>8.9136107408256171E-2</v>
      </c>
      <c r="AG142" s="663">
        <v>5.7850867014924798E-2</v>
      </c>
    </row>
    <row r="143" spans="2:33" x14ac:dyDescent="0.2">
      <c r="B143" s="950"/>
      <c r="C143" s="814" t="s">
        <v>254</v>
      </c>
      <c r="D143" s="817">
        <v>2.5047676061988169E-2</v>
      </c>
      <c r="E143" s="643">
        <v>8.6881522671587511E-2</v>
      </c>
      <c r="F143" s="643">
        <v>9.8400923280112976E-2</v>
      </c>
      <c r="G143" s="643">
        <v>0.11462004184384472</v>
      </c>
      <c r="H143" s="643">
        <v>0.14252828162512102</v>
      </c>
      <c r="I143" s="643">
        <v>0.11661657337176222</v>
      </c>
      <c r="J143" s="643">
        <v>0.129725176046559</v>
      </c>
      <c r="K143" s="643">
        <v>0.13151187118514374</v>
      </c>
      <c r="L143" s="643">
        <v>9.7138819114860733E-2</v>
      </c>
      <c r="M143" s="644">
        <v>5.7529114799019988E-2</v>
      </c>
      <c r="N143" s="642">
        <v>2.0511118830721049E-2</v>
      </c>
      <c r="O143" s="643">
        <v>7.7492209818998195E-2</v>
      </c>
      <c r="P143" s="643">
        <v>0.12882185502226878</v>
      </c>
      <c r="Q143" s="643">
        <v>0.14673019790429873</v>
      </c>
      <c r="R143" s="643">
        <v>0.13504881501106952</v>
      </c>
      <c r="S143" s="643">
        <v>0.11624349954114409</v>
      </c>
      <c r="T143" s="643">
        <v>0.11498877488061962</v>
      </c>
      <c r="U143" s="643">
        <v>0.1053865018587553</v>
      </c>
      <c r="V143" s="643">
        <v>8.6135292501205468E-2</v>
      </c>
      <c r="W143" s="648">
        <v>6.8641734630919091E-2</v>
      </c>
      <c r="X143" s="642">
        <v>2.3355057618685612E-2</v>
      </c>
      <c r="Y143" s="643">
        <v>8.337831014851052E-2</v>
      </c>
      <c r="Z143" s="643">
        <v>0.10975116697908623</v>
      </c>
      <c r="AA143" s="643">
        <v>0.12660054591213948</v>
      </c>
      <c r="AB143" s="643">
        <v>0.13973764491723289</v>
      </c>
      <c r="AC143" s="643">
        <v>0.11647737714558756</v>
      </c>
      <c r="AD143" s="643">
        <v>0.12422693076278742</v>
      </c>
      <c r="AE143" s="643">
        <v>0.12176432922641819</v>
      </c>
      <c r="AF143" s="643">
        <v>9.3033333139884655E-2</v>
      </c>
      <c r="AG143" s="663">
        <v>6.1675304149667383E-2</v>
      </c>
    </row>
    <row r="144" spans="2:33" x14ac:dyDescent="0.2">
      <c r="B144" s="950"/>
      <c r="C144" s="814" t="s">
        <v>255</v>
      </c>
      <c r="D144" s="817">
        <v>2.4845727850703915E-2</v>
      </c>
      <c r="E144" s="643">
        <v>8.0768491000489703E-2</v>
      </c>
      <c r="F144" s="643">
        <v>9.1882204657958502E-2</v>
      </c>
      <c r="G144" s="643">
        <v>0.11625103050966548</v>
      </c>
      <c r="H144" s="643">
        <v>0.14048267438833389</v>
      </c>
      <c r="I144" s="643">
        <v>0.11935160627918412</v>
      </c>
      <c r="J144" s="643">
        <v>0.13218157498063995</v>
      </c>
      <c r="K144" s="643">
        <v>0.12843675932974499</v>
      </c>
      <c r="L144" s="643">
        <v>9.9136181235479903E-2</v>
      </c>
      <c r="M144" s="644">
        <v>6.6663749767799554E-2</v>
      </c>
      <c r="N144" s="642">
        <v>2.0173694867099898E-2</v>
      </c>
      <c r="O144" s="643">
        <v>6.5276246788766562E-2</v>
      </c>
      <c r="P144" s="643">
        <v>0.12627699857483507</v>
      </c>
      <c r="Q144" s="643">
        <v>0.13626237795006854</v>
      </c>
      <c r="R144" s="643">
        <v>0.14325444960496636</v>
      </c>
      <c r="S144" s="643">
        <v>0.11381026395531715</v>
      </c>
      <c r="T144" s="643">
        <v>0.11891595216242271</v>
      </c>
      <c r="U144" s="643">
        <v>0.10476577021174538</v>
      </c>
      <c r="V144" s="643">
        <v>9.1270518455656147E-2</v>
      </c>
      <c r="W144" s="648">
        <v>7.9993727429122266E-2</v>
      </c>
      <c r="X144" s="642">
        <v>2.3103985852802045E-2</v>
      </c>
      <c r="Y144" s="643">
        <v>7.499295549378289E-2</v>
      </c>
      <c r="Z144" s="643">
        <v>0.10470464347301826</v>
      </c>
      <c r="AA144" s="643">
        <v>0.12371129553644813</v>
      </c>
      <c r="AB144" s="643">
        <v>0.14151599699553608</v>
      </c>
      <c r="AC144" s="643">
        <v>0.11728578425179231</v>
      </c>
      <c r="AD144" s="643">
        <v>0.12723612779054094</v>
      </c>
      <c r="AE144" s="643">
        <v>0.11961217353949354</v>
      </c>
      <c r="AF144" s="643">
        <v>9.6203848511581966E-2</v>
      </c>
      <c r="AG144" s="663">
        <v>7.1633188555003835E-2</v>
      </c>
    </row>
    <row r="145" spans="2:33" x14ac:dyDescent="0.2">
      <c r="B145" s="950"/>
      <c r="C145" s="814" t="s">
        <v>256</v>
      </c>
      <c r="D145" s="817">
        <v>2.6402955841795032E-2</v>
      </c>
      <c r="E145" s="643">
        <v>7.7495227054676444E-2</v>
      </c>
      <c r="F145" s="643">
        <v>8.6860621401489216E-2</v>
      </c>
      <c r="G145" s="643">
        <v>0.11200977258540543</v>
      </c>
      <c r="H145" s="643">
        <v>0.14334683116182664</v>
      </c>
      <c r="I145" s="643">
        <v>0.12722840410113384</v>
      </c>
      <c r="J145" s="643">
        <v>0.12198004441498254</v>
      </c>
      <c r="K145" s="643">
        <v>0.1303870893574868</v>
      </c>
      <c r="L145" s="643">
        <v>0.10340665279280417</v>
      </c>
      <c r="M145" s="644">
        <v>7.0882401288399816E-2</v>
      </c>
      <c r="N145" s="642">
        <v>1.892636545353046E-2</v>
      </c>
      <c r="O145" s="643">
        <v>7.0420125695557459E-2</v>
      </c>
      <c r="P145" s="643">
        <v>0.11929822981757933</v>
      </c>
      <c r="Q145" s="643">
        <v>0.13081431992940881</v>
      </c>
      <c r="R145" s="643">
        <v>0.13754479479930137</v>
      </c>
      <c r="S145" s="643">
        <v>0.12523185247879562</v>
      </c>
      <c r="T145" s="643">
        <v>0.11785309106625129</v>
      </c>
      <c r="U145" s="643">
        <v>0.10351425329995856</v>
      </c>
      <c r="V145" s="643">
        <v>9.2704975599214895E-2</v>
      </c>
      <c r="W145" s="648">
        <v>8.3691991860402215E-2</v>
      </c>
      <c r="X145" s="642">
        <v>2.3609140037831169E-2</v>
      </c>
      <c r="Y145" s="643">
        <v>7.485143771150489E-2</v>
      </c>
      <c r="Z145" s="643">
        <v>9.8981748590416183E-2</v>
      </c>
      <c r="AA145" s="643">
        <v>0.11903656405421796</v>
      </c>
      <c r="AB145" s="643">
        <v>0.14117875453290776</v>
      </c>
      <c r="AC145" s="643">
        <v>0.12648234243582265</v>
      </c>
      <c r="AD145" s="643">
        <v>0.12043790463078298</v>
      </c>
      <c r="AE145" s="643">
        <v>0.12034537914253426</v>
      </c>
      <c r="AF145" s="643">
        <v>9.9407702292680644E-2</v>
      </c>
      <c r="AG145" s="663">
        <v>7.5669026571301479E-2</v>
      </c>
    </row>
    <row r="146" spans="2:33" x14ac:dyDescent="0.2">
      <c r="B146" s="950"/>
      <c r="C146" s="814" t="s">
        <v>336</v>
      </c>
      <c r="D146" s="817">
        <v>2.6664700255903995E-2</v>
      </c>
      <c r="E146" s="643">
        <v>7.3450338499321879E-2</v>
      </c>
      <c r="F146" s="643">
        <v>8.4943835545753826E-2</v>
      </c>
      <c r="G146" s="643">
        <v>0.10078221510264669</v>
      </c>
      <c r="H146" s="643">
        <v>0.14756330278344604</v>
      </c>
      <c r="I146" s="643">
        <v>0.13512243714508773</v>
      </c>
      <c r="J146" s="643">
        <v>0.11287258097346974</v>
      </c>
      <c r="K146" s="643">
        <v>0.13561741062289187</v>
      </c>
      <c r="L146" s="643">
        <v>0.10294916108781442</v>
      </c>
      <c r="M146" s="644">
        <v>8.0034017983663788E-2</v>
      </c>
      <c r="N146" s="642">
        <v>1.9864981301998617E-2</v>
      </c>
      <c r="O146" s="643">
        <v>7.0282023069350191E-2</v>
      </c>
      <c r="P146" s="643">
        <v>0.10485270607724528</v>
      </c>
      <c r="Q146" s="643">
        <v>0.13150459684792579</v>
      </c>
      <c r="R146" s="643">
        <v>0.14061581442036183</v>
      </c>
      <c r="S146" s="643">
        <v>0.12353754604306071</v>
      </c>
      <c r="T146" s="643">
        <v>0.11695683227252232</v>
      </c>
      <c r="U146" s="643">
        <v>0.11241613977085085</v>
      </c>
      <c r="V146" s="643">
        <v>8.8874733042378057E-2</v>
      </c>
      <c r="W146" s="648">
        <v>9.1094627154306357E-2</v>
      </c>
      <c r="X146" s="642">
        <v>2.4097402935029918E-2</v>
      </c>
      <c r="Y146" s="643">
        <v>7.2254111453735143E-2</v>
      </c>
      <c r="Z146" s="643">
        <v>9.2460615330861126E-2</v>
      </c>
      <c r="AA146" s="643">
        <v>0.11238173691821012</v>
      </c>
      <c r="AB146" s="643">
        <v>0.14494021374369892</v>
      </c>
      <c r="AC146" s="643">
        <v>0.13074845344216279</v>
      </c>
      <c r="AD146" s="643">
        <v>0.1144146281505537</v>
      </c>
      <c r="AE146" s="643">
        <v>0.12685755438425894</v>
      </c>
      <c r="AF146" s="643">
        <v>9.7635229488754596E-2</v>
      </c>
      <c r="AG146" s="663">
        <v>8.4210054152734706E-2</v>
      </c>
    </row>
    <row r="147" spans="2:33" ht="13.5" thickBot="1" x14ac:dyDescent="0.25">
      <c r="B147" s="951"/>
      <c r="C147" s="815" t="s">
        <v>344</v>
      </c>
      <c r="D147" s="818">
        <v>2.9665028445316016E-2</v>
      </c>
      <c r="E147" s="646">
        <v>7.3437449075770878E-2</v>
      </c>
      <c r="F147" s="646">
        <v>7.7551334091999893E-2</v>
      </c>
      <c r="G147" s="646">
        <v>8.9150895608884451E-2</v>
      </c>
      <c r="H147" s="646">
        <v>0.14849147846457725</v>
      </c>
      <c r="I147" s="646">
        <v>0.14653962667182865</v>
      </c>
      <c r="J147" s="646">
        <v>0.11200926326509413</v>
      </c>
      <c r="K147" s="646">
        <v>0.12805811122810673</v>
      </c>
      <c r="L147" s="646">
        <v>0.10488279506840087</v>
      </c>
      <c r="M147" s="647">
        <v>9.0214018080021288E-2</v>
      </c>
      <c r="N147" s="645">
        <v>2.234080156036403E-2</v>
      </c>
      <c r="O147" s="646">
        <v>6.9168756946899099E-2</v>
      </c>
      <c r="P147" s="646">
        <v>9.8233943879702107E-2</v>
      </c>
      <c r="Q147" s="646">
        <v>0.12963286303802526</v>
      </c>
      <c r="R147" s="646">
        <v>0.13856322157254375</v>
      </c>
      <c r="S147" s="646">
        <v>0.12863634234318641</v>
      </c>
      <c r="T147" s="646">
        <v>0.1164779381390615</v>
      </c>
      <c r="U147" s="646">
        <v>0.11107798839095975</v>
      </c>
      <c r="V147" s="646">
        <v>9.5257157701529288E-2</v>
      </c>
      <c r="W147" s="649">
        <v>9.0610986427728871E-2</v>
      </c>
      <c r="X147" s="645">
        <v>2.6889190806763219E-2</v>
      </c>
      <c r="Y147" s="646">
        <v>7.1819640607403909E-2</v>
      </c>
      <c r="Z147" s="646">
        <v>8.5389917960852935E-2</v>
      </c>
      <c r="AA147" s="646">
        <v>0.10449331613156797</v>
      </c>
      <c r="AB147" s="646">
        <v>0.1447287292216845</v>
      </c>
      <c r="AC147" s="646">
        <v>0.13975439032213802</v>
      </c>
      <c r="AD147" s="646">
        <v>0.11370286398288446</v>
      </c>
      <c r="AE147" s="646">
        <v>0.12162274749361594</v>
      </c>
      <c r="AF147" s="646">
        <v>0.10123473679307378</v>
      </c>
      <c r="AG147" s="664">
        <v>9.0364466680015479E-2</v>
      </c>
    </row>
    <row r="148" spans="2:33" x14ac:dyDescent="0.2">
      <c r="AG148" s="22" t="s">
        <v>110</v>
      </c>
    </row>
    <row r="150" spans="2:33" ht="16.5" thickBot="1" x14ac:dyDescent="0.3">
      <c r="B150" s="729" t="s">
        <v>306</v>
      </c>
    </row>
    <row r="151" spans="2:33" x14ac:dyDescent="0.2">
      <c r="B151" s="960" t="s">
        <v>45</v>
      </c>
      <c r="C151" s="963" t="s">
        <v>6</v>
      </c>
      <c r="D151" s="967" t="s">
        <v>40</v>
      </c>
      <c r="E151" s="956"/>
      <c r="F151" s="956"/>
      <c r="G151" s="956"/>
      <c r="H151" s="956"/>
      <c r="I151" s="956"/>
      <c r="J151" s="956"/>
      <c r="K151" s="956"/>
      <c r="L151" s="956"/>
      <c r="M151" s="959"/>
      <c r="N151" s="955" t="s">
        <v>41</v>
      </c>
      <c r="O151" s="956"/>
      <c r="P151" s="956"/>
      <c r="Q151" s="956"/>
      <c r="R151" s="956"/>
      <c r="S151" s="956"/>
      <c r="T151" s="956"/>
      <c r="U151" s="956"/>
      <c r="V151" s="956"/>
      <c r="W151" s="959"/>
      <c r="X151" s="955" t="s">
        <v>42</v>
      </c>
      <c r="Y151" s="956"/>
      <c r="Z151" s="956"/>
      <c r="AA151" s="956"/>
      <c r="AB151" s="956"/>
      <c r="AC151" s="956"/>
      <c r="AD151" s="956"/>
      <c r="AE151" s="956"/>
      <c r="AF151" s="956"/>
      <c r="AG151" s="957"/>
    </row>
    <row r="152" spans="2:33" x14ac:dyDescent="0.2">
      <c r="B152" s="961"/>
      <c r="C152" s="964"/>
      <c r="D152" s="966" t="s">
        <v>67</v>
      </c>
      <c r="E152" s="969"/>
      <c r="F152" s="969"/>
      <c r="G152" s="969"/>
      <c r="H152" s="969"/>
      <c r="I152" s="969"/>
      <c r="J152" s="969"/>
      <c r="K152" s="969"/>
      <c r="L152" s="969"/>
      <c r="M152" s="970"/>
      <c r="N152" s="952" t="s">
        <v>67</v>
      </c>
      <c r="O152" s="969"/>
      <c r="P152" s="969"/>
      <c r="Q152" s="969"/>
      <c r="R152" s="969"/>
      <c r="S152" s="969"/>
      <c r="T152" s="969"/>
      <c r="U152" s="969"/>
      <c r="V152" s="969"/>
      <c r="W152" s="970"/>
      <c r="X152" s="952" t="s">
        <v>67</v>
      </c>
      <c r="Y152" s="969"/>
      <c r="Z152" s="969"/>
      <c r="AA152" s="969"/>
      <c r="AB152" s="969"/>
      <c r="AC152" s="969"/>
      <c r="AD152" s="969"/>
      <c r="AE152" s="969"/>
      <c r="AF152" s="969"/>
      <c r="AG152" s="971"/>
    </row>
    <row r="153" spans="2:33" ht="13.5" thickBot="1" x14ac:dyDescent="0.25">
      <c r="B153" s="962"/>
      <c r="C153" s="965"/>
      <c r="D153" s="136">
        <v>-24</v>
      </c>
      <c r="E153" s="137" t="s">
        <v>135</v>
      </c>
      <c r="F153" s="137" t="s">
        <v>136</v>
      </c>
      <c r="G153" s="137" t="s">
        <v>129</v>
      </c>
      <c r="H153" s="137" t="s">
        <v>130</v>
      </c>
      <c r="I153" s="137" t="s">
        <v>131</v>
      </c>
      <c r="J153" s="137" t="s">
        <v>132</v>
      </c>
      <c r="K153" s="137" t="s">
        <v>133</v>
      </c>
      <c r="L153" s="137" t="s">
        <v>134</v>
      </c>
      <c r="M153" s="145" t="s">
        <v>114</v>
      </c>
      <c r="N153" s="139">
        <v>-24</v>
      </c>
      <c r="O153" s="146" t="s">
        <v>135</v>
      </c>
      <c r="P153" s="146" t="s">
        <v>136</v>
      </c>
      <c r="Q153" s="146" t="s">
        <v>129</v>
      </c>
      <c r="R153" s="146" t="s">
        <v>130</v>
      </c>
      <c r="S153" s="137" t="s">
        <v>131</v>
      </c>
      <c r="T153" s="137" t="s">
        <v>132</v>
      </c>
      <c r="U153" s="137" t="s">
        <v>133</v>
      </c>
      <c r="V153" s="137" t="s">
        <v>134</v>
      </c>
      <c r="W153" s="138" t="s">
        <v>114</v>
      </c>
      <c r="X153" s="139">
        <v>-24</v>
      </c>
      <c r="Y153" s="146" t="s">
        <v>135</v>
      </c>
      <c r="Z153" s="146" t="s">
        <v>136</v>
      </c>
      <c r="AA153" s="146" t="s">
        <v>129</v>
      </c>
      <c r="AB153" s="146" t="s">
        <v>130</v>
      </c>
      <c r="AC153" s="137" t="s">
        <v>131</v>
      </c>
      <c r="AD153" s="137" t="s">
        <v>132</v>
      </c>
      <c r="AE153" s="137" t="s">
        <v>133</v>
      </c>
      <c r="AF153" s="137" t="s">
        <v>134</v>
      </c>
      <c r="AG153" s="140" t="s">
        <v>114</v>
      </c>
    </row>
    <row r="154" spans="2:33" ht="13.5" thickTop="1" x14ac:dyDescent="0.2">
      <c r="B154" s="948" t="s">
        <v>128</v>
      </c>
      <c r="C154" s="141" t="s">
        <v>250</v>
      </c>
      <c r="D154" s="819">
        <v>3.0747029758535084E-2</v>
      </c>
      <c r="E154" s="820">
        <v>7.4493141764808576E-2</v>
      </c>
      <c r="F154" s="820">
        <v>7.0164977649285115E-2</v>
      </c>
      <c r="G154" s="820">
        <v>0.12529753870677054</v>
      </c>
      <c r="H154" s="820">
        <v>0.15029202194049118</v>
      </c>
      <c r="I154" s="820">
        <v>0.19954177958067471</v>
      </c>
      <c r="J154" s="820">
        <v>0.15701889027774538</v>
      </c>
      <c r="K154" s="820">
        <v>4.3787026605987191E-2</v>
      </c>
      <c r="L154" s="820">
        <v>1.7291381126881104E-2</v>
      </c>
      <c r="M154" s="821">
        <v>0.13136621258882109</v>
      </c>
      <c r="N154" s="822">
        <v>2.8826678808622878E-2</v>
      </c>
      <c r="O154" s="820">
        <v>9.0228603727371195E-2</v>
      </c>
      <c r="P154" s="820">
        <v>0.12183039989951483</v>
      </c>
      <c r="Q154" s="820">
        <v>0.1473520591606349</v>
      </c>
      <c r="R154" s="820">
        <v>0.12144180496459468</v>
      </c>
      <c r="S154" s="820">
        <v>0.14579767942095428</v>
      </c>
      <c r="T154" s="820">
        <v>0.12663484636761865</v>
      </c>
      <c r="U154" s="820">
        <v>7.6062552008918066E-2</v>
      </c>
      <c r="V154" s="820">
        <v>1.8507324425743037E-2</v>
      </c>
      <c r="W154" s="823">
        <v>0.12331805121602735</v>
      </c>
      <c r="X154" s="822">
        <v>3.0477236732889105E-2</v>
      </c>
      <c r="Y154" s="820">
        <v>7.6703840748247556E-2</v>
      </c>
      <c r="Z154" s="820">
        <v>7.7423531399996068E-2</v>
      </c>
      <c r="AA154" s="820">
        <v>0.12839601182841076</v>
      </c>
      <c r="AB154" s="820">
        <v>0.14623881107878595</v>
      </c>
      <c r="AC154" s="820">
        <v>0.19199118920896457</v>
      </c>
      <c r="AD154" s="820">
        <v>0.15275018973722795</v>
      </c>
      <c r="AE154" s="820">
        <v>4.8321464258213466E-2</v>
      </c>
      <c r="AF154" s="820">
        <v>1.7462210850286045E-2</v>
      </c>
      <c r="AG154" s="824">
        <v>0.13023551415697851</v>
      </c>
    </row>
    <row r="155" spans="2:33" x14ac:dyDescent="0.2">
      <c r="B155" s="948"/>
      <c r="C155" s="141" t="s">
        <v>251</v>
      </c>
      <c r="D155" s="825">
        <v>2.9661714693029792E-2</v>
      </c>
      <c r="E155" s="653">
        <v>7.6075779701424248E-2</v>
      </c>
      <c r="F155" s="653">
        <v>6.7664274899669682E-2</v>
      </c>
      <c r="G155" s="653">
        <v>0.1236271169442201</v>
      </c>
      <c r="H155" s="653">
        <v>0.14961154200580784</v>
      </c>
      <c r="I155" s="653">
        <v>0.18700788605786572</v>
      </c>
      <c r="J155" s="653">
        <v>0.16597487739290834</v>
      </c>
      <c r="K155" s="653">
        <v>4.7912251341413518E-2</v>
      </c>
      <c r="L155" s="653">
        <v>1.7612465946880051E-2</v>
      </c>
      <c r="M155" s="654">
        <v>0.13485209101678083</v>
      </c>
      <c r="N155" s="656">
        <v>2.6047731287114392E-2</v>
      </c>
      <c r="O155" s="653">
        <v>9.8737544259372229E-2</v>
      </c>
      <c r="P155" s="653">
        <v>0.11473387017462391</v>
      </c>
      <c r="Q155" s="653">
        <v>0.14508481826366287</v>
      </c>
      <c r="R155" s="653">
        <v>0.12461110795244203</v>
      </c>
      <c r="S155" s="653">
        <v>0.14277485281580429</v>
      </c>
      <c r="T155" s="653">
        <v>0.13210805527831729</v>
      </c>
      <c r="U155" s="653">
        <v>7.8089008387640407E-2</v>
      </c>
      <c r="V155" s="653">
        <v>1.9015230878691381E-2</v>
      </c>
      <c r="W155" s="655">
        <v>0.11879778070233118</v>
      </c>
      <c r="X155" s="656">
        <v>2.9168037109902161E-2</v>
      </c>
      <c r="Y155" s="653">
        <v>7.9171423455090442E-2</v>
      </c>
      <c r="Z155" s="653">
        <v>7.409407864367705E-2</v>
      </c>
      <c r="AA155" s="653">
        <v>0.1265582831774458</v>
      </c>
      <c r="AB155" s="653">
        <v>0.14619643117812511</v>
      </c>
      <c r="AC155" s="653">
        <v>0.18096556253485163</v>
      </c>
      <c r="AD155" s="653">
        <v>0.16134859967885506</v>
      </c>
      <c r="AE155" s="653">
        <v>5.2034458560413638E-2</v>
      </c>
      <c r="AF155" s="653">
        <v>1.7804086528230619E-2</v>
      </c>
      <c r="AG155" s="657">
        <v>0.13265903913340868</v>
      </c>
    </row>
    <row r="156" spans="2:33" x14ac:dyDescent="0.2">
      <c r="B156" s="948"/>
      <c r="C156" s="141" t="s">
        <v>252</v>
      </c>
      <c r="D156" s="825">
        <v>3.2352705009746581E-2</v>
      </c>
      <c r="E156" s="653">
        <v>8.1928737930350257E-2</v>
      </c>
      <c r="F156" s="653">
        <v>6.7422124175337689E-2</v>
      </c>
      <c r="G156" s="653">
        <v>0.12069695794303985</v>
      </c>
      <c r="H156" s="653">
        <v>0.15233114307261239</v>
      </c>
      <c r="I156" s="653">
        <v>0.16946047255839145</v>
      </c>
      <c r="J156" s="653">
        <v>0.17464776529941539</v>
      </c>
      <c r="K156" s="653">
        <v>5.2872456870505513E-2</v>
      </c>
      <c r="L156" s="653">
        <v>1.869823335185403E-2</v>
      </c>
      <c r="M156" s="654">
        <v>0.12958940378874703</v>
      </c>
      <c r="N156" s="656">
        <v>3.272195295080256E-2</v>
      </c>
      <c r="O156" s="653">
        <v>0.10145861048572086</v>
      </c>
      <c r="P156" s="653">
        <v>0.10954659520137323</v>
      </c>
      <c r="Q156" s="653">
        <v>0.14029824182012848</v>
      </c>
      <c r="R156" s="653">
        <v>0.1322669552228386</v>
      </c>
      <c r="S156" s="653">
        <v>0.13349659800077279</v>
      </c>
      <c r="T156" s="653">
        <v>0.13811074843085996</v>
      </c>
      <c r="U156" s="653">
        <v>7.9444640996260335E-2</v>
      </c>
      <c r="V156" s="653">
        <v>2.0066723631394508E-2</v>
      </c>
      <c r="W156" s="655">
        <v>0.11258893325984878</v>
      </c>
      <c r="X156" s="656">
        <v>3.2402043958148732E-2</v>
      </c>
      <c r="Y156" s="653">
        <v>8.4538321538465244E-2</v>
      </c>
      <c r="Z156" s="653">
        <v>7.3050800388067369E-2</v>
      </c>
      <c r="AA156" s="653">
        <v>0.12331608353941208</v>
      </c>
      <c r="AB156" s="653">
        <v>0.14965016419912194</v>
      </c>
      <c r="AC156" s="653">
        <v>0.16465497588841668</v>
      </c>
      <c r="AD156" s="653">
        <v>0.16976568529406572</v>
      </c>
      <c r="AE156" s="653">
        <v>5.6423034885276738E-2</v>
      </c>
      <c r="AF156" s="653">
        <v>1.8881091165760831E-2</v>
      </c>
      <c r="AG156" s="657">
        <v>0.12731779914326485</v>
      </c>
    </row>
    <row r="157" spans="2:33" x14ac:dyDescent="0.2">
      <c r="B157" s="948"/>
      <c r="C157" s="141" t="s">
        <v>253</v>
      </c>
      <c r="D157" s="825">
        <v>3.7691155641897414E-2</v>
      </c>
      <c r="E157" s="653">
        <v>8.9492461055964992E-2</v>
      </c>
      <c r="F157" s="653">
        <v>6.6937608618340777E-2</v>
      </c>
      <c r="G157" s="653">
        <v>0.11604925787071567</v>
      </c>
      <c r="H157" s="653">
        <v>0.15786091101599253</v>
      </c>
      <c r="I157" s="653">
        <v>0.15466670601334992</v>
      </c>
      <c r="J157" s="653">
        <v>0.17691303732040101</v>
      </c>
      <c r="K157" s="653">
        <v>5.2594684041309327E-2</v>
      </c>
      <c r="L157" s="653">
        <v>2.1128499167001037E-2</v>
      </c>
      <c r="M157" s="654">
        <v>0.12666567925502742</v>
      </c>
      <c r="N157" s="656">
        <v>2.675535685865996E-2</v>
      </c>
      <c r="O157" s="653">
        <v>0.106902064615073</v>
      </c>
      <c r="P157" s="653">
        <v>0.11486682002980451</v>
      </c>
      <c r="Q157" s="653">
        <v>0.13229740874169885</v>
      </c>
      <c r="R157" s="653">
        <v>0.14080833948232707</v>
      </c>
      <c r="S157" s="653">
        <v>0.12267965912872378</v>
      </c>
      <c r="T157" s="653">
        <v>0.14783627761621598</v>
      </c>
      <c r="U157" s="653">
        <v>8.3579293082743755E-2</v>
      </c>
      <c r="V157" s="653">
        <v>2.0664236005613672E-2</v>
      </c>
      <c r="W157" s="655">
        <v>0.10361054443913943</v>
      </c>
      <c r="X157" s="656">
        <v>3.6270414390506468E-2</v>
      </c>
      <c r="Y157" s="653">
        <v>9.1754256690381814E-2</v>
      </c>
      <c r="Z157" s="653">
        <v>7.3164406417810274E-2</v>
      </c>
      <c r="AA157" s="653">
        <v>0.11816016157869295</v>
      </c>
      <c r="AB157" s="653">
        <v>0.1556454997506253</v>
      </c>
      <c r="AC157" s="653">
        <v>0.15051105923162386</v>
      </c>
      <c r="AD157" s="653">
        <v>0.1731354850091936</v>
      </c>
      <c r="AE157" s="653">
        <v>5.6620097556677122E-2</v>
      </c>
      <c r="AF157" s="653">
        <v>2.1068183698697503E-2</v>
      </c>
      <c r="AG157" s="657">
        <v>0.12367043567579115</v>
      </c>
    </row>
    <row r="158" spans="2:33" x14ac:dyDescent="0.2">
      <c r="B158" s="948"/>
      <c r="C158" s="141" t="s">
        <v>254</v>
      </c>
      <c r="D158" s="825">
        <v>3.7893056289875285E-2</v>
      </c>
      <c r="E158" s="653">
        <v>9.2526041163754513E-2</v>
      </c>
      <c r="F158" s="653">
        <v>6.7315220648256499E-2</v>
      </c>
      <c r="G158" s="653">
        <v>0.11316018990906171</v>
      </c>
      <c r="H158" s="653">
        <v>0.16037502340793136</v>
      </c>
      <c r="I158" s="653">
        <v>0.1508536203663178</v>
      </c>
      <c r="J158" s="653">
        <v>0.1730286379114083</v>
      </c>
      <c r="K158" s="653">
        <v>0.12656351098676696</v>
      </c>
      <c r="L158" s="653">
        <v>5.5889810155712642E-2</v>
      </c>
      <c r="M158" s="654">
        <v>2.2394889160914821E-2</v>
      </c>
      <c r="N158" s="656">
        <v>2.2092818069525327E-2</v>
      </c>
      <c r="O158" s="653">
        <v>0.1077218987118405</v>
      </c>
      <c r="P158" s="653">
        <v>0.11260278807128993</v>
      </c>
      <c r="Q158" s="653">
        <v>0.13031939297688372</v>
      </c>
      <c r="R158" s="653">
        <v>0.1374201517557791</v>
      </c>
      <c r="S158" s="653">
        <v>0.12697370742897479</v>
      </c>
      <c r="T158" s="653">
        <v>0.14556202576319041</v>
      </c>
      <c r="U158" s="653">
        <v>0.11108523028057177</v>
      </c>
      <c r="V158" s="653">
        <v>7.9336509617081358E-2</v>
      </c>
      <c r="W158" s="655">
        <v>2.6885477324863249E-2</v>
      </c>
      <c r="X158" s="656">
        <v>3.5925037877452159E-2</v>
      </c>
      <c r="Y158" s="653">
        <v>9.4418780186427909E-2</v>
      </c>
      <c r="Z158" s="653">
        <v>7.2956070191119243E-2</v>
      </c>
      <c r="AA158" s="653">
        <v>0.1152974758859584</v>
      </c>
      <c r="AB158" s="653">
        <v>0.15751585068937948</v>
      </c>
      <c r="AC158" s="653">
        <v>0.14787922797473835</v>
      </c>
      <c r="AD158" s="653">
        <v>0.16960749971838046</v>
      </c>
      <c r="AE158" s="653">
        <v>0.12463559439477453</v>
      </c>
      <c r="AF158" s="653">
        <v>5.8810243101533315E-2</v>
      </c>
      <c r="AG158" s="657">
        <v>2.2954219980236105E-2</v>
      </c>
    </row>
    <row r="159" spans="2:33" x14ac:dyDescent="0.2">
      <c r="B159" s="948"/>
      <c r="C159" s="141" t="s">
        <v>255</v>
      </c>
      <c r="D159" s="825">
        <v>4.3153394606158108E-2</v>
      </c>
      <c r="E159" s="653">
        <v>9.7473445045210355E-2</v>
      </c>
      <c r="F159" s="653">
        <v>7.3005775837335918E-2</v>
      </c>
      <c r="G159" s="653">
        <v>0.1118876395731114</v>
      </c>
      <c r="H159" s="653">
        <v>0.16635921293160649</v>
      </c>
      <c r="I159" s="653">
        <v>0.14274581963861352</v>
      </c>
      <c r="J159" s="653">
        <v>0.16347943272633073</v>
      </c>
      <c r="K159" s="653">
        <v>0.12097067244769716</v>
      </c>
      <c r="L159" s="653">
        <v>5.5012057217565892E-2</v>
      </c>
      <c r="M159" s="654">
        <v>2.5912549976370287E-2</v>
      </c>
      <c r="N159" s="656">
        <v>2.5852108607741193E-2</v>
      </c>
      <c r="O159" s="653">
        <v>0.10501024105876787</v>
      </c>
      <c r="P159" s="653">
        <v>0.1178378236437162</v>
      </c>
      <c r="Q159" s="653">
        <v>0.11621632267212854</v>
      </c>
      <c r="R159" s="653">
        <v>0.1432533742975684</v>
      </c>
      <c r="S159" s="653">
        <v>0.12240362901108134</v>
      </c>
      <c r="T159" s="653">
        <v>0.14441205819022113</v>
      </c>
      <c r="U159" s="653">
        <v>0.11296675594769183</v>
      </c>
      <c r="V159" s="653">
        <v>8.3714090646499664E-2</v>
      </c>
      <c r="W159" s="655">
        <v>2.8333595924583795E-2</v>
      </c>
      <c r="X159" s="656">
        <v>4.1189628541172384E-2</v>
      </c>
      <c r="Y159" s="653">
        <v>9.8328901931565391E-2</v>
      </c>
      <c r="Z159" s="653">
        <v>7.8094394921145213E-2</v>
      </c>
      <c r="AA159" s="653">
        <v>0.11237896264451228</v>
      </c>
      <c r="AB159" s="653">
        <v>0.16373660662264705</v>
      </c>
      <c r="AC159" s="653">
        <v>0.14043689857659108</v>
      </c>
      <c r="AD159" s="653">
        <v>0.16131520845619202</v>
      </c>
      <c r="AE159" s="653">
        <v>0.12006219549337549</v>
      </c>
      <c r="AF159" s="653">
        <v>5.8269854311318522E-2</v>
      </c>
      <c r="AG159" s="657">
        <v>2.6187348501480377E-2</v>
      </c>
    </row>
    <row r="160" spans="2:33" x14ac:dyDescent="0.2">
      <c r="B160" s="948"/>
      <c r="C160" s="141" t="s">
        <v>256</v>
      </c>
      <c r="D160" s="825">
        <v>4.2725795738369717E-2</v>
      </c>
      <c r="E160" s="653">
        <v>9.3174456149168347E-2</v>
      </c>
      <c r="F160" s="653">
        <v>7.4541638500880317E-2</v>
      </c>
      <c r="G160" s="653">
        <v>0.11280419693485449</v>
      </c>
      <c r="H160" s="653">
        <v>0.17294737001091415</v>
      </c>
      <c r="I160" s="653">
        <v>0.14608085503383836</v>
      </c>
      <c r="J160" s="653">
        <v>0.14939996813637499</v>
      </c>
      <c r="K160" s="653">
        <v>0.12179043670723298</v>
      </c>
      <c r="L160" s="653">
        <v>5.7916464392065117E-2</v>
      </c>
      <c r="M160" s="654">
        <v>2.8618818396301628E-2</v>
      </c>
      <c r="N160" s="656">
        <v>2.9660660213360612E-2</v>
      </c>
      <c r="O160" s="653">
        <v>0.10023502172123726</v>
      </c>
      <c r="P160" s="653">
        <v>0.11604910630993695</v>
      </c>
      <c r="Q160" s="653">
        <v>0.10389249136285152</v>
      </c>
      <c r="R160" s="653">
        <v>0.14397046392812854</v>
      </c>
      <c r="S160" s="653">
        <v>0.12074584009086316</v>
      </c>
      <c r="T160" s="653">
        <v>0.14250562574957312</v>
      </c>
      <c r="U160" s="653">
        <v>0.12102647224717587</v>
      </c>
      <c r="V160" s="653">
        <v>8.5296447782836349E-2</v>
      </c>
      <c r="W160" s="655">
        <v>3.6617870594036601E-2</v>
      </c>
      <c r="X160" s="656">
        <v>4.1350224275792831E-2</v>
      </c>
      <c r="Y160" s="653">
        <v>9.3917832480167704E-2</v>
      </c>
      <c r="Z160" s="653">
        <v>7.8911779789707662E-2</v>
      </c>
      <c r="AA160" s="653">
        <v>0.11186592210071523</v>
      </c>
      <c r="AB160" s="653">
        <v>0.1698965172275694</v>
      </c>
      <c r="AC160" s="653">
        <v>0.14341344117557364</v>
      </c>
      <c r="AD160" s="653">
        <v>0.14867409272372692</v>
      </c>
      <c r="AE160" s="653">
        <v>0.12171000220215909</v>
      </c>
      <c r="AF160" s="653">
        <v>6.0799184110209625E-2</v>
      </c>
      <c r="AG160" s="657">
        <v>2.9461003914377951E-2</v>
      </c>
    </row>
    <row r="161" spans="2:33" x14ac:dyDescent="0.2">
      <c r="B161" s="948"/>
      <c r="C161" s="141" t="s">
        <v>336</v>
      </c>
      <c r="D161" s="825">
        <v>3.8548720280228911E-2</v>
      </c>
      <c r="E161" s="653">
        <v>8.8477353783333962E-2</v>
      </c>
      <c r="F161" s="653">
        <v>7.1839490531692293E-2</v>
      </c>
      <c r="G161" s="653">
        <v>0.10835609187384487</v>
      </c>
      <c r="H161" s="653">
        <v>0.17412209950091384</v>
      </c>
      <c r="I161" s="653">
        <v>0.15696002311420532</v>
      </c>
      <c r="J161" s="653">
        <v>0.14038758416315888</v>
      </c>
      <c r="K161" s="653">
        <v>0.13051784762487648</v>
      </c>
      <c r="L161" s="653">
        <v>6.0238334817385858E-2</v>
      </c>
      <c r="M161" s="654">
        <v>3.0552454310359446E-2</v>
      </c>
      <c r="N161" s="656">
        <v>3.0258429487833385E-2</v>
      </c>
      <c r="O161" s="653">
        <v>9.66305364736193E-2</v>
      </c>
      <c r="P161" s="653">
        <v>0.10728015132129252</v>
      </c>
      <c r="Q161" s="653">
        <v>0.10640288419782518</v>
      </c>
      <c r="R161" s="653">
        <v>0.13545179256858569</v>
      </c>
      <c r="S161" s="653">
        <v>0.13248190818714645</v>
      </c>
      <c r="T161" s="653">
        <v>0.13416649422490096</v>
      </c>
      <c r="U161" s="653">
        <v>0.12988799543005033</v>
      </c>
      <c r="V161" s="653">
        <v>8.8012334200885431E-2</v>
      </c>
      <c r="W161" s="655">
        <v>3.9427473907860729E-2</v>
      </c>
      <c r="X161" s="656">
        <v>3.7689648781308753E-2</v>
      </c>
      <c r="Y161" s="653">
        <v>8.9322217618645769E-2</v>
      </c>
      <c r="Z161" s="653">
        <v>7.5511986750422075E-2</v>
      </c>
      <c r="AA161" s="653">
        <v>0.10815369305720991</v>
      </c>
      <c r="AB161" s="653">
        <v>0.170114935051323</v>
      </c>
      <c r="AC161" s="653">
        <v>0.15442350763993304</v>
      </c>
      <c r="AD161" s="653">
        <v>0.1397429311356585</v>
      </c>
      <c r="AE161" s="653">
        <v>0.13045257994215495</v>
      </c>
      <c r="AF161" s="653">
        <v>6.3116382388802378E-2</v>
      </c>
      <c r="AG161" s="657">
        <v>3.1472117634541608E-2</v>
      </c>
    </row>
    <row r="162" spans="2:33" ht="13.5" thickBot="1" x14ac:dyDescent="0.25">
      <c r="B162" s="949"/>
      <c r="C162" s="142" t="s">
        <v>344</v>
      </c>
      <c r="D162" s="826">
        <v>3.677628296217457E-2</v>
      </c>
      <c r="E162" s="658">
        <v>8.0470389399166481E-2</v>
      </c>
      <c r="F162" s="658">
        <v>7.4382781899178282E-2</v>
      </c>
      <c r="G162" s="658">
        <v>0.10695883593638562</v>
      </c>
      <c r="H162" s="658">
        <v>0.17383593157081581</v>
      </c>
      <c r="I162" s="658">
        <v>0.16978291219715436</v>
      </c>
      <c r="J162" s="658">
        <v>0.13349171076450422</v>
      </c>
      <c r="K162" s="658">
        <v>0.1323698268584077</v>
      </c>
      <c r="L162" s="658">
        <v>6.2148335430663622E-2</v>
      </c>
      <c r="M162" s="659">
        <v>2.9782992981549232E-2</v>
      </c>
      <c r="N162" s="661">
        <v>2.8979991604869169E-2</v>
      </c>
      <c r="O162" s="658">
        <v>9.3681264866377456E-2</v>
      </c>
      <c r="P162" s="658">
        <v>0.1063579124108017</v>
      </c>
      <c r="Q162" s="658">
        <v>0.10067720721981249</v>
      </c>
      <c r="R162" s="658">
        <v>0.12724499790121727</v>
      </c>
      <c r="S162" s="658">
        <v>0.13653560934657893</v>
      </c>
      <c r="T162" s="658">
        <v>0.12989785924163982</v>
      </c>
      <c r="U162" s="658">
        <v>0.14051490135721278</v>
      </c>
      <c r="V162" s="658">
        <v>9.188470687001539E-2</v>
      </c>
      <c r="W162" s="660">
        <v>4.4225549181474734E-2</v>
      </c>
      <c r="X162" s="661">
        <v>3.5992814328068015E-2</v>
      </c>
      <c r="Y162" s="658">
        <v>8.1797983005317293E-2</v>
      </c>
      <c r="Z162" s="658">
        <v>7.7596041983903824E-2</v>
      </c>
      <c r="AA162" s="658">
        <v>0.10632757950368105</v>
      </c>
      <c r="AB162" s="658">
        <v>0.16915389321553229</v>
      </c>
      <c r="AC162" s="658">
        <v>0.16644180836223174</v>
      </c>
      <c r="AD162" s="658">
        <v>0.13313055572106655</v>
      </c>
      <c r="AE162" s="658">
        <v>0.13318834557452716</v>
      </c>
      <c r="AF162" s="658">
        <v>6.5136617069605107E-2</v>
      </c>
      <c r="AG162" s="662">
        <v>3.1234361236066793E-2</v>
      </c>
    </row>
    <row r="163" spans="2:33" x14ac:dyDescent="0.2">
      <c r="B163" s="950" t="s">
        <v>276</v>
      </c>
      <c r="C163" s="143" t="s">
        <v>250</v>
      </c>
      <c r="D163" s="816">
        <v>2.2556850141324102E-2</v>
      </c>
      <c r="E163" s="651">
        <v>6.0646950576251225E-2</v>
      </c>
      <c r="F163" s="651">
        <v>5.543075566620069E-2</v>
      </c>
      <c r="G163" s="651">
        <v>0.10689163059830391</v>
      </c>
      <c r="H163" s="651">
        <v>0.14734517923003385</v>
      </c>
      <c r="I163" s="651">
        <v>0.22320164166330703</v>
      </c>
      <c r="J163" s="651">
        <v>0.17729360811804412</v>
      </c>
      <c r="K163" s="651">
        <v>4.7122327003233044E-2</v>
      </c>
      <c r="L163" s="651">
        <v>1.195140878989257E-2</v>
      </c>
      <c r="M163" s="710">
        <v>0.14755964821340947</v>
      </c>
      <c r="N163" s="650">
        <v>1.9290629962943357E-2</v>
      </c>
      <c r="O163" s="651">
        <v>7.2708664196223738E-2</v>
      </c>
      <c r="P163" s="651">
        <v>0.10708311275807304</v>
      </c>
      <c r="Q163" s="651">
        <v>0.13926239632962764</v>
      </c>
      <c r="R163" s="651">
        <v>0.13405329098288338</v>
      </c>
      <c r="S163" s="651">
        <v>0.16422798658902416</v>
      </c>
      <c r="T163" s="651">
        <v>0.13631904005646725</v>
      </c>
      <c r="U163" s="651">
        <v>8.4199752955708487E-2</v>
      </c>
      <c r="V163" s="651">
        <v>1.5344979707076049E-2</v>
      </c>
      <c r="W163" s="652">
        <v>0.12751014646197281</v>
      </c>
      <c r="X163" s="650">
        <v>2.2152408979318618E-2</v>
      </c>
      <c r="Y163" s="651">
        <v>6.2140497614056101E-2</v>
      </c>
      <c r="Z163" s="651">
        <v>6.1826631688531711E-2</v>
      </c>
      <c r="AA163" s="651">
        <v>0.11089995501992157</v>
      </c>
      <c r="AB163" s="651">
        <v>0.14569930527349315</v>
      </c>
      <c r="AC163" s="651">
        <v>0.21589920267164719</v>
      </c>
      <c r="AD163" s="651">
        <v>0.17221991405749473</v>
      </c>
      <c r="AE163" s="651">
        <v>5.1713455713920803E-2</v>
      </c>
      <c r="AF163" s="651">
        <v>1.2371619213604464E-2</v>
      </c>
      <c r="AG163" s="711">
        <v>0.14507700976801169</v>
      </c>
    </row>
    <row r="164" spans="2:33" x14ac:dyDescent="0.2">
      <c r="B164" s="950"/>
      <c r="C164" s="143" t="s">
        <v>251</v>
      </c>
      <c r="D164" s="817">
        <v>2.2550550445142589E-2</v>
      </c>
      <c r="E164" s="643">
        <v>5.9299589862652519E-2</v>
      </c>
      <c r="F164" s="643">
        <v>5.4197618828446731E-2</v>
      </c>
      <c r="G164" s="643">
        <v>0.10152552711923764</v>
      </c>
      <c r="H164" s="643">
        <v>0.14214274648891734</v>
      </c>
      <c r="I164" s="643">
        <v>0.20884602443192146</v>
      </c>
      <c r="J164" s="643">
        <v>0.19320215884609299</v>
      </c>
      <c r="K164" s="643">
        <v>5.1233072271713698E-2</v>
      </c>
      <c r="L164" s="643">
        <v>1.2848309831342051E-2</v>
      </c>
      <c r="M164" s="644">
        <v>0.15415440187453316</v>
      </c>
      <c r="N164" s="642">
        <v>1.3549978731005097E-2</v>
      </c>
      <c r="O164" s="643">
        <v>7.8105796729167148E-2</v>
      </c>
      <c r="P164" s="643">
        <v>9.9875196817167444E-2</v>
      </c>
      <c r="Q164" s="643">
        <v>0.13527144639031471</v>
      </c>
      <c r="R164" s="643">
        <v>0.13884291983090138</v>
      </c>
      <c r="S164" s="643">
        <v>0.16354377157731198</v>
      </c>
      <c r="T164" s="643">
        <v>0.14544400952175249</v>
      </c>
      <c r="U164" s="643">
        <v>8.516825290378742E-2</v>
      </c>
      <c r="V164" s="643">
        <v>1.5303171369327915E-2</v>
      </c>
      <c r="W164" s="648">
        <v>0.12489545612926437</v>
      </c>
      <c r="X164" s="642">
        <v>2.146772569103704E-2</v>
      </c>
      <c r="Y164" s="643">
        <v>6.1562093509382611E-2</v>
      </c>
      <c r="Z164" s="643">
        <v>5.9692915541219298E-2</v>
      </c>
      <c r="AA164" s="643">
        <v>0.10558537108219099</v>
      </c>
      <c r="AB164" s="643">
        <v>0.14174575681947837</v>
      </c>
      <c r="AC164" s="643">
        <v>0.20339588166702707</v>
      </c>
      <c r="AD164" s="643">
        <v>0.18745655646203144</v>
      </c>
      <c r="AE164" s="643">
        <v>5.5315685553460531E-2</v>
      </c>
      <c r="AF164" s="643">
        <v>1.3143644941783694E-2</v>
      </c>
      <c r="AG164" s="663">
        <v>0.15063436873238911</v>
      </c>
    </row>
    <row r="165" spans="2:33" x14ac:dyDescent="0.2">
      <c r="B165" s="950"/>
      <c r="C165" s="143" t="s">
        <v>252</v>
      </c>
      <c r="D165" s="817">
        <v>2.4028219071901759E-2</v>
      </c>
      <c r="E165" s="643">
        <v>6.4446941295275728E-2</v>
      </c>
      <c r="F165" s="643">
        <v>5.4215081597929989E-2</v>
      </c>
      <c r="G165" s="643">
        <v>9.6528144548643821E-2</v>
      </c>
      <c r="H165" s="643">
        <v>0.14139415869851577</v>
      </c>
      <c r="I165" s="643">
        <v>0.18878934063007835</v>
      </c>
      <c r="J165" s="643">
        <v>0.20512942406637436</v>
      </c>
      <c r="K165" s="643">
        <v>6.0160935964664326E-2</v>
      </c>
      <c r="L165" s="643">
        <v>1.5352826809813086E-2</v>
      </c>
      <c r="M165" s="644">
        <v>0.14995492731680293</v>
      </c>
      <c r="N165" s="642">
        <v>1.948585178188382E-2</v>
      </c>
      <c r="O165" s="643">
        <v>7.7240707820579499E-2</v>
      </c>
      <c r="P165" s="643">
        <v>9.8462226890644072E-2</v>
      </c>
      <c r="Q165" s="643">
        <v>0.13918245713990982</v>
      </c>
      <c r="R165" s="643">
        <v>0.13728636359995108</v>
      </c>
      <c r="S165" s="643">
        <v>0.15560573453228826</v>
      </c>
      <c r="T165" s="643">
        <v>0.152995557956601</v>
      </c>
      <c r="U165" s="643">
        <v>7.7444490619596698E-2</v>
      </c>
      <c r="V165" s="643">
        <v>1.8171804077876507E-2</v>
      </c>
      <c r="W165" s="648">
        <v>0.12412480558066925</v>
      </c>
      <c r="X165" s="642">
        <v>2.3491503088543569E-2</v>
      </c>
      <c r="Y165" s="643">
        <v>6.5958624200480959E-2</v>
      </c>
      <c r="Z165" s="643">
        <v>5.9443225554663616E-2</v>
      </c>
      <c r="AA165" s="643">
        <v>0.10156808294754827</v>
      </c>
      <c r="AB165" s="643">
        <v>0.14090879079561522</v>
      </c>
      <c r="AC165" s="643">
        <v>0.18486843977794229</v>
      </c>
      <c r="AD165" s="643">
        <v>0.19896940277596462</v>
      </c>
      <c r="AE165" s="643">
        <v>6.2203122216958874E-2</v>
      </c>
      <c r="AF165" s="643">
        <v>1.5685910873670692E-2</v>
      </c>
      <c r="AG165" s="663">
        <v>0.14690289776861198</v>
      </c>
    </row>
    <row r="166" spans="2:33" x14ac:dyDescent="0.2">
      <c r="B166" s="950"/>
      <c r="C166" s="143" t="s">
        <v>253</v>
      </c>
      <c r="D166" s="817">
        <v>2.6573183672659286E-2</v>
      </c>
      <c r="E166" s="643">
        <v>7.1621179176660263E-2</v>
      </c>
      <c r="F166" s="643">
        <v>5.3794493776359018E-2</v>
      </c>
      <c r="G166" s="643">
        <v>9.2722323981535071E-2</v>
      </c>
      <c r="H166" s="643">
        <v>0.14414116395348137</v>
      </c>
      <c r="I166" s="643">
        <v>0.16910049447829748</v>
      </c>
      <c r="J166" s="643">
        <v>0.21449519637016193</v>
      </c>
      <c r="K166" s="643">
        <v>6.1235571910383764E-2</v>
      </c>
      <c r="L166" s="643">
        <v>1.6608354386365206E-2</v>
      </c>
      <c r="M166" s="644">
        <v>0.14970803829409657</v>
      </c>
      <c r="N166" s="642">
        <v>1.7154178322532042E-2</v>
      </c>
      <c r="O166" s="643">
        <v>7.8808764745687029E-2</v>
      </c>
      <c r="P166" s="643">
        <v>9.9541671608055951E-2</v>
      </c>
      <c r="Q166" s="643">
        <v>0.13304080308621732</v>
      </c>
      <c r="R166" s="643">
        <v>0.14121676770354455</v>
      </c>
      <c r="S166" s="643">
        <v>0.14793473180464189</v>
      </c>
      <c r="T166" s="643">
        <v>0.16699337970100528</v>
      </c>
      <c r="U166" s="643">
        <v>8.6740566597138413E-2</v>
      </c>
      <c r="V166" s="643">
        <v>1.6679804948830465E-2</v>
      </c>
      <c r="W166" s="648">
        <v>0.11188933148234706</v>
      </c>
      <c r="X166" s="642">
        <v>2.5479192296802195E-2</v>
      </c>
      <c r="Y166" s="643">
        <v>7.2455997327139796E-2</v>
      </c>
      <c r="Z166" s="643">
        <v>5.910790173795457E-2</v>
      </c>
      <c r="AA166" s="643">
        <v>9.7405203626316342E-2</v>
      </c>
      <c r="AB166" s="643">
        <v>0.14380150343115494</v>
      </c>
      <c r="AC166" s="643">
        <v>0.1666421497839605</v>
      </c>
      <c r="AD166" s="643">
        <v>0.20897799196886069</v>
      </c>
      <c r="AE166" s="643">
        <v>6.4197906381105091E-2</v>
      </c>
      <c r="AF166" s="643">
        <v>1.6616653171240201E-2</v>
      </c>
      <c r="AG166" s="663">
        <v>0.14531550027546569</v>
      </c>
    </row>
    <row r="167" spans="2:33" x14ac:dyDescent="0.2">
      <c r="B167" s="950"/>
      <c r="C167" s="143" t="s">
        <v>254</v>
      </c>
      <c r="D167" s="817">
        <v>2.9282615461017909E-2</v>
      </c>
      <c r="E167" s="643">
        <v>7.580957633250815E-2</v>
      </c>
      <c r="F167" s="643">
        <v>5.3804423724949195E-2</v>
      </c>
      <c r="G167" s="643">
        <v>8.7698628116322702E-2</v>
      </c>
      <c r="H167" s="643">
        <v>0.14035564921781246</v>
      </c>
      <c r="I167" s="643">
        <v>0.16137130910318148</v>
      </c>
      <c r="J167" s="643">
        <v>0.21418645383465956</v>
      </c>
      <c r="K167" s="643">
        <v>0.15403295137577272</v>
      </c>
      <c r="L167" s="643">
        <v>6.5455310473823872E-2</v>
      </c>
      <c r="M167" s="644">
        <v>1.8003082359951884E-2</v>
      </c>
      <c r="N167" s="642">
        <v>1.5508077123501829E-2</v>
      </c>
      <c r="O167" s="643">
        <v>8.8837936425221489E-2</v>
      </c>
      <c r="P167" s="643">
        <v>9.9885356956748314E-2</v>
      </c>
      <c r="Q167" s="643">
        <v>0.12123675525447285</v>
      </c>
      <c r="R167" s="643">
        <v>0.14456835157199932</v>
      </c>
      <c r="S167" s="643">
        <v>0.14021886399166233</v>
      </c>
      <c r="T167" s="643">
        <v>0.16417578599965257</v>
      </c>
      <c r="U167" s="643">
        <v>0.12616988014590935</v>
      </c>
      <c r="V167" s="643">
        <v>8.3557408372416195E-2</v>
      </c>
      <c r="W167" s="648">
        <v>1.5841584158415849E-2</v>
      </c>
      <c r="X167" s="642">
        <v>2.7717702407862706E-2</v>
      </c>
      <c r="Y167" s="643">
        <v>7.7289716738721578E-2</v>
      </c>
      <c r="Z167" s="643">
        <v>5.9039637577424461E-2</v>
      </c>
      <c r="AA167" s="643">
        <v>9.1508864920697111E-2</v>
      </c>
      <c r="AB167" s="643">
        <v>0.14083425058662707</v>
      </c>
      <c r="AC167" s="643">
        <v>0.15896819862135791</v>
      </c>
      <c r="AD167" s="643">
        <v>0.20850478632796299</v>
      </c>
      <c r="AE167" s="643">
        <v>0.15086745262727025</v>
      </c>
      <c r="AF167" s="643">
        <v>6.7511873720945276E-2</v>
      </c>
      <c r="AG167" s="663">
        <v>1.7757516471130583E-2</v>
      </c>
    </row>
    <row r="168" spans="2:33" x14ac:dyDescent="0.2">
      <c r="B168" s="950"/>
      <c r="C168" s="143" t="s">
        <v>255</v>
      </c>
      <c r="D168" s="817">
        <v>3.1276187662845151E-2</v>
      </c>
      <c r="E168" s="643">
        <v>8.0073741006752894E-2</v>
      </c>
      <c r="F168" s="643">
        <v>5.677566312594922E-2</v>
      </c>
      <c r="G168" s="643">
        <v>7.9335280164902794E-2</v>
      </c>
      <c r="H168" s="643">
        <v>0.14118616633779474</v>
      </c>
      <c r="I168" s="643">
        <v>0.15123011366239364</v>
      </c>
      <c r="J168" s="643">
        <v>0.21089923024351179</v>
      </c>
      <c r="K168" s="643">
        <v>0.15864044151675688</v>
      </c>
      <c r="L168" s="643">
        <v>6.9545692984775961E-2</v>
      </c>
      <c r="M168" s="644">
        <v>2.1037483294316914E-2</v>
      </c>
      <c r="N168" s="642">
        <v>1.2712975979874482E-2</v>
      </c>
      <c r="O168" s="643">
        <v>8.9367512628895404E-2</v>
      </c>
      <c r="P168" s="643">
        <v>9.831368091102935E-2</v>
      </c>
      <c r="Q168" s="643">
        <v>0.10425312947728815</v>
      </c>
      <c r="R168" s="643">
        <v>0.15523956224313398</v>
      </c>
      <c r="S168" s="643">
        <v>0.13452884634787809</v>
      </c>
      <c r="T168" s="643">
        <v>0.16530231994995528</v>
      </c>
      <c r="U168" s="643">
        <v>0.12924186268640653</v>
      </c>
      <c r="V168" s="643">
        <v>9.3262122730666489E-2</v>
      </c>
      <c r="W168" s="648">
        <v>1.7777987044872094E-2</v>
      </c>
      <c r="X168" s="642">
        <v>2.9202214922394939E-2</v>
      </c>
      <c r="Y168" s="643">
        <v>8.1112086597455585E-2</v>
      </c>
      <c r="Z168" s="643">
        <v>6.1416493497862865E-2</v>
      </c>
      <c r="AA168" s="643">
        <v>8.2119224080811584E-2</v>
      </c>
      <c r="AB168" s="643">
        <v>0.14275628041698538</v>
      </c>
      <c r="AC168" s="643">
        <v>0.14936416644739456</v>
      </c>
      <c r="AD168" s="643">
        <v>0.20580492056194183</v>
      </c>
      <c r="AE168" s="643">
        <v>0.15535588859868307</v>
      </c>
      <c r="AF168" s="643">
        <v>7.219540843454926E-2</v>
      </c>
      <c r="AG168" s="663">
        <v>2.06733164419209E-2</v>
      </c>
    </row>
    <row r="169" spans="2:33" x14ac:dyDescent="0.2">
      <c r="B169" s="950"/>
      <c r="C169" s="143" t="s">
        <v>256</v>
      </c>
      <c r="D169" s="817">
        <v>3.1053211641473743E-2</v>
      </c>
      <c r="E169" s="643">
        <v>7.7860592838778664E-2</v>
      </c>
      <c r="F169" s="643">
        <v>5.4553402160532435E-2</v>
      </c>
      <c r="G169" s="643">
        <v>7.5469695174350843E-2</v>
      </c>
      <c r="H169" s="643">
        <v>0.13507650072327743</v>
      </c>
      <c r="I169" s="643">
        <v>0.15304432148711683</v>
      </c>
      <c r="J169" s="643">
        <v>0.1994583358315172</v>
      </c>
      <c r="K169" s="643">
        <v>0.17347349579945112</v>
      </c>
      <c r="L169" s="643">
        <v>7.7773615112544089E-2</v>
      </c>
      <c r="M169" s="644">
        <v>2.2236829230957659E-2</v>
      </c>
      <c r="N169" s="642">
        <v>1.5351132491323057E-2</v>
      </c>
      <c r="O169" s="643">
        <v>7.4433918767910431E-2</v>
      </c>
      <c r="P169" s="643">
        <v>0.10089390420603928</v>
      </c>
      <c r="Q169" s="643">
        <v>9.5612430602554949E-2</v>
      </c>
      <c r="R169" s="643">
        <v>0.1558067598915818</v>
      </c>
      <c r="S169" s="643">
        <v>0.13797603144943238</v>
      </c>
      <c r="T169" s="643">
        <v>0.16131843471066012</v>
      </c>
      <c r="U169" s="643">
        <v>0.14223146534912645</v>
      </c>
      <c r="V169" s="643">
        <v>8.9455534662054734E-2</v>
      </c>
      <c r="W169" s="648">
        <v>2.6920387869316741E-2</v>
      </c>
      <c r="X169" s="642">
        <v>2.9283807207111743E-2</v>
      </c>
      <c r="Y169" s="643">
        <v>7.7474454656813796E-2</v>
      </c>
      <c r="Z169" s="643">
        <v>5.9775327806544369E-2</v>
      </c>
      <c r="AA169" s="643">
        <v>7.773949938601174E-2</v>
      </c>
      <c r="AB169" s="643">
        <v>0.13741251063299179</v>
      </c>
      <c r="AC169" s="643">
        <v>0.15134633621039151</v>
      </c>
      <c r="AD169" s="643">
        <v>0.195160503071661</v>
      </c>
      <c r="AE169" s="643">
        <v>0.16995295646904363</v>
      </c>
      <c r="AF169" s="643">
        <v>7.9090003856678401E-2</v>
      </c>
      <c r="AG169" s="663">
        <v>2.2764600702752047E-2</v>
      </c>
    </row>
    <row r="170" spans="2:33" x14ac:dyDescent="0.2">
      <c r="B170" s="950"/>
      <c r="C170" s="143" t="s">
        <v>336</v>
      </c>
      <c r="D170" s="817">
        <v>2.9824388996217147E-2</v>
      </c>
      <c r="E170" s="643">
        <v>7.6748449293576396E-2</v>
      </c>
      <c r="F170" s="643">
        <v>5.2544365785586702E-2</v>
      </c>
      <c r="G170" s="643">
        <v>6.8453590497970132E-2</v>
      </c>
      <c r="H170" s="643">
        <v>0.12786591801247096</v>
      </c>
      <c r="I170" s="643">
        <v>0.1588177206568249</v>
      </c>
      <c r="J170" s="643">
        <v>0.18499906024598964</v>
      </c>
      <c r="K170" s="643">
        <v>0.19142341216116782</v>
      </c>
      <c r="L170" s="643">
        <v>8.2847096353108052E-2</v>
      </c>
      <c r="M170" s="644">
        <v>2.6475997997088142E-2</v>
      </c>
      <c r="N170" s="642">
        <v>1.0987909540813131E-2</v>
      </c>
      <c r="O170" s="643">
        <v>7.1828603645931161E-2</v>
      </c>
      <c r="P170" s="643">
        <v>9.5195138758378761E-2</v>
      </c>
      <c r="Q170" s="643">
        <v>9.5520892062895421E-2</v>
      </c>
      <c r="R170" s="643">
        <v>0.14174653887113955</v>
      </c>
      <c r="S170" s="643">
        <v>0.14892564054375748</v>
      </c>
      <c r="T170" s="643">
        <v>0.15888617427801791</v>
      </c>
      <c r="U170" s="643">
        <v>0.14920754244189691</v>
      </c>
      <c r="V170" s="643">
        <v>9.5846645367412137E-2</v>
      </c>
      <c r="W170" s="648">
        <v>3.1854914489757573E-2</v>
      </c>
      <c r="X170" s="642">
        <v>2.7616217256211984E-2</v>
      </c>
      <c r="Y170" s="643">
        <v>7.6171703296531779E-2</v>
      </c>
      <c r="Z170" s="643">
        <v>5.7544250811388385E-2</v>
      </c>
      <c r="AA170" s="643">
        <v>7.162664895272923E-2</v>
      </c>
      <c r="AB170" s="643">
        <v>0.1294931220123694</v>
      </c>
      <c r="AC170" s="643">
        <v>0.15765808720157881</v>
      </c>
      <c r="AD170" s="643">
        <v>0.18193788647511763</v>
      </c>
      <c r="AE170" s="643">
        <v>0.18647451018006594</v>
      </c>
      <c r="AF170" s="643">
        <v>8.4371013645304777E-2</v>
      </c>
      <c r="AG170" s="663">
        <v>2.7106560168702051E-2</v>
      </c>
    </row>
    <row r="171" spans="2:33" ht="13.5" thickBot="1" x14ac:dyDescent="0.25">
      <c r="B171" s="951"/>
      <c r="C171" s="144" t="s">
        <v>344</v>
      </c>
      <c r="D171" s="818">
        <v>2.8695619752573578E-2</v>
      </c>
      <c r="E171" s="646">
        <v>7.195449930272195E-2</v>
      </c>
      <c r="F171" s="646">
        <v>5.5095818614345558E-2</v>
      </c>
      <c r="G171" s="646">
        <v>6.5927888268564314E-2</v>
      </c>
      <c r="H171" s="646">
        <v>0.12746575672241689</v>
      </c>
      <c r="I171" s="646">
        <v>0.16336264246686272</v>
      </c>
      <c r="J171" s="646">
        <v>0.17124229924163739</v>
      </c>
      <c r="K171" s="646">
        <v>0.19725612735484263</v>
      </c>
      <c r="L171" s="646">
        <v>9.2186332369584456E-2</v>
      </c>
      <c r="M171" s="647">
        <v>2.6813015906450667E-2</v>
      </c>
      <c r="N171" s="645">
        <v>1.3118484578246563E-2</v>
      </c>
      <c r="O171" s="646">
        <v>7.2167040806912872E-2</v>
      </c>
      <c r="P171" s="646">
        <v>8.3901718995049029E-2</v>
      </c>
      <c r="Q171" s="646">
        <v>9.0408684153879246E-2</v>
      </c>
      <c r="R171" s="646">
        <v>0.13296841846305235</v>
      </c>
      <c r="S171" s="646">
        <v>0.16052769150342874</v>
      </c>
      <c r="T171" s="646">
        <v>0.15459269965251088</v>
      </c>
      <c r="U171" s="646">
        <v>0.16008487345859343</v>
      </c>
      <c r="V171" s="646">
        <v>9.8047295427288683E-2</v>
      </c>
      <c r="W171" s="649">
        <v>3.4183092961038171E-2</v>
      </c>
      <c r="X171" s="645">
        <v>2.6869497352506971E-2</v>
      </c>
      <c r="Y171" s="646">
        <v>7.1979415745790795E-2</v>
      </c>
      <c r="Z171" s="646">
        <v>5.8472761765354868E-2</v>
      </c>
      <c r="AA171" s="646">
        <v>6.8797795298151568E-2</v>
      </c>
      <c r="AB171" s="646">
        <v>0.12811083900180323</v>
      </c>
      <c r="AC171" s="646">
        <v>0.16303029846397124</v>
      </c>
      <c r="AD171" s="646">
        <v>0.16929045081626368</v>
      </c>
      <c r="AE171" s="646">
        <v>0.19289850583979171</v>
      </c>
      <c r="AF171" s="646">
        <v>9.2873418653799042E-2</v>
      </c>
      <c r="AG171" s="664">
        <v>2.7677017062567009E-2</v>
      </c>
    </row>
    <row r="172" spans="2:33" x14ac:dyDescent="0.2">
      <c r="B172" s="950" t="s">
        <v>269</v>
      </c>
      <c r="C172" s="143" t="s">
        <v>250</v>
      </c>
      <c r="D172" s="816">
        <v>6.1643037593731353E-2</v>
      </c>
      <c r="E172" s="651">
        <v>9.851550270690182E-2</v>
      </c>
      <c r="F172" s="651">
        <v>0.10117864447666917</v>
      </c>
      <c r="G172" s="651">
        <v>0.17086405604091179</v>
      </c>
      <c r="H172" s="651">
        <v>0.16120229002656478</v>
      </c>
      <c r="I172" s="651">
        <v>0.14622442990576767</v>
      </c>
      <c r="J172" s="651">
        <v>0.10343184351893518</v>
      </c>
      <c r="K172" s="651">
        <v>3.5656950658094808E-2</v>
      </c>
      <c r="L172" s="651">
        <v>3.3011215836513924E-2</v>
      </c>
      <c r="M172" s="710">
        <v>8.827202923590953E-2</v>
      </c>
      <c r="N172" s="650">
        <v>5.6486357108664433E-2</v>
      </c>
      <c r="O172" s="651">
        <v>0.10692693651046929</v>
      </c>
      <c r="P172" s="651">
        <v>0.12423098062159814</v>
      </c>
      <c r="Q172" s="651">
        <v>0.13600340407425138</v>
      </c>
      <c r="R172" s="651">
        <v>0.11515344928461253</v>
      </c>
      <c r="S172" s="651">
        <v>0.13298937999751786</v>
      </c>
      <c r="T172" s="651">
        <v>0.12302537099090474</v>
      </c>
      <c r="U172" s="651">
        <v>5.2479478041948115E-2</v>
      </c>
      <c r="V172" s="651">
        <v>1.1346914171232028E-2</v>
      </c>
      <c r="W172" s="652">
        <v>0.14135772919880146</v>
      </c>
      <c r="X172" s="650">
        <v>6.0889839499738377E-2</v>
      </c>
      <c r="Y172" s="651">
        <v>9.9744098491911556E-2</v>
      </c>
      <c r="Z172" s="651">
        <v>0.10454572833938415</v>
      </c>
      <c r="AA172" s="651">
        <v>0.16577221901655514</v>
      </c>
      <c r="AB172" s="651">
        <v>0.15447627720147997</v>
      </c>
      <c r="AC172" s="651">
        <v>0.14429128427193144</v>
      </c>
      <c r="AD172" s="651">
        <v>0.10629372483759034</v>
      </c>
      <c r="AE172" s="651">
        <v>3.8114092534221461E-2</v>
      </c>
      <c r="AF172" s="651">
        <v>2.9846871881282905E-2</v>
      </c>
      <c r="AG172" s="711">
        <v>9.6025863925904786E-2</v>
      </c>
    </row>
    <row r="173" spans="2:33" x14ac:dyDescent="0.2">
      <c r="B173" s="950"/>
      <c r="C173" s="143" t="s">
        <v>251</v>
      </c>
      <c r="D173" s="817">
        <v>5.5738704449245002E-2</v>
      </c>
      <c r="E173" s="643">
        <v>0.11089635957099399</v>
      </c>
      <c r="F173" s="643">
        <v>8.9419079306391328E-2</v>
      </c>
      <c r="G173" s="643">
        <v>0.17523852719386523</v>
      </c>
      <c r="H173" s="643">
        <v>0.17022548461758388</v>
      </c>
      <c r="I173" s="643">
        <v>0.13918927724853503</v>
      </c>
      <c r="J173" s="643">
        <v>0.10213424793615404</v>
      </c>
      <c r="K173" s="643">
        <v>3.6710946897337379E-2</v>
      </c>
      <c r="L173" s="643">
        <v>3.2394035982445016E-2</v>
      </c>
      <c r="M173" s="644">
        <v>8.8053336797449186E-2</v>
      </c>
      <c r="N173" s="642">
        <v>6.0912531191644768E-2</v>
      </c>
      <c r="O173" s="643">
        <v>0.12134582651661625</v>
      </c>
      <c r="P173" s="643">
        <v>0.12199031613041825</v>
      </c>
      <c r="Q173" s="643">
        <v>0.14854659329400291</v>
      </c>
      <c r="R173" s="643">
        <v>0.11106704344521011</v>
      </c>
      <c r="S173" s="643">
        <v>0.11741278733495283</v>
      </c>
      <c r="T173" s="643">
        <v>0.11384330639697253</v>
      </c>
      <c r="U173" s="643">
        <v>6.3176507527308176E-2</v>
      </c>
      <c r="V173" s="643">
        <v>1.239403103465371E-2</v>
      </c>
      <c r="W173" s="648">
        <v>0.12931105712822033</v>
      </c>
      <c r="X173" s="642">
        <v>5.6452970329669373E-2</v>
      </c>
      <c r="Y173" s="643">
        <v>0.11233894705594297</v>
      </c>
      <c r="Z173" s="643">
        <v>9.391565878323585E-2</v>
      </c>
      <c r="AA173" s="643">
        <v>0.17155360718852869</v>
      </c>
      <c r="AB173" s="643">
        <v>0.16205844343658765</v>
      </c>
      <c r="AC173" s="643">
        <v>0.13618295243034784</v>
      </c>
      <c r="AD173" s="643">
        <v>0.10375072667942517</v>
      </c>
      <c r="AE173" s="643">
        <v>4.0364615237132341E-2</v>
      </c>
      <c r="AF173" s="643">
        <v>2.9632961471492244E-2</v>
      </c>
      <c r="AG173" s="663">
        <v>9.3749117387638026E-2</v>
      </c>
    </row>
    <row r="174" spans="2:33" x14ac:dyDescent="0.2">
      <c r="B174" s="950"/>
      <c r="C174" s="143" t="s">
        <v>252</v>
      </c>
      <c r="D174" s="817">
        <v>6.2772650584562537E-2</v>
      </c>
      <c r="E174" s="643">
        <v>0.11245791078705443</v>
      </c>
      <c r="F174" s="643">
        <v>8.6754724923149229E-2</v>
      </c>
      <c r="G174" s="643">
        <v>0.17008907084326116</v>
      </c>
      <c r="H174" s="643">
        <v>0.18009744764130178</v>
      </c>
      <c r="I174" s="643">
        <v>0.12853795887920672</v>
      </c>
      <c r="J174" s="643">
        <v>0.10887008394143431</v>
      </c>
      <c r="K174" s="643">
        <v>3.4931924950345361E-2</v>
      </c>
      <c r="L174" s="643">
        <v>2.9790921391203332E-2</v>
      </c>
      <c r="M174" s="644">
        <v>8.5697306058481332E-2</v>
      </c>
      <c r="N174" s="642">
        <v>6.9342298802269414E-2</v>
      </c>
      <c r="O174" s="643">
        <v>0.13454207066310445</v>
      </c>
      <c r="P174" s="643">
        <v>0.10623480322997028</v>
      </c>
      <c r="Q174" s="643">
        <v>0.13488728124155738</v>
      </c>
      <c r="R174" s="643">
        <v>0.12223456308348095</v>
      </c>
      <c r="S174" s="643">
        <v>0.10658001380842316</v>
      </c>
      <c r="T174" s="643">
        <v>0.12589679704619824</v>
      </c>
      <c r="U174" s="643">
        <v>7.7882508330081382E-2</v>
      </c>
      <c r="V174" s="643">
        <v>1.3148020292378356E-2</v>
      </c>
      <c r="W174" s="648">
        <v>0.10925164350253655</v>
      </c>
      <c r="X174" s="642">
        <v>6.3651823840675165E-2</v>
      </c>
      <c r="Y174" s="643">
        <v>0.11541329014730822</v>
      </c>
      <c r="Z174" s="643">
        <v>8.9361616998158228E-2</v>
      </c>
      <c r="AA174" s="643">
        <v>0.16537824448551067</v>
      </c>
      <c r="AB174" s="643">
        <v>0.17235403445706804</v>
      </c>
      <c r="AC174" s="643">
        <v>0.1255994700247515</v>
      </c>
      <c r="AD174" s="643">
        <v>0.11114865812153495</v>
      </c>
      <c r="AE174" s="643">
        <v>4.0679721938945819E-2</v>
      </c>
      <c r="AF174" s="643">
        <v>2.7563710273448554E-2</v>
      </c>
      <c r="AG174" s="663">
        <v>8.8849429712599001E-2</v>
      </c>
    </row>
    <row r="175" spans="2:33" x14ac:dyDescent="0.2">
      <c r="B175" s="950"/>
      <c r="C175" s="143" t="s">
        <v>253</v>
      </c>
      <c r="D175" s="817">
        <v>7.0686553375850253E-2</v>
      </c>
      <c r="E175" s="643">
        <v>0.11533959368722511</v>
      </c>
      <c r="F175" s="643">
        <v>8.315463562609765E-2</v>
      </c>
      <c r="G175" s="643">
        <v>0.16075959804869411</v>
      </c>
      <c r="H175" s="643">
        <v>0.18772105895080368</v>
      </c>
      <c r="I175" s="643">
        <v>0.12703284558942871</v>
      </c>
      <c r="J175" s="643">
        <v>0.10422166315131648</v>
      </c>
      <c r="K175" s="643">
        <v>3.3565493351296806E-2</v>
      </c>
      <c r="L175" s="643">
        <v>3.3032551665205773E-2</v>
      </c>
      <c r="M175" s="644">
        <v>8.4486006554081464E-2</v>
      </c>
      <c r="N175" s="642">
        <v>4.5548001535171884E-2</v>
      </c>
      <c r="O175" s="643">
        <v>0.15192718899062449</v>
      </c>
      <c r="P175" s="643">
        <v>0.12160754427326058</v>
      </c>
      <c r="Q175" s="643">
        <v>0.12045616535994293</v>
      </c>
      <c r="R175" s="643">
        <v>0.14115357201600962</v>
      </c>
      <c r="S175" s="643">
        <v>9.5317725752508367E-2</v>
      </c>
      <c r="T175" s="643">
        <v>0.13336805745929045</v>
      </c>
      <c r="U175" s="643">
        <v>8.0665058391359165E-2</v>
      </c>
      <c r="V175" s="643">
        <v>1.7256976807939028E-2</v>
      </c>
      <c r="W175" s="648">
        <v>9.2699709413893272E-2</v>
      </c>
      <c r="X175" s="642">
        <v>6.7532379709700691E-2</v>
      </c>
      <c r="Y175" s="643">
        <v>0.11993029685680774</v>
      </c>
      <c r="Z175" s="643">
        <v>8.797938259682303E-2</v>
      </c>
      <c r="AA175" s="643">
        <v>0.15570266291384746</v>
      </c>
      <c r="AB175" s="643">
        <v>0.18187816307042873</v>
      </c>
      <c r="AC175" s="643">
        <v>0.1230534995856339</v>
      </c>
      <c r="AD175" s="643">
        <v>0.1078787071199615</v>
      </c>
      <c r="AE175" s="643">
        <v>3.9475149909001452E-2</v>
      </c>
      <c r="AF175" s="643">
        <v>3.1053165457976293E-2</v>
      </c>
      <c r="AG175" s="663">
        <v>8.5516592779819142E-2</v>
      </c>
    </row>
    <row r="176" spans="2:33" x14ac:dyDescent="0.2">
      <c r="B176" s="950"/>
      <c r="C176" s="143" t="s">
        <v>254</v>
      </c>
      <c r="D176" s="817">
        <v>6.2897871476714509E-2</v>
      </c>
      <c r="E176" s="643">
        <v>0.11577630124416875</v>
      </c>
      <c r="F176" s="643">
        <v>7.8862215482578865E-2</v>
      </c>
      <c r="G176" s="643">
        <v>0.15894897348110598</v>
      </c>
      <c r="H176" s="643">
        <v>0.19247627658557259</v>
      </c>
      <c r="I176" s="643">
        <v>0.13245020892708267</v>
      </c>
      <c r="J176" s="643">
        <v>0.10501542420333453</v>
      </c>
      <c r="K176" s="643">
        <v>8.1227427739410649E-2</v>
      </c>
      <c r="L176" s="643">
        <v>3.8858256687595759E-2</v>
      </c>
      <c r="M176" s="644">
        <v>3.3487044172435747E-2</v>
      </c>
      <c r="N176" s="642">
        <v>3.6968909584389198E-2</v>
      </c>
      <c r="O176" s="643">
        <v>0.13865270577944716</v>
      </c>
      <c r="P176" s="643">
        <v>0.12374422762763533</v>
      </c>
      <c r="Q176" s="643">
        <v>0.12158320577301554</v>
      </c>
      <c r="R176" s="643">
        <v>0.12289525475617757</v>
      </c>
      <c r="S176" s="643">
        <v>0.12735879394399352</v>
      </c>
      <c r="T176" s="643">
        <v>0.13205387118766163</v>
      </c>
      <c r="U176" s="643">
        <v>8.8910613447215778E-2</v>
      </c>
      <c r="V176" s="643">
        <v>7.7230804852008603E-2</v>
      </c>
      <c r="W176" s="648">
        <v>3.0601613048455777E-2</v>
      </c>
      <c r="X176" s="642">
        <v>5.9906630537690665E-2</v>
      </c>
      <c r="Y176" s="643">
        <v>0.11841539023152421</v>
      </c>
      <c r="Z176" s="643">
        <v>8.4039935775106087E-2</v>
      </c>
      <c r="AA176" s="643">
        <v>0.15463834914718005</v>
      </c>
      <c r="AB176" s="643">
        <v>0.18444920624085498</v>
      </c>
      <c r="AC176" s="643">
        <v>0.13186284839185494</v>
      </c>
      <c r="AD176" s="643">
        <v>0.10813465859007965</v>
      </c>
      <c r="AE176" s="643">
        <v>8.2113782531659851E-2</v>
      </c>
      <c r="AF176" s="643">
        <v>4.3285026161850329E-2</v>
      </c>
      <c r="AG176" s="663">
        <v>3.3154172392199255E-2</v>
      </c>
    </row>
    <row r="177" spans="2:33" x14ac:dyDescent="0.2">
      <c r="B177" s="950"/>
      <c r="C177" s="143" t="s">
        <v>255</v>
      </c>
      <c r="D177" s="817">
        <v>6.9360802598114904E-2</v>
      </c>
      <c r="E177" s="643">
        <v>0.11102293748644189</v>
      </c>
      <c r="F177" s="643">
        <v>8.6449629678402418E-2</v>
      </c>
      <c r="G177" s="643">
        <v>0.15353634510631753</v>
      </c>
      <c r="H177" s="643">
        <v>0.19976963542722151</v>
      </c>
      <c r="I177" s="643">
        <v>0.13082590133124705</v>
      </c>
      <c r="J177" s="643">
        <v>0.10256956750659808</v>
      </c>
      <c r="K177" s="643">
        <v>7.3978755267177093E-2</v>
      </c>
      <c r="L177" s="643">
        <v>3.7522438308293306E-2</v>
      </c>
      <c r="M177" s="644">
        <v>3.4963987290186273E-2</v>
      </c>
      <c r="N177" s="642">
        <v>4.3996765934510199E-2</v>
      </c>
      <c r="O177" s="643">
        <v>0.12910434352962311</v>
      </c>
      <c r="P177" s="643">
        <v>0.12669002380631542</v>
      </c>
      <c r="Q177" s="643">
        <v>0.11884067735704983</v>
      </c>
      <c r="R177" s="643">
        <v>0.12295063558370388</v>
      </c>
      <c r="S177" s="643">
        <v>0.12341104074024166</v>
      </c>
      <c r="T177" s="643">
        <v>0.13848088757130667</v>
      </c>
      <c r="U177" s="643">
        <v>9.158693796882722E-2</v>
      </c>
      <c r="V177" s="643">
        <v>7.3945559897587984E-2</v>
      </c>
      <c r="W177" s="648">
        <v>3.0993127610834125E-2</v>
      </c>
      <c r="X177" s="642">
        <v>6.7015906957881718E-2</v>
      </c>
      <c r="Y177" s="643">
        <v>0.11269455666765764</v>
      </c>
      <c r="Z177" s="643">
        <v>9.0169838965404689E-2</v>
      </c>
      <c r="AA177" s="643">
        <v>0.15032874368548457</v>
      </c>
      <c r="AB177" s="643">
        <v>0.19266774781330659</v>
      </c>
      <c r="AC177" s="643">
        <v>0.13014040026123264</v>
      </c>
      <c r="AD177" s="643">
        <v>0.10588955552631205</v>
      </c>
      <c r="AE177" s="643">
        <v>7.5606625128632365E-2</v>
      </c>
      <c r="AF177" s="643">
        <v>4.0889742186266884E-2</v>
      </c>
      <c r="AG177" s="663">
        <v>3.4596882807820827E-2</v>
      </c>
    </row>
    <row r="178" spans="2:33" x14ac:dyDescent="0.2">
      <c r="B178" s="950"/>
      <c r="C178" s="143" t="s">
        <v>256</v>
      </c>
      <c r="D178" s="817">
        <v>6.2341061626683542E-2</v>
      </c>
      <c r="E178" s="643">
        <v>0.10118865469935365</v>
      </c>
      <c r="F178" s="643">
        <v>8.6741520261135338E-2</v>
      </c>
      <c r="G178" s="643">
        <v>0.14958920352218782</v>
      </c>
      <c r="H178" s="643">
        <v>0.21107397287617516</v>
      </c>
      <c r="I178" s="643">
        <v>0.13965604737144779</v>
      </c>
      <c r="J178" s="643">
        <v>0.101215910159108</v>
      </c>
      <c r="K178" s="643">
        <v>7.2618226773714559E-2</v>
      </c>
      <c r="L178" s="643">
        <v>3.952197504600196E-2</v>
      </c>
      <c r="M178" s="644">
        <v>3.6053427664192256E-2</v>
      </c>
      <c r="N178" s="642">
        <v>5.6112204916275159E-2</v>
      </c>
      <c r="O178" s="643">
        <v>0.12767305405563459</v>
      </c>
      <c r="P178" s="643">
        <v>0.11776058012826765</v>
      </c>
      <c r="Q178" s="643">
        <v>9.2389715199126685E-2</v>
      </c>
      <c r="R178" s="643">
        <v>0.13763426187644984</v>
      </c>
      <c r="S178" s="643">
        <v>0.1086765823895203</v>
      </c>
      <c r="T178" s="643">
        <v>0.13600654983527943</v>
      </c>
      <c r="U178" s="643">
        <v>0.10256535215111406</v>
      </c>
      <c r="V178" s="643">
        <v>7.8247139320454601E-2</v>
      </c>
      <c r="W178" s="648">
        <v>4.2934560127877747E-2</v>
      </c>
      <c r="X178" s="642">
        <v>6.1852836347095944E-2</v>
      </c>
      <c r="Y178" s="643">
        <v>0.10326453377019874</v>
      </c>
      <c r="Z178" s="643">
        <v>8.917283147606006E-2</v>
      </c>
      <c r="AA178" s="643">
        <v>0.1451058388411334</v>
      </c>
      <c r="AB178" s="643">
        <v>0.20531768001174641</v>
      </c>
      <c r="AC178" s="643">
        <v>0.137227839651241</v>
      </c>
      <c r="AD178" s="643">
        <v>0.10394284233504761</v>
      </c>
      <c r="AE178" s="643">
        <v>7.4965518474259557E-2</v>
      </c>
      <c r="AF178" s="643">
        <v>4.2557299991489515E-2</v>
      </c>
      <c r="AG178" s="663">
        <v>3.6592779101727868E-2</v>
      </c>
    </row>
    <row r="179" spans="2:33" x14ac:dyDescent="0.2">
      <c r="B179" s="950"/>
      <c r="C179" s="143" t="s">
        <v>336</v>
      </c>
      <c r="D179" s="817">
        <v>5.1974485625288523E-2</v>
      </c>
      <c r="E179" s="643">
        <v>9.1565378513415938E-2</v>
      </c>
      <c r="F179" s="643">
        <v>8.1211952871419496E-2</v>
      </c>
      <c r="G179" s="643">
        <v>0.14351140401981949</v>
      </c>
      <c r="H179" s="643">
        <v>0.2164169235078891</v>
      </c>
      <c r="I179" s="643">
        <v>0.15545818052925844</v>
      </c>
      <c r="J179" s="643">
        <v>0.10309588456357843</v>
      </c>
      <c r="K179" s="643">
        <v>8.023316135201293E-2</v>
      </c>
      <c r="L179" s="643">
        <v>4.0989023111365673E-2</v>
      </c>
      <c r="M179" s="644">
        <v>3.5543605905952035E-2</v>
      </c>
      <c r="N179" s="642">
        <v>5.9190682123778052E-2</v>
      </c>
      <c r="O179" s="643">
        <v>0.11958970818039759</v>
      </c>
      <c r="P179" s="643">
        <v>0.10469891339898975</v>
      </c>
      <c r="Q179" s="643">
        <v>0.10707926009376027</v>
      </c>
      <c r="R179" s="643">
        <v>0.12936548315586729</v>
      </c>
      <c r="S179" s="643">
        <v>0.12183377548424612</v>
      </c>
      <c r="T179" s="643">
        <v>0.11841770541846855</v>
      </c>
      <c r="U179" s="643">
        <v>0.1162190645782607</v>
      </c>
      <c r="V179" s="643">
        <v>7.7851873387360535E-2</v>
      </c>
      <c r="W179" s="648">
        <v>4.5753534178871264E-2</v>
      </c>
      <c r="X179" s="642">
        <v>5.2502240461483829E-2</v>
      </c>
      <c r="Y179" s="643">
        <v>9.3614931282104671E-2</v>
      </c>
      <c r="Z179" s="643">
        <v>8.2929666213697253E-2</v>
      </c>
      <c r="AA179" s="643">
        <v>0.14084694772986592</v>
      </c>
      <c r="AB179" s="643">
        <v>0.21005043686175029</v>
      </c>
      <c r="AC179" s="643">
        <v>0.15299906756297352</v>
      </c>
      <c r="AD179" s="643">
        <v>0.10421644233347549</v>
      </c>
      <c r="AE179" s="643">
        <v>8.2864981933185283E-2</v>
      </c>
      <c r="AF179" s="643">
        <v>4.3684979009070528E-2</v>
      </c>
      <c r="AG179" s="663">
        <v>3.6290306612393193E-2</v>
      </c>
    </row>
    <row r="180" spans="2:33" ht="13.5" thickBot="1" x14ac:dyDescent="0.25">
      <c r="B180" s="951"/>
      <c r="C180" s="144" t="s">
        <v>344</v>
      </c>
      <c r="D180" s="818">
        <v>4.7697438197554565E-2</v>
      </c>
      <c r="E180" s="646">
        <v>7.9847676966478168E-2</v>
      </c>
      <c r="F180" s="646">
        <v>8.3772463334283995E-2</v>
      </c>
      <c r="G180" s="646">
        <v>0.13794848560444259</v>
      </c>
      <c r="H180" s="646">
        <v>0.214704887482737</v>
      </c>
      <c r="I180" s="646">
        <v>0.17482575350367224</v>
      </c>
      <c r="J180" s="646">
        <v>0.10649488412948772</v>
      </c>
      <c r="K180" s="646">
        <v>8.2422547756753464E-2</v>
      </c>
      <c r="L180" s="646">
        <v>3.8850027070323673E-2</v>
      </c>
      <c r="M180" s="647">
        <v>3.3435835954266607E-2</v>
      </c>
      <c r="N180" s="645">
        <v>5.5027408449043851E-2</v>
      </c>
      <c r="O180" s="646">
        <v>0.10778972541028464</v>
      </c>
      <c r="P180" s="646">
        <v>0.1151491676420313</v>
      </c>
      <c r="Q180" s="646">
        <v>9.8628314485638996E-2</v>
      </c>
      <c r="R180" s="646">
        <v>0.11862679881103751</v>
      </c>
      <c r="S180" s="646">
        <v>0.12285384686634275</v>
      </c>
      <c r="T180" s="646">
        <v>0.11591542535723609</v>
      </c>
      <c r="U180" s="646">
        <v>0.12683670290251689</v>
      </c>
      <c r="V180" s="646">
        <v>8.7622832795830219E-2</v>
      </c>
      <c r="W180" s="649">
        <v>5.1549777280037727E-2</v>
      </c>
      <c r="X180" s="645">
        <v>4.8208949077698279E-2</v>
      </c>
      <c r="Y180" s="646">
        <v>8.1797570527042854E-2</v>
      </c>
      <c r="Z180" s="646">
        <v>8.5962039155987213E-2</v>
      </c>
      <c r="AA180" s="646">
        <v>0.13520458697370888</v>
      </c>
      <c r="AB180" s="646">
        <v>0.20800022347826835</v>
      </c>
      <c r="AC180" s="646">
        <v>0.17119897265808753</v>
      </c>
      <c r="AD180" s="646">
        <v>0.10715228234114578</v>
      </c>
      <c r="AE180" s="646">
        <v>8.5521922353100965E-2</v>
      </c>
      <c r="AF180" s="646">
        <v>4.2253563500592707E-2</v>
      </c>
      <c r="AG180" s="664">
        <v>3.4699889934367574E-2</v>
      </c>
    </row>
    <row r="181" spans="2:33" x14ac:dyDescent="0.2">
      <c r="B181" s="950" t="s">
        <v>270</v>
      </c>
      <c r="C181" s="143" t="s">
        <v>250</v>
      </c>
      <c r="D181" s="816">
        <v>2.7236842105263161E-3</v>
      </c>
      <c r="E181" s="651">
        <v>6.9421052631578953E-2</v>
      </c>
      <c r="F181" s="651">
        <v>8.194736842105263E-2</v>
      </c>
      <c r="G181" s="651">
        <v>0.13580263157894737</v>
      </c>
      <c r="H181" s="651">
        <v>0.16418421052631579</v>
      </c>
      <c r="I181" s="651">
        <v>0.22142105263157891</v>
      </c>
      <c r="J181" s="651">
        <v>0.15769736842105261</v>
      </c>
      <c r="K181" s="651">
        <v>4.3434210526315777E-2</v>
      </c>
      <c r="L181" s="651">
        <v>2.0013157894736837E-2</v>
      </c>
      <c r="M181" s="710">
        <v>0.10335526315789473</v>
      </c>
      <c r="N181" s="650">
        <v>2.2826880934989045E-3</v>
      </c>
      <c r="O181" s="651">
        <v>2.9674945215485755E-2</v>
      </c>
      <c r="P181" s="651">
        <v>0.12098246895544193</v>
      </c>
      <c r="Q181" s="651">
        <v>0.1879108838568298</v>
      </c>
      <c r="R181" s="651">
        <v>0.13714390065741416</v>
      </c>
      <c r="S181" s="651">
        <v>0.15850986121256391</v>
      </c>
      <c r="T181" s="651">
        <v>0.13011322132943756</v>
      </c>
      <c r="U181" s="651">
        <v>7.7976625273922573E-2</v>
      </c>
      <c r="V181" s="651">
        <v>4.1727538349159966E-2</v>
      </c>
      <c r="W181" s="652">
        <v>0.11367786705624543</v>
      </c>
      <c r="X181" s="650">
        <v>2.6681387432146474E-3</v>
      </c>
      <c r="Y181" s="651">
        <v>6.441484957217776E-2</v>
      </c>
      <c r="Z181" s="651">
        <v>8.6864016928880308E-2</v>
      </c>
      <c r="AA181" s="651">
        <v>0.1423659030269574</v>
      </c>
      <c r="AB181" s="651">
        <v>0.1607783604747447</v>
      </c>
      <c r="AC181" s="651">
        <v>0.21349710184929616</v>
      </c>
      <c r="AD181" s="651">
        <v>0.15422301959701903</v>
      </c>
      <c r="AE181" s="651">
        <v>4.7784984819210591E-2</v>
      </c>
      <c r="AF181" s="651">
        <v>2.2748182905511082E-2</v>
      </c>
      <c r="AG181" s="711">
        <v>0.10465544208298831</v>
      </c>
    </row>
    <row r="182" spans="2:33" x14ac:dyDescent="0.2">
      <c r="B182" s="950"/>
      <c r="C182" s="143" t="s">
        <v>251</v>
      </c>
      <c r="D182" s="817">
        <v>1.5899100832364689E-3</v>
      </c>
      <c r="E182" s="643">
        <v>5.5366280545646435E-2</v>
      </c>
      <c r="F182" s="643">
        <v>7.5086509813352562E-2</v>
      </c>
      <c r="G182" s="643">
        <v>0.13865619196494186</v>
      </c>
      <c r="H182" s="643">
        <v>0.15924485951340736</v>
      </c>
      <c r="I182" s="643">
        <v>0.20102342111240271</v>
      </c>
      <c r="J182" s="643">
        <v>0.18493727203495128</v>
      </c>
      <c r="K182" s="643">
        <v>5.5366280545646449E-2</v>
      </c>
      <c r="L182" s="643">
        <v>1.0594947025264874E-2</v>
      </c>
      <c r="M182" s="644">
        <v>0.11813432736115009</v>
      </c>
      <c r="N182" s="642" t="s">
        <v>342</v>
      </c>
      <c r="O182" s="643">
        <v>1.7337699865151227E-2</v>
      </c>
      <c r="P182" s="643">
        <v>9.1119244846850328E-2</v>
      </c>
      <c r="Q182" s="643">
        <v>0.15237911770371798</v>
      </c>
      <c r="R182" s="643">
        <v>0.14929685994991332</v>
      </c>
      <c r="S182" s="643">
        <v>0.16923521479483722</v>
      </c>
      <c r="T182" s="643">
        <v>0.16451550760932382</v>
      </c>
      <c r="U182" s="643">
        <v>7.224041610479677E-2</v>
      </c>
      <c r="V182" s="643">
        <v>5.4132151801194378E-2</v>
      </c>
      <c r="W182" s="648">
        <v>0.12974378732421502</v>
      </c>
      <c r="X182" s="642">
        <v>1.3962383695690435E-3</v>
      </c>
      <c r="Y182" s="643">
        <v>5.073390512618943E-2</v>
      </c>
      <c r="Z182" s="643">
        <v>7.7039505332691924E-2</v>
      </c>
      <c r="AA182" s="643">
        <v>0.1403278226894602</v>
      </c>
      <c r="AB182" s="643">
        <v>0.15803306386323904</v>
      </c>
      <c r="AC182" s="643">
        <v>0.19715120440225753</v>
      </c>
      <c r="AD182" s="643">
        <v>0.1824496356873834</v>
      </c>
      <c r="AE182" s="643">
        <v>5.7421769585469733E-2</v>
      </c>
      <c r="AF182" s="643">
        <v>1.5898344460218941E-2</v>
      </c>
      <c r="AG182" s="663">
        <v>0.11954851048352089</v>
      </c>
    </row>
    <row r="183" spans="2:33" x14ac:dyDescent="0.2">
      <c r="B183" s="950"/>
      <c r="C183" s="143" t="s">
        <v>252</v>
      </c>
      <c r="D183" s="817">
        <v>1.9787255495059492E-3</v>
      </c>
      <c r="E183" s="643">
        <v>6.3546077838273832E-2</v>
      </c>
      <c r="F183" s="643">
        <v>6.8915103851582962E-2</v>
      </c>
      <c r="G183" s="643">
        <v>0.14485027223230487</v>
      </c>
      <c r="H183" s="643">
        <v>0.1472575115950796</v>
      </c>
      <c r="I183" s="643">
        <v>0.185508671103045</v>
      </c>
      <c r="J183" s="643">
        <v>0.20327939100625123</v>
      </c>
      <c r="K183" s="643">
        <v>5.0400786448880817E-2</v>
      </c>
      <c r="L183" s="643">
        <v>1.7569066344020973E-2</v>
      </c>
      <c r="M183" s="644">
        <v>0.11669439403105464</v>
      </c>
      <c r="N183" s="642" t="s">
        <v>342</v>
      </c>
      <c r="O183" s="643">
        <v>2.9914529914529916E-2</v>
      </c>
      <c r="P183" s="643">
        <v>7.9487179487179496E-2</v>
      </c>
      <c r="Q183" s="643">
        <v>0.15085470085470085</v>
      </c>
      <c r="R183" s="643">
        <v>0.16350427350427349</v>
      </c>
      <c r="S183" s="643">
        <v>0.14324786324786323</v>
      </c>
      <c r="T183" s="643">
        <v>0.16495726495726495</v>
      </c>
      <c r="U183" s="643">
        <v>0.1123931623931624</v>
      </c>
      <c r="V183" s="643">
        <v>4.8547008547008545E-2</v>
      </c>
      <c r="W183" s="648">
        <v>0.10709401709401709</v>
      </c>
      <c r="X183" s="642">
        <v>1.7244409296603841E-3</v>
      </c>
      <c r="Y183" s="643">
        <v>5.9224111418654697E-2</v>
      </c>
      <c r="Z183" s="643">
        <v>7.0273713808707866E-2</v>
      </c>
      <c r="AA183" s="643">
        <v>0.14562189710469658</v>
      </c>
      <c r="AB183" s="643">
        <v>0.14934537146874036</v>
      </c>
      <c r="AC183" s="643">
        <v>0.18007776459733757</v>
      </c>
      <c r="AD183" s="643">
        <v>0.19835464171169984</v>
      </c>
      <c r="AE183" s="643">
        <v>5.8367382803918982E-2</v>
      </c>
      <c r="AF183" s="643">
        <v>2.1550019770660338E-2</v>
      </c>
      <c r="AG183" s="663">
        <v>0.11546065638592329</v>
      </c>
    </row>
    <row r="184" spans="2:33" x14ac:dyDescent="0.2">
      <c r="B184" s="950"/>
      <c r="C184" s="143" t="s">
        <v>253</v>
      </c>
      <c r="D184" s="817">
        <v>5.0003012229652387E-3</v>
      </c>
      <c r="E184" s="643">
        <v>6.0545816013012808E-2</v>
      </c>
      <c r="F184" s="643">
        <v>7.6872100728959558E-2</v>
      </c>
      <c r="G184" s="643">
        <v>0.13116452798361342</v>
      </c>
      <c r="H184" s="643">
        <v>0.14061088017350443</v>
      </c>
      <c r="I184" s="643">
        <v>0.17233568287246218</v>
      </c>
      <c r="J184" s="643">
        <v>0.22826676305801552</v>
      </c>
      <c r="K184" s="643">
        <v>5.4171938068558342E-2</v>
      </c>
      <c r="L184" s="643">
        <v>2.0218085426832937E-2</v>
      </c>
      <c r="M184" s="644">
        <v>0.1108139044520754</v>
      </c>
      <c r="N184" s="642" t="s">
        <v>342</v>
      </c>
      <c r="O184" s="643">
        <v>2.4507094158835452E-2</v>
      </c>
      <c r="P184" s="643">
        <v>9.7844112769485903E-2</v>
      </c>
      <c r="Q184" s="643">
        <v>0.14962225907499541</v>
      </c>
      <c r="R184" s="643">
        <v>0.17016768011792885</v>
      </c>
      <c r="S184" s="643">
        <v>0.11323014556845401</v>
      </c>
      <c r="T184" s="643">
        <v>0.18113138013635524</v>
      </c>
      <c r="U184" s="643">
        <v>0.10530679933665008</v>
      </c>
      <c r="V184" s="643">
        <v>4.5789570665192549E-2</v>
      </c>
      <c r="W184" s="648">
        <v>0.11240095817210244</v>
      </c>
      <c r="X184" s="642">
        <v>4.4219970377947556E-3</v>
      </c>
      <c r="Y184" s="643">
        <v>5.6377798378245886E-2</v>
      </c>
      <c r="Z184" s="643">
        <v>7.9297595072936294E-2</v>
      </c>
      <c r="AA184" s="643">
        <v>0.13329923600677682</v>
      </c>
      <c r="AB184" s="643">
        <v>0.14402923845752222</v>
      </c>
      <c r="AC184" s="643">
        <v>0.16549989877356178</v>
      </c>
      <c r="AD184" s="643">
        <v>0.22281537363211115</v>
      </c>
      <c r="AE184" s="643">
        <v>6.008588264126416E-2</v>
      </c>
      <c r="AF184" s="643">
        <v>2.3175526643864075E-2</v>
      </c>
      <c r="AG184" s="663">
        <v>0.1109974533559228</v>
      </c>
    </row>
    <row r="185" spans="2:33" x14ac:dyDescent="0.2">
      <c r="B185" s="950"/>
      <c r="C185" s="143" t="s">
        <v>254</v>
      </c>
      <c r="D185" s="817">
        <v>1.0548641581847355E-3</v>
      </c>
      <c r="E185" s="643">
        <v>5.4628497043013743E-2</v>
      </c>
      <c r="F185" s="643">
        <v>8.2301848256668628E-2</v>
      </c>
      <c r="G185" s="643">
        <v>0.11376822165613669</v>
      </c>
      <c r="H185" s="643">
        <v>0.16440170124900405</v>
      </c>
      <c r="I185" s="643">
        <v>0.17620720225336939</v>
      </c>
      <c r="J185" s="643">
        <v>0.21285812077072414</v>
      </c>
      <c r="K185" s="643">
        <v>0.1246984098483913</v>
      </c>
      <c r="L185" s="643">
        <v>5.4145952800439878E-2</v>
      </c>
      <c r="M185" s="644">
        <v>1.5935181964067281E-2</v>
      </c>
      <c r="N185" s="642">
        <v>6.5028901734104048E-3</v>
      </c>
      <c r="O185" s="643">
        <v>3.4230491329479772E-2</v>
      </c>
      <c r="P185" s="643">
        <v>6.7919075144508664E-2</v>
      </c>
      <c r="Q185" s="643">
        <v>0.16157875722543352</v>
      </c>
      <c r="R185" s="643">
        <v>0.13348988439306358</v>
      </c>
      <c r="S185" s="643">
        <v>0.14270231213872833</v>
      </c>
      <c r="T185" s="643">
        <v>0.18551300578034685</v>
      </c>
      <c r="U185" s="643">
        <v>0.13339956647398843</v>
      </c>
      <c r="V185" s="643">
        <v>7.7312138728323709E-2</v>
      </c>
      <c r="W185" s="648">
        <v>5.7351878612716768E-2</v>
      </c>
      <c r="X185" s="642">
        <v>1.6569677490192941E-3</v>
      </c>
      <c r="Y185" s="643">
        <v>5.2374155295808647E-2</v>
      </c>
      <c r="Z185" s="643">
        <v>8.0712296497409713E-2</v>
      </c>
      <c r="AA185" s="643">
        <v>0.1190521345936935</v>
      </c>
      <c r="AB185" s="643">
        <v>0.16098539672399509</v>
      </c>
      <c r="AC185" s="643">
        <v>0.17250431709970754</v>
      </c>
      <c r="AD185" s="643">
        <v>0.20983600011978076</v>
      </c>
      <c r="AE185" s="643">
        <v>0.12566004212291504</v>
      </c>
      <c r="AF185" s="643">
        <v>5.67062276034856E-2</v>
      </c>
      <c r="AG185" s="663">
        <v>2.0512462194184636E-2</v>
      </c>
    </row>
    <row r="186" spans="2:33" x14ac:dyDescent="0.2">
      <c r="B186" s="950"/>
      <c r="C186" s="143" t="s">
        <v>255</v>
      </c>
      <c r="D186" s="817">
        <v>3.3035384767717136E-3</v>
      </c>
      <c r="E186" s="643">
        <v>7.638645099151159E-2</v>
      </c>
      <c r="F186" s="643">
        <v>7.9347933713195234E-2</v>
      </c>
      <c r="G186" s="643">
        <v>0.10702744547361216</v>
      </c>
      <c r="H186" s="643">
        <v>0.16383570521995078</v>
      </c>
      <c r="I186" s="643">
        <v>0.15377206484656999</v>
      </c>
      <c r="J186" s="643">
        <v>0.2133887823715267</v>
      </c>
      <c r="K186" s="643">
        <v>0.13727237539718976</v>
      </c>
      <c r="L186" s="643">
        <v>4.3441080896186063E-2</v>
      </c>
      <c r="M186" s="644">
        <v>2.2224622613485994E-2</v>
      </c>
      <c r="N186" s="642" t="s">
        <v>342</v>
      </c>
      <c r="O186" s="643">
        <v>2.829740012682308E-2</v>
      </c>
      <c r="P186" s="643">
        <v>7.855104629042485E-2</v>
      </c>
      <c r="Q186" s="643">
        <v>0.13871274571972098</v>
      </c>
      <c r="R186" s="643">
        <v>0.1367311350665821</v>
      </c>
      <c r="S186" s="643">
        <v>0.12167089410272669</v>
      </c>
      <c r="T186" s="643">
        <v>0.19950856055802155</v>
      </c>
      <c r="U186" s="643">
        <v>0.13038998097653773</v>
      </c>
      <c r="V186" s="643">
        <v>0.11414077362079898</v>
      </c>
      <c r="W186" s="648">
        <v>5.1997463538363979E-2</v>
      </c>
      <c r="X186" s="642">
        <v>2.9666394522629715E-3</v>
      </c>
      <c r="Y186" s="643">
        <v>7.1482268872919488E-2</v>
      </c>
      <c r="Z186" s="643">
        <v>7.926666612776756E-2</v>
      </c>
      <c r="AA186" s="643">
        <v>0.11025875239473278</v>
      </c>
      <c r="AB186" s="643">
        <v>0.16107154693676282</v>
      </c>
      <c r="AC186" s="643">
        <v>0.15049834692706268</v>
      </c>
      <c r="AD186" s="643">
        <v>0.21197325982749854</v>
      </c>
      <c r="AE186" s="643">
        <v>0.13657050012529406</v>
      </c>
      <c r="AF186" s="643">
        <v>5.0651124817111107E-2</v>
      </c>
      <c r="AG186" s="663">
        <v>2.5260894518587974E-2</v>
      </c>
    </row>
    <row r="187" spans="2:33" x14ac:dyDescent="0.2">
      <c r="B187" s="950"/>
      <c r="C187" s="143" t="s">
        <v>256</v>
      </c>
      <c r="D187" s="817">
        <v>3.1557189516701637E-3</v>
      </c>
      <c r="E187" s="643">
        <v>8.1725231550878075E-2</v>
      </c>
      <c r="F187" s="643">
        <v>7.9587231961121538E-2</v>
      </c>
      <c r="G187" s="643">
        <v>0.1096296763810215</v>
      </c>
      <c r="H187" s="643">
        <v>0.17311485239124594</v>
      </c>
      <c r="I187" s="643">
        <v>0.14727740347444654</v>
      </c>
      <c r="J187" s="643">
        <v>0.18152484339744707</v>
      </c>
      <c r="K187" s="643">
        <v>0.14840557299966867</v>
      </c>
      <c r="L187" s="643">
        <v>4.8605961153099696E-2</v>
      </c>
      <c r="M187" s="644">
        <v>2.6973507739400722E-2</v>
      </c>
      <c r="N187" s="642" t="s">
        <v>342</v>
      </c>
      <c r="O187" s="643">
        <v>5.3968482406274734E-2</v>
      </c>
      <c r="P187" s="643">
        <v>7.4260631791034024E-2</v>
      </c>
      <c r="Q187" s="643">
        <v>0.11462905663092755</v>
      </c>
      <c r="R187" s="643">
        <v>0.1237677196517234</v>
      </c>
      <c r="S187" s="643">
        <v>0.14859322155860977</v>
      </c>
      <c r="T187" s="643">
        <v>0.14290854141181553</v>
      </c>
      <c r="U187" s="643">
        <v>0.13621644959343746</v>
      </c>
      <c r="V187" s="643">
        <v>0.14665035619198388</v>
      </c>
      <c r="W187" s="648">
        <v>5.9005540764193717E-2</v>
      </c>
      <c r="X187" s="642">
        <v>2.8439186354878381E-3</v>
      </c>
      <c r="Y187" s="643">
        <v>7.8982730304085993E-2</v>
      </c>
      <c r="Z187" s="643">
        <v>7.9060938066561906E-2</v>
      </c>
      <c r="AA187" s="643">
        <v>0.11012363936267783</v>
      </c>
      <c r="AB187" s="643">
        <v>0.16823911667887173</v>
      </c>
      <c r="AC187" s="643">
        <v>0.14740741267392338</v>
      </c>
      <c r="AD187" s="643">
        <v>0.17770936573504637</v>
      </c>
      <c r="AE187" s="643">
        <v>0.14720122857285053</v>
      </c>
      <c r="AF187" s="643">
        <v>5.8293222230911962E-2</v>
      </c>
      <c r="AG187" s="663">
        <v>3.0138427739582366E-2</v>
      </c>
    </row>
    <row r="188" spans="2:33" x14ac:dyDescent="0.2">
      <c r="B188" s="950"/>
      <c r="C188" s="143" t="s">
        <v>336</v>
      </c>
      <c r="D188" s="817">
        <v>4.019695011244686E-3</v>
      </c>
      <c r="E188" s="643">
        <v>7.8309337198616283E-2</v>
      </c>
      <c r="F188" s="643">
        <v>8.1537047690916811E-2</v>
      </c>
      <c r="G188" s="643">
        <v>0.10196427103802271</v>
      </c>
      <c r="H188" s="643">
        <v>0.16175910221830372</v>
      </c>
      <c r="I188" s="643">
        <v>0.1582325296433828</v>
      </c>
      <c r="J188" s="643">
        <v>0.16417988508752926</v>
      </c>
      <c r="K188" s="643">
        <v>0.16670526968567184</v>
      </c>
      <c r="L188" s="643">
        <v>5.8091317309344664E-2</v>
      </c>
      <c r="M188" s="644">
        <v>2.520154511696715E-2</v>
      </c>
      <c r="N188" s="642">
        <v>2.5864416008712222E-3</v>
      </c>
      <c r="O188" s="643">
        <v>6.7247481622651775E-2</v>
      </c>
      <c r="P188" s="643">
        <v>6.3572011979308465E-2</v>
      </c>
      <c r="Q188" s="643">
        <v>8.2630002722570095E-2</v>
      </c>
      <c r="R188" s="643">
        <v>0.15089844813503944</v>
      </c>
      <c r="S188" s="643">
        <v>0.16131227879117885</v>
      </c>
      <c r="T188" s="643">
        <v>0.13463109175061258</v>
      </c>
      <c r="U188" s="643">
        <v>0.17424448679553498</v>
      </c>
      <c r="V188" s="643">
        <v>0.10917506125782737</v>
      </c>
      <c r="W188" s="648">
        <v>5.3702695344405117E-2</v>
      </c>
      <c r="X188" s="642">
        <v>3.8779261174284496E-3</v>
      </c>
      <c r="Y188" s="643">
        <v>7.7215164306921699E-2</v>
      </c>
      <c r="Z188" s="643">
        <v>7.9760053321484101E-2</v>
      </c>
      <c r="AA188" s="643">
        <v>0.10005184033177808</v>
      </c>
      <c r="AB188" s="643">
        <v>0.16068483098032077</v>
      </c>
      <c r="AC188" s="643">
        <v>0.15853716009237001</v>
      </c>
      <c r="AD188" s="643">
        <v>0.16125709438306643</v>
      </c>
      <c r="AE188" s="643">
        <v>0.16745100415395908</v>
      </c>
      <c r="AF188" s="643">
        <v>6.3144217110002482E-2</v>
      </c>
      <c r="AG188" s="663">
        <v>2.8020709202668768E-2</v>
      </c>
    </row>
    <row r="189" spans="2:33" ht="13.5" thickBot="1" x14ac:dyDescent="0.25">
      <c r="B189" s="951"/>
      <c r="C189" s="144" t="s">
        <v>344</v>
      </c>
      <c r="D189" s="818">
        <v>3.6627596068079878E-3</v>
      </c>
      <c r="E189" s="646">
        <v>7.5662148449204991E-2</v>
      </c>
      <c r="F189" s="646">
        <v>7.1350557140619636E-2</v>
      </c>
      <c r="G189" s="646">
        <v>0.10607735538989028</v>
      </c>
      <c r="H189" s="646">
        <v>0.15054290818229105</v>
      </c>
      <c r="I189" s="646">
        <v>0.16880089273660814</v>
      </c>
      <c r="J189" s="646">
        <v>0.14341273614770481</v>
      </c>
      <c r="K189" s="646">
        <v>0.18655655597342025</v>
      </c>
      <c r="L189" s="646">
        <v>6.9438945460114115E-2</v>
      </c>
      <c r="M189" s="647">
        <v>2.4495140913338757E-2</v>
      </c>
      <c r="N189" s="645">
        <v>7.0826545789361853E-3</v>
      </c>
      <c r="O189" s="646">
        <v>2.5285076846802181E-2</v>
      </c>
      <c r="P189" s="646">
        <v>9.0091366244068286E-2</v>
      </c>
      <c r="Q189" s="646">
        <v>7.1818117430412928E-2</v>
      </c>
      <c r="R189" s="646">
        <v>0.14739004178766205</v>
      </c>
      <c r="S189" s="646">
        <v>0.16063460585027267</v>
      </c>
      <c r="T189" s="646">
        <v>0.13945746865925349</v>
      </c>
      <c r="U189" s="646">
        <v>0.19186911254338129</v>
      </c>
      <c r="V189" s="646">
        <v>9.5120050995112962E-2</v>
      </c>
      <c r="W189" s="649">
        <v>7.1251505064098025E-2</v>
      </c>
      <c r="X189" s="645">
        <v>3.9694246334871447E-3</v>
      </c>
      <c r="Y189" s="646">
        <v>7.1144791590916787E-2</v>
      </c>
      <c r="Z189" s="646">
        <v>7.3031062176749914E-2</v>
      </c>
      <c r="AA189" s="646">
        <v>0.10300529902310872</v>
      </c>
      <c r="AB189" s="646">
        <v>0.15026018784587583</v>
      </c>
      <c r="AC189" s="646">
        <v>0.1680686145215525</v>
      </c>
      <c r="AD189" s="646">
        <v>0.14305806379087677</v>
      </c>
      <c r="AE189" s="646">
        <v>0.18703293765050077</v>
      </c>
      <c r="AF189" s="646">
        <v>7.1741793055793271E-2</v>
      </c>
      <c r="AG189" s="664">
        <v>2.8687825711138298E-2</v>
      </c>
    </row>
    <row r="190" spans="2:33" x14ac:dyDescent="0.2">
      <c r="B190" s="968" t="s">
        <v>271</v>
      </c>
      <c r="C190" s="147" t="s">
        <v>250</v>
      </c>
      <c r="D190" s="816">
        <v>3.3464962184592733E-3</v>
      </c>
      <c r="E190" s="651">
        <v>0.13285589987283314</v>
      </c>
      <c r="F190" s="651">
        <v>0.15377150123820355</v>
      </c>
      <c r="G190" s="651">
        <v>0.12873970952412825</v>
      </c>
      <c r="H190" s="651">
        <v>0.12234790174687103</v>
      </c>
      <c r="I190" s="651">
        <v>0.11950337996118066</v>
      </c>
      <c r="J190" s="651">
        <v>9.8922428217656108E-2</v>
      </c>
      <c r="K190" s="651">
        <v>6.703031925573924E-2</v>
      </c>
      <c r="L190" s="651">
        <v>2.8746402516565156E-2</v>
      </c>
      <c r="M190" s="710">
        <v>0.14473596144836354</v>
      </c>
      <c r="N190" s="650" t="s">
        <v>342</v>
      </c>
      <c r="O190" s="651" t="s">
        <v>69</v>
      </c>
      <c r="P190" s="651" t="s">
        <v>69</v>
      </c>
      <c r="Q190" s="651" t="s">
        <v>69</v>
      </c>
      <c r="R190" s="651" t="s">
        <v>69</v>
      </c>
      <c r="S190" s="651" t="s">
        <v>69</v>
      </c>
      <c r="T190" s="651" t="s">
        <v>69</v>
      </c>
      <c r="U190" s="651" t="s">
        <v>69</v>
      </c>
      <c r="V190" s="651" t="s">
        <v>69</v>
      </c>
      <c r="W190" s="652" t="s">
        <v>69</v>
      </c>
      <c r="X190" s="650">
        <v>2.954820790119079E-3</v>
      </c>
      <c r="Y190" s="651">
        <v>0.12667316727240491</v>
      </c>
      <c r="Z190" s="651">
        <v>0.15586679667878137</v>
      </c>
      <c r="AA190" s="651">
        <v>0.13385338179239428</v>
      </c>
      <c r="AB190" s="651">
        <v>0.12132494164228939</v>
      </c>
      <c r="AC190" s="651">
        <v>0.11674496941760482</v>
      </c>
      <c r="AD190" s="651">
        <v>9.620896492627723E-2</v>
      </c>
      <c r="AE190" s="651">
        <v>7.9277841798894896E-2</v>
      </c>
      <c r="AF190" s="651">
        <v>2.981414177230151E-2</v>
      </c>
      <c r="AG190" s="711">
        <v>0.1372809739089324</v>
      </c>
    </row>
    <row r="191" spans="2:33" x14ac:dyDescent="0.2">
      <c r="B191" s="950"/>
      <c r="C191" s="143" t="s">
        <v>251</v>
      </c>
      <c r="D191" s="817">
        <v>1.2479991318266909E-3</v>
      </c>
      <c r="E191" s="643">
        <v>0.15079085162375538</v>
      </c>
      <c r="F191" s="643">
        <v>0.11942809083263246</v>
      </c>
      <c r="G191" s="643">
        <v>0.14655850674190835</v>
      </c>
      <c r="H191" s="643">
        <v>0.12892373640087904</v>
      </c>
      <c r="I191" s="643">
        <v>0.13350877668954667</v>
      </c>
      <c r="J191" s="643">
        <v>8.1499769391464763E-2</v>
      </c>
      <c r="K191" s="643">
        <v>7.4093165848232445E-2</v>
      </c>
      <c r="L191" s="643">
        <v>2.2898071027428846E-2</v>
      </c>
      <c r="M191" s="644">
        <v>0.14105103231232535</v>
      </c>
      <c r="N191" s="642" t="s">
        <v>342</v>
      </c>
      <c r="O191" s="643" t="s">
        <v>69</v>
      </c>
      <c r="P191" s="643" t="s">
        <v>69</v>
      </c>
      <c r="Q191" s="643" t="s">
        <v>69</v>
      </c>
      <c r="R191" s="643" t="s">
        <v>69</v>
      </c>
      <c r="S191" s="643" t="s">
        <v>69</v>
      </c>
      <c r="T191" s="643" t="s">
        <v>69</v>
      </c>
      <c r="U191" s="643" t="s">
        <v>69</v>
      </c>
      <c r="V191" s="643" t="s">
        <v>69</v>
      </c>
      <c r="W191" s="648" t="s">
        <v>69</v>
      </c>
      <c r="X191" s="642">
        <v>1.1079264914858257E-3</v>
      </c>
      <c r="Y191" s="643">
        <v>0.14689660155591414</v>
      </c>
      <c r="Z191" s="643">
        <v>0.12240179195067317</v>
      </c>
      <c r="AA191" s="643">
        <v>0.14576458970591777</v>
      </c>
      <c r="AB191" s="643">
        <v>0.12986825308894723</v>
      </c>
      <c r="AC191" s="643">
        <v>0.1263277053878947</v>
      </c>
      <c r="AD191" s="643">
        <v>8.4154242635901613E-2</v>
      </c>
      <c r="AE191" s="643">
        <v>8.1191743539102565E-2</v>
      </c>
      <c r="AF191" s="643">
        <v>2.5626821455237359E-2</v>
      </c>
      <c r="AG191" s="663">
        <v>0.13666032418892554</v>
      </c>
    </row>
    <row r="192" spans="2:33" x14ac:dyDescent="0.2">
      <c r="B192" s="950"/>
      <c r="C192" s="143" t="s">
        <v>252</v>
      </c>
      <c r="D192" s="817">
        <v>2.725105030089702E-4</v>
      </c>
      <c r="E192" s="643">
        <v>0.15682979448166229</v>
      </c>
      <c r="F192" s="643">
        <v>0.11631656636766209</v>
      </c>
      <c r="G192" s="643">
        <v>0.15637561030998065</v>
      </c>
      <c r="H192" s="643">
        <v>0.14824571363687974</v>
      </c>
      <c r="I192" s="643">
        <v>0.11007153400703988</v>
      </c>
      <c r="J192" s="643">
        <v>9.0973089587827877E-2</v>
      </c>
      <c r="K192" s="643">
        <v>8.2139207448620424E-2</v>
      </c>
      <c r="L192" s="643">
        <v>2.327693879868287E-2</v>
      </c>
      <c r="M192" s="644">
        <v>0.11549903485863521</v>
      </c>
      <c r="N192" s="642" t="s">
        <v>69</v>
      </c>
      <c r="O192" s="643" t="s">
        <v>69</v>
      </c>
      <c r="P192" s="643" t="s">
        <v>69</v>
      </c>
      <c r="Q192" s="643" t="s">
        <v>69</v>
      </c>
      <c r="R192" s="643" t="s">
        <v>69</v>
      </c>
      <c r="S192" s="643" t="s">
        <v>69</v>
      </c>
      <c r="T192" s="643" t="s">
        <v>69</v>
      </c>
      <c r="U192" s="643" t="s">
        <v>69</v>
      </c>
      <c r="V192" s="643" t="s">
        <v>69</v>
      </c>
      <c r="W192" s="648" t="s">
        <v>69</v>
      </c>
      <c r="X192" s="642">
        <v>1.5586729013582726E-3</v>
      </c>
      <c r="Y192" s="643">
        <v>0.15115078642132748</v>
      </c>
      <c r="Z192" s="643">
        <v>0.12728487277585476</v>
      </c>
      <c r="AA192" s="643">
        <v>0.15426813222404401</v>
      </c>
      <c r="AB192" s="643">
        <v>0.14424809214388373</v>
      </c>
      <c r="AC192" s="643">
        <v>0.10959292322017776</v>
      </c>
      <c r="AD192" s="643">
        <v>8.7123742434363688E-2</v>
      </c>
      <c r="AE192" s="643">
        <v>8.3135968907512001E-2</v>
      </c>
      <c r="AF192" s="643">
        <v>2.9331390052832945E-2</v>
      </c>
      <c r="AG192" s="663">
        <v>0.1123054189186454</v>
      </c>
    </row>
    <row r="193" spans="2:33" x14ac:dyDescent="0.2">
      <c r="B193" s="950"/>
      <c r="C193" s="143" t="s">
        <v>253</v>
      </c>
      <c r="D193" s="817">
        <v>2.2318759714638715E-3</v>
      </c>
      <c r="E193" s="643">
        <v>0.17482364194332628</v>
      </c>
      <c r="F193" s="643">
        <v>0.10738910366266791</v>
      </c>
      <c r="G193" s="643">
        <v>0.14020963692160532</v>
      </c>
      <c r="H193" s="643">
        <v>0.15302299629349167</v>
      </c>
      <c r="I193" s="643">
        <v>0.11516081463472957</v>
      </c>
      <c r="J193" s="643">
        <v>9.7246024470925799E-2</v>
      </c>
      <c r="K193" s="643">
        <v>7.7079430871627289E-2</v>
      </c>
      <c r="L193" s="643">
        <v>2.7499900362679845E-2</v>
      </c>
      <c r="M193" s="644">
        <v>0.10533657486748235</v>
      </c>
      <c r="N193" s="642" t="s">
        <v>342</v>
      </c>
      <c r="O193" s="643" t="s">
        <v>69</v>
      </c>
      <c r="P193" s="643" t="s">
        <v>69</v>
      </c>
      <c r="Q193" s="643" t="s">
        <v>69</v>
      </c>
      <c r="R193" s="643" t="s">
        <v>69</v>
      </c>
      <c r="S193" s="643" t="s">
        <v>69</v>
      </c>
      <c r="T193" s="643" t="s">
        <v>69</v>
      </c>
      <c r="U193" s="643" t="s">
        <v>69</v>
      </c>
      <c r="V193" s="643" t="s">
        <v>69</v>
      </c>
      <c r="W193" s="648" t="s">
        <v>69</v>
      </c>
      <c r="X193" s="642">
        <v>1.9812839427550458E-3</v>
      </c>
      <c r="Y193" s="643">
        <v>0.17612199048276103</v>
      </c>
      <c r="Z193" s="643">
        <v>0.1180986750163633</v>
      </c>
      <c r="AA193" s="643">
        <v>0.13817686497196124</v>
      </c>
      <c r="AB193" s="643">
        <v>0.14491676838436904</v>
      </c>
      <c r="AC193" s="643">
        <v>0.1141714872012595</v>
      </c>
      <c r="AD193" s="643">
        <v>9.5703090449149958E-2</v>
      </c>
      <c r="AE193" s="643">
        <v>7.6031771303224888E-2</v>
      </c>
      <c r="AF193" s="643">
        <v>3.5008579667073533E-2</v>
      </c>
      <c r="AG193" s="663">
        <v>9.9789488581082261E-2</v>
      </c>
    </row>
    <row r="194" spans="2:33" x14ac:dyDescent="0.2">
      <c r="B194" s="950"/>
      <c r="C194" s="143" t="s">
        <v>254</v>
      </c>
      <c r="D194" s="817" t="s">
        <v>342</v>
      </c>
      <c r="E194" s="643">
        <v>0.1661657363675397</v>
      </c>
      <c r="F194" s="643">
        <v>0.13646772577644189</v>
      </c>
      <c r="G194" s="643">
        <v>0.14172749391727488</v>
      </c>
      <c r="H194" s="643">
        <v>0.18133676828395592</v>
      </c>
      <c r="I194" s="643">
        <v>0.10750322026620865</v>
      </c>
      <c r="J194" s="643">
        <v>8.1937884642908243E-2</v>
      </c>
      <c r="K194" s="643">
        <v>8.9899098325461571E-2</v>
      </c>
      <c r="L194" s="643">
        <v>7.1328896522112495E-2</v>
      </c>
      <c r="M194" s="644">
        <v>2.3633175898096458E-2</v>
      </c>
      <c r="N194" s="642" t="s">
        <v>342</v>
      </c>
      <c r="O194" s="643" t="s">
        <v>69</v>
      </c>
      <c r="P194" s="643" t="s">
        <v>69</v>
      </c>
      <c r="Q194" s="643" t="s">
        <v>69</v>
      </c>
      <c r="R194" s="643" t="s">
        <v>69</v>
      </c>
      <c r="S194" s="643" t="s">
        <v>69</v>
      </c>
      <c r="T194" s="643" t="s">
        <v>69</v>
      </c>
      <c r="U194" s="643" t="s">
        <v>69</v>
      </c>
      <c r="V194" s="643" t="s">
        <v>69</v>
      </c>
      <c r="W194" s="648" t="s">
        <v>69</v>
      </c>
      <c r="X194" s="642">
        <v>0</v>
      </c>
      <c r="Y194" s="643">
        <v>0.15719101123595505</v>
      </c>
      <c r="Z194" s="643">
        <v>0.14553772070625998</v>
      </c>
      <c r="AA194" s="643">
        <v>0.13961476725521665</v>
      </c>
      <c r="AB194" s="643">
        <v>0.1698394863563403</v>
      </c>
      <c r="AC194" s="643">
        <v>0.1089887640449438</v>
      </c>
      <c r="AD194" s="643">
        <v>8.4414125200642051E-2</v>
      </c>
      <c r="AE194" s="643">
        <v>8.9277688603531302E-2</v>
      </c>
      <c r="AF194" s="643">
        <v>7.1300160513643657E-2</v>
      </c>
      <c r="AG194" s="663">
        <v>3.3836276083467093E-2</v>
      </c>
    </row>
    <row r="195" spans="2:33" x14ac:dyDescent="0.2">
      <c r="B195" s="950"/>
      <c r="C195" s="143" t="s">
        <v>255</v>
      </c>
      <c r="D195" s="817" t="s">
        <v>342</v>
      </c>
      <c r="E195" s="643">
        <v>0.19072228947450104</v>
      </c>
      <c r="F195" s="643">
        <v>0.12945029021944934</v>
      </c>
      <c r="G195" s="643">
        <v>0.14590123226867802</v>
      </c>
      <c r="H195" s="643">
        <v>0.17782537169817178</v>
      </c>
      <c r="I195" s="643">
        <v>0.12830182822733338</v>
      </c>
      <c r="J195" s="643">
        <v>7.3361889685569739E-2</v>
      </c>
      <c r="K195" s="643">
        <v>6.5276096470807357E-2</v>
      </c>
      <c r="L195" s="643">
        <v>6.2529099543719172E-2</v>
      </c>
      <c r="M195" s="644">
        <v>2.6631902411770186E-2</v>
      </c>
      <c r="N195" s="642" t="s">
        <v>342</v>
      </c>
      <c r="O195" s="643" t="s">
        <v>69</v>
      </c>
      <c r="P195" s="643" t="s">
        <v>69</v>
      </c>
      <c r="Q195" s="643" t="s">
        <v>69</v>
      </c>
      <c r="R195" s="643" t="s">
        <v>69</v>
      </c>
      <c r="S195" s="643" t="s">
        <v>69</v>
      </c>
      <c r="T195" s="643" t="s">
        <v>69</v>
      </c>
      <c r="U195" s="643" t="s">
        <v>69</v>
      </c>
      <c r="V195" s="643" t="s">
        <v>69</v>
      </c>
      <c r="W195" s="648" t="s">
        <v>69</v>
      </c>
      <c r="X195" s="642">
        <v>0</v>
      </c>
      <c r="Y195" s="643">
        <v>0.18040045671001698</v>
      </c>
      <c r="Z195" s="643">
        <v>0.13578768553844439</v>
      </c>
      <c r="AA195" s="643">
        <v>0.1431952992286056</v>
      </c>
      <c r="AB195" s="643">
        <v>0.16981815143835804</v>
      </c>
      <c r="AC195" s="643">
        <v>0.12587373638920604</v>
      </c>
      <c r="AD195" s="643">
        <v>7.6150825698292915E-2</v>
      </c>
      <c r="AE195" s="643">
        <v>6.8882452866969313E-2</v>
      </c>
      <c r="AF195" s="643">
        <v>6.1600155949761912E-2</v>
      </c>
      <c r="AG195" s="663">
        <v>3.8291236180344766E-2</v>
      </c>
    </row>
    <row r="196" spans="2:33" x14ac:dyDescent="0.2">
      <c r="B196" s="950"/>
      <c r="C196" s="143" t="s">
        <v>256</v>
      </c>
      <c r="D196" s="817">
        <v>3.8397296830303162E-4</v>
      </c>
      <c r="E196" s="643">
        <v>0.19234303047922563</v>
      </c>
      <c r="F196" s="643">
        <v>0.12971429668494197</v>
      </c>
      <c r="G196" s="643">
        <v>0.13841951240918354</v>
      </c>
      <c r="H196" s="643">
        <v>0.17916452967425386</v>
      </c>
      <c r="I196" s="643">
        <v>0.11970357286847011</v>
      </c>
      <c r="J196" s="643">
        <v>8.654476439144404E-2</v>
      </c>
      <c r="K196" s="643">
        <v>5.5127547592078094E-2</v>
      </c>
      <c r="L196" s="643">
        <v>6.8114061912898496E-2</v>
      </c>
      <c r="M196" s="644">
        <v>3.0484711019201399E-2</v>
      </c>
      <c r="N196" s="642" t="s">
        <v>342</v>
      </c>
      <c r="O196" s="643" t="s">
        <v>69</v>
      </c>
      <c r="P196" s="643" t="s">
        <v>69</v>
      </c>
      <c r="Q196" s="643" t="s">
        <v>69</v>
      </c>
      <c r="R196" s="643" t="s">
        <v>69</v>
      </c>
      <c r="S196" s="643" t="s">
        <v>69</v>
      </c>
      <c r="T196" s="643" t="s">
        <v>69</v>
      </c>
      <c r="U196" s="643" t="s">
        <v>69</v>
      </c>
      <c r="V196" s="643" t="s">
        <v>69</v>
      </c>
      <c r="W196" s="648" t="s">
        <v>69</v>
      </c>
      <c r="X196" s="642">
        <v>3.4354226428706403E-4</v>
      </c>
      <c r="Y196" s="643">
        <v>0.18516928045072739</v>
      </c>
      <c r="Z196" s="643">
        <v>0.13282816261327696</v>
      </c>
      <c r="AA196" s="643">
        <v>0.14015052058922403</v>
      </c>
      <c r="AB196" s="643">
        <v>0.1712680881136831</v>
      </c>
      <c r="AC196" s="643">
        <v>0.11758960931882934</v>
      </c>
      <c r="AD196" s="643">
        <v>8.786093409141664E-2</v>
      </c>
      <c r="AE196" s="643">
        <v>5.9285579322681893E-2</v>
      </c>
      <c r="AF196" s="643">
        <v>6.56901886783193E-2</v>
      </c>
      <c r="AG196" s="663">
        <v>3.9814094557554379E-2</v>
      </c>
    </row>
    <row r="197" spans="2:33" x14ac:dyDescent="0.2">
      <c r="B197" s="950"/>
      <c r="C197" s="143" t="s">
        <v>336</v>
      </c>
      <c r="D197" s="817">
        <v>1.9466867391699328E-4</v>
      </c>
      <c r="E197" s="643">
        <v>0.17703169206011365</v>
      </c>
      <c r="F197" s="643">
        <v>0.13689101149842964</v>
      </c>
      <c r="G197" s="643">
        <v>0.12519791315181561</v>
      </c>
      <c r="H197" s="643">
        <v>0.19076232252705896</v>
      </c>
      <c r="I197" s="643">
        <v>0.12691099748228515</v>
      </c>
      <c r="J197" s="643">
        <v>9.5673164274404962E-2</v>
      </c>
      <c r="K197" s="643">
        <v>4.9757313053183476E-2</v>
      </c>
      <c r="L197" s="643">
        <v>6.1878682482414932E-2</v>
      </c>
      <c r="M197" s="644">
        <v>3.5702234796376568E-2</v>
      </c>
      <c r="N197" s="642" t="s">
        <v>342</v>
      </c>
      <c r="O197" s="643" t="s">
        <v>69</v>
      </c>
      <c r="P197" s="643" t="s">
        <v>69</v>
      </c>
      <c r="Q197" s="643" t="s">
        <v>69</v>
      </c>
      <c r="R197" s="643" t="s">
        <v>69</v>
      </c>
      <c r="S197" s="643" t="s">
        <v>69</v>
      </c>
      <c r="T197" s="643" t="s">
        <v>69</v>
      </c>
      <c r="U197" s="643" t="s">
        <v>69</v>
      </c>
      <c r="V197" s="643" t="s">
        <v>69</v>
      </c>
      <c r="W197" s="648" t="s">
        <v>69</v>
      </c>
      <c r="X197" s="642">
        <v>1.7527459686842722E-4</v>
      </c>
      <c r="Y197" s="643">
        <v>0.16939705538677258</v>
      </c>
      <c r="Z197" s="643">
        <v>0.13726337929422761</v>
      </c>
      <c r="AA197" s="643">
        <v>0.12743631689647114</v>
      </c>
      <c r="AB197" s="643">
        <v>0.18617667679364339</v>
      </c>
      <c r="AC197" s="643">
        <v>0.12320635662537978</v>
      </c>
      <c r="AD197" s="643">
        <v>9.9170366908156116E-2</v>
      </c>
      <c r="AE197" s="643">
        <v>5.1682636129936899E-2</v>
      </c>
      <c r="AF197" s="643">
        <v>6.2199111942042536E-2</v>
      </c>
      <c r="AG197" s="663">
        <v>4.3292825426501515E-2</v>
      </c>
    </row>
    <row r="198" spans="2:33" ht="13.5" thickBot="1" x14ac:dyDescent="0.25">
      <c r="B198" s="951"/>
      <c r="C198" s="144" t="s">
        <v>344</v>
      </c>
      <c r="D198" s="818">
        <v>2.4772206075322225E-3</v>
      </c>
      <c r="E198" s="646">
        <v>0.1766429981727432</v>
      </c>
      <c r="F198" s="646">
        <v>0.12801834614865776</v>
      </c>
      <c r="G198" s="646">
        <v>0.12388555731331935</v>
      </c>
      <c r="H198" s="646">
        <v>0.18837913738763593</v>
      </c>
      <c r="I198" s="646">
        <v>0.14741915308487549</v>
      </c>
      <c r="J198" s="646">
        <v>9.4551341010264481E-2</v>
      </c>
      <c r="K198" s="646">
        <v>5.3750781796107587E-2</v>
      </c>
      <c r="L198" s="646">
        <v>5.471959579608305E-2</v>
      </c>
      <c r="M198" s="647">
        <v>3.0155868682780862E-2</v>
      </c>
      <c r="N198" s="645" t="s">
        <v>342</v>
      </c>
      <c r="O198" s="646" t="s">
        <v>69</v>
      </c>
      <c r="P198" s="646" t="s">
        <v>69</v>
      </c>
      <c r="Q198" s="646" t="s">
        <v>69</v>
      </c>
      <c r="R198" s="646" t="s">
        <v>69</v>
      </c>
      <c r="S198" s="646" t="s">
        <v>69</v>
      </c>
      <c r="T198" s="646" t="s">
        <v>69</v>
      </c>
      <c r="U198" s="646" t="s">
        <v>69</v>
      </c>
      <c r="V198" s="646" t="s">
        <v>69</v>
      </c>
      <c r="W198" s="649" t="s">
        <v>69</v>
      </c>
      <c r="X198" s="645">
        <v>2.2237144838670618E-3</v>
      </c>
      <c r="Y198" s="646">
        <v>0.17285527141426038</v>
      </c>
      <c r="Z198" s="646">
        <v>0.12839199022446304</v>
      </c>
      <c r="AA198" s="646">
        <v>0.1267407170928786</v>
      </c>
      <c r="AB198" s="646">
        <v>0.18104558614691924</v>
      </c>
      <c r="AC198" s="646">
        <v>0.13640616915641962</v>
      </c>
      <c r="AD198" s="646">
        <v>9.8966303019628096E-2</v>
      </c>
      <c r="AE198" s="646">
        <v>5.8157839694404391E-2</v>
      </c>
      <c r="AF198" s="646">
        <v>5.6748753288785654E-2</v>
      </c>
      <c r="AG198" s="664">
        <v>3.8463655478373826E-2</v>
      </c>
    </row>
    <row r="199" spans="2:33" x14ac:dyDescent="0.2">
      <c r="B199" s="950" t="s">
        <v>272</v>
      </c>
      <c r="C199" s="148" t="s">
        <v>250</v>
      </c>
      <c r="D199" s="816">
        <v>5.2003103805035054E-2</v>
      </c>
      <c r="E199" s="651">
        <v>0.13607885963903896</v>
      </c>
      <c r="F199" s="651">
        <v>0.10121853086561675</v>
      </c>
      <c r="G199" s="651">
        <v>0.15635417864122314</v>
      </c>
      <c r="H199" s="651">
        <v>0.15692895735141971</v>
      </c>
      <c r="I199" s="651">
        <v>0.15710139096447867</v>
      </c>
      <c r="J199" s="651">
        <v>0.11422289918381423</v>
      </c>
      <c r="K199" s="651">
        <v>2.4456834118864238E-2</v>
      </c>
      <c r="L199" s="651">
        <v>9.1389814921255322E-3</v>
      </c>
      <c r="M199" s="710">
        <v>9.2496263938383713E-2</v>
      </c>
      <c r="N199" s="650">
        <v>5.541932319764592E-2</v>
      </c>
      <c r="O199" s="651">
        <v>0.20326363190512281</v>
      </c>
      <c r="P199" s="651">
        <v>0.21570288465825493</v>
      </c>
      <c r="Q199" s="651">
        <v>0.14824557492531992</v>
      </c>
      <c r="R199" s="651">
        <v>7.8380667885327035E-2</v>
      </c>
      <c r="S199" s="651">
        <v>6.8393597574568643E-2</v>
      </c>
      <c r="T199" s="651">
        <v>8.5870970618395853E-2</v>
      </c>
      <c r="U199" s="651">
        <v>2.2961344687681132E-2</v>
      </c>
      <c r="V199" s="651">
        <v>2.9872040661643413E-2</v>
      </c>
      <c r="W199" s="652">
        <v>9.1889963886040413E-2</v>
      </c>
      <c r="X199" s="650">
        <v>5.2835765749122479E-2</v>
      </c>
      <c r="Y199" s="651">
        <v>0.15245433107660206</v>
      </c>
      <c r="Z199" s="651">
        <v>0.12912270025320308</v>
      </c>
      <c r="AA199" s="651">
        <v>0.15437780506623489</v>
      </c>
      <c r="AB199" s="651">
        <v>0.13778376674889428</v>
      </c>
      <c r="AC199" s="651">
        <v>0.13547994479520978</v>
      </c>
      <c r="AD199" s="651">
        <v>0.10731246128601081</v>
      </c>
      <c r="AE199" s="651">
        <v>2.4092326751502378E-2</v>
      </c>
      <c r="AF199" s="651">
        <v>1.4192412601471405E-2</v>
      </c>
      <c r="AG199" s="711">
        <v>9.2348485671748831E-2</v>
      </c>
    </row>
    <row r="200" spans="2:33" x14ac:dyDescent="0.2">
      <c r="B200" s="950"/>
      <c r="C200" s="143" t="s">
        <v>251</v>
      </c>
      <c r="D200" s="817">
        <v>4.4362464374184271E-2</v>
      </c>
      <c r="E200" s="643">
        <v>0.12154063340702659</v>
      </c>
      <c r="F200" s="643">
        <v>0.11329675305649524</v>
      </c>
      <c r="G200" s="643">
        <v>0.13163572436938975</v>
      </c>
      <c r="H200" s="643">
        <v>0.15732626588178886</v>
      </c>
      <c r="I200" s="643">
        <v>0.15899102362624193</v>
      </c>
      <c r="J200" s="643">
        <v>0.1344058812561596</v>
      </c>
      <c r="K200" s="643">
        <v>2.8553924832858329E-2</v>
      </c>
      <c r="L200" s="643">
        <v>1.0721039874277498E-2</v>
      </c>
      <c r="M200" s="644">
        <v>9.916628932157795E-2</v>
      </c>
      <c r="N200" s="642">
        <v>3.6981831366071798E-2</v>
      </c>
      <c r="O200" s="643">
        <v>0.21584820529347781</v>
      </c>
      <c r="P200" s="643">
        <v>0.20388349514563103</v>
      </c>
      <c r="Q200" s="643">
        <v>0.14494621923216372</v>
      </c>
      <c r="R200" s="643">
        <v>8.2745840551101804E-2</v>
      </c>
      <c r="S200" s="643">
        <v>8.1899850944688393E-2</v>
      </c>
      <c r="T200" s="643">
        <v>0.10534584860814568</v>
      </c>
      <c r="U200" s="643">
        <v>4.2903758610965639E-2</v>
      </c>
      <c r="V200" s="643">
        <v>2.3405712444104259E-2</v>
      </c>
      <c r="W200" s="648">
        <v>6.2039237803649845E-2</v>
      </c>
      <c r="X200" s="642">
        <v>4.2528701118017397E-2</v>
      </c>
      <c r="Y200" s="643">
        <v>0.14497192445125062</v>
      </c>
      <c r="Z200" s="643">
        <v>0.13580358125894565</v>
      </c>
      <c r="AA200" s="643">
        <v>0.13494279794613095</v>
      </c>
      <c r="AB200" s="643">
        <v>0.13879630463721984</v>
      </c>
      <c r="AC200" s="643">
        <v>0.1398372518992283</v>
      </c>
      <c r="AD200" s="643">
        <v>0.12718573902251049</v>
      </c>
      <c r="AE200" s="643">
        <v>3.2119228497933125E-2</v>
      </c>
      <c r="AF200" s="643">
        <v>1.3872624087920008E-2</v>
      </c>
      <c r="AG200" s="663">
        <v>8.9941847080843587E-2</v>
      </c>
    </row>
    <row r="201" spans="2:33" x14ac:dyDescent="0.2">
      <c r="B201" s="950"/>
      <c r="C201" s="143" t="s">
        <v>252</v>
      </c>
      <c r="D201" s="817">
        <v>3.4204317490758147E-2</v>
      </c>
      <c r="E201" s="643">
        <v>0.13231304962212495</v>
      </c>
      <c r="F201" s="643">
        <v>0.11769010459380011</v>
      </c>
      <c r="G201" s="643">
        <v>0.13450838390592865</v>
      </c>
      <c r="H201" s="643">
        <v>0.16573512156348177</v>
      </c>
      <c r="I201" s="643">
        <v>0.15581826669526494</v>
      </c>
      <c r="J201" s="643">
        <v>0.13664063387123232</v>
      </c>
      <c r="K201" s="643">
        <v>2.6886536544745713E-2</v>
      </c>
      <c r="L201" s="643">
        <v>5.0088948889085161E-3</v>
      </c>
      <c r="M201" s="644">
        <v>9.1194690823755031E-2</v>
      </c>
      <c r="N201" s="642">
        <v>4.6505324298160705E-2</v>
      </c>
      <c r="O201" s="643">
        <v>0.20875121006776381</v>
      </c>
      <c r="P201" s="643">
        <v>0.17192642787996126</v>
      </c>
      <c r="Q201" s="643">
        <v>0.14989351403678605</v>
      </c>
      <c r="R201" s="643">
        <v>0.11829622458857696</v>
      </c>
      <c r="S201" s="643">
        <v>8.2323330106485959E-2</v>
      </c>
      <c r="T201" s="643">
        <v>9.3281703775411423E-2</v>
      </c>
      <c r="U201" s="643">
        <v>4.1781219748305912E-2</v>
      </c>
      <c r="V201" s="643">
        <v>1.2817037754114229E-2</v>
      </c>
      <c r="W201" s="648">
        <v>7.4424007744433682E-2</v>
      </c>
      <c r="X201" s="642">
        <v>3.7227360968368171E-2</v>
      </c>
      <c r="Y201" s="643">
        <v>0.15109816908378065</v>
      </c>
      <c r="Z201" s="643">
        <v>0.1310189943283469</v>
      </c>
      <c r="AA201" s="643">
        <v>0.13828936850519585</v>
      </c>
      <c r="AB201" s="643">
        <v>0.15407673860911275</v>
      </c>
      <c r="AC201" s="643">
        <v>0.13775646149746876</v>
      </c>
      <c r="AD201" s="643">
        <v>0.12598492634463859</v>
      </c>
      <c r="AE201" s="643">
        <v>3.0546990978645664E-2</v>
      </c>
      <c r="AF201" s="643">
        <v>6.9277911004529723E-3</v>
      </c>
      <c r="AG201" s="663">
        <v>8.7073198583989958E-2</v>
      </c>
    </row>
    <row r="202" spans="2:33" x14ac:dyDescent="0.2">
      <c r="B202" s="950"/>
      <c r="C202" s="143" t="s">
        <v>253</v>
      </c>
      <c r="D202" s="817">
        <v>4.4875951677594457E-2</v>
      </c>
      <c r="E202" s="643">
        <v>0.1512837140043711</v>
      </c>
      <c r="F202" s="643">
        <v>0.10626365972572474</v>
      </c>
      <c r="G202" s="643">
        <v>0.12324374954967939</v>
      </c>
      <c r="H202" s="643">
        <v>0.17423205322189403</v>
      </c>
      <c r="I202" s="643">
        <v>0.13707759925066651</v>
      </c>
      <c r="J202" s="643">
        <v>0.12837140043711126</v>
      </c>
      <c r="K202" s="643">
        <v>3.2603213488003477E-2</v>
      </c>
      <c r="L202" s="643">
        <v>8.0217114585584958E-3</v>
      </c>
      <c r="M202" s="644">
        <v>9.4026947186396717E-2</v>
      </c>
      <c r="N202" s="642">
        <v>4.8514776839565753E-2</v>
      </c>
      <c r="O202" s="643">
        <v>0.18829161640530762</v>
      </c>
      <c r="P202" s="643">
        <v>0.18079010856453562</v>
      </c>
      <c r="Q202" s="643">
        <v>0.15376206272617612</v>
      </c>
      <c r="R202" s="643">
        <v>0.12217279855247286</v>
      </c>
      <c r="S202" s="643">
        <v>8.236580217129072E-2</v>
      </c>
      <c r="T202" s="643">
        <v>7.8746984318455976E-2</v>
      </c>
      <c r="U202" s="643">
        <v>4.1503317249698433E-2</v>
      </c>
      <c r="V202" s="643">
        <v>6.8229794933655011E-3</v>
      </c>
      <c r="W202" s="648">
        <v>9.7029553679131492E-2</v>
      </c>
      <c r="X202" s="642">
        <v>4.5755086428298217E-2</v>
      </c>
      <c r="Y202" s="643">
        <v>0.1602247682191581</v>
      </c>
      <c r="Z202" s="643">
        <v>0.12426913899564673</v>
      </c>
      <c r="AA202" s="643">
        <v>0.1306169286533943</v>
      </c>
      <c r="AB202" s="643">
        <v>0.16165461467004247</v>
      </c>
      <c r="AC202" s="643">
        <v>0.12385931039507479</v>
      </c>
      <c r="AD202" s="643">
        <v>0.11638221526019565</v>
      </c>
      <c r="AE202" s="643">
        <v>3.4753465328500405E-2</v>
      </c>
      <c r="AF202" s="643">
        <v>7.7320995974572435E-3</v>
      </c>
      <c r="AG202" s="663">
        <v>9.4752372452232198E-2</v>
      </c>
    </row>
    <row r="203" spans="2:33" x14ac:dyDescent="0.2">
      <c r="B203" s="950"/>
      <c r="C203" s="143" t="s">
        <v>254</v>
      </c>
      <c r="D203" s="817">
        <v>3.7062741366765545E-2</v>
      </c>
      <c r="E203" s="643">
        <v>0.1509486763306655</v>
      </c>
      <c r="F203" s="643">
        <v>0.10376672077013487</v>
      </c>
      <c r="G203" s="643">
        <v>0.11427771869927798</v>
      </c>
      <c r="H203" s="643">
        <v>0.18177645939441425</v>
      </c>
      <c r="I203" s="643">
        <v>0.14736665360720883</v>
      </c>
      <c r="J203" s="643">
        <v>0.12643420831700899</v>
      </c>
      <c r="K203" s="643">
        <v>9.2886326747635292E-2</v>
      </c>
      <c r="L203" s="643">
        <v>3.8003022331672916E-2</v>
      </c>
      <c r="M203" s="644">
        <v>7.4774724352157608E-3</v>
      </c>
      <c r="N203" s="642">
        <v>2.7288274221131687E-2</v>
      </c>
      <c r="O203" s="643">
        <v>0.18852702803182392</v>
      </c>
      <c r="P203" s="643">
        <v>0.15614543832255187</v>
      </c>
      <c r="Q203" s="643">
        <v>0.19309985872555585</v>
      </c>
      <c r="R203" s="643">
        <v>0.13421072198676484</v>
      </c>
      <c r="S203" s="643">
        <v>6.294148263811436E-2</v>
      </c>
      <c r="T203" s="643">
        <v>8.1604580266190802E-2</v>
      </c>
      <c r="U203" s="643">
        <v>0.10569559075024167</v>
      </c>
      <c r="V203" s="643">
        <v>4.0895233846382634E-2</v>
      </c>
      <c r="W203" s="648">
        <v>9.5917912112424737E-3</v>
      </c>
      <c r="X203" s="642">
        <v>3.4800788072234225E-2</v>
      </c>
      <c r="Y203" s="643">
        <v>0.15964485129008113</v>
      </c>
      <c r="Z203" s="643">
        <v>0.11588791479184052</v>
      </c>
      <c r="AA203" s="643">
        <v>0.13251830375194654</v>
      </c>
      <c r="AB203" s="643">
        <v>0.17076905870105735</v>
      </c>
      <c r="AC203" s="643">
        <v>0.12782944602651572</v>
      </c>
      <c r="AD203" s="643">
        <v>0.11605998296525082</v>
      </c>
      <c r="AE203" s="643">
        <v>9.5850575998210494E-2</v>
      </c>
      <c r="AF203" s="643">
        <v>3.8672321973966091E-2</v>
      </c>
      <c r="AG203" s="663">
        <v>7.9667564288971298E-3</v>
      </c>
    </row>
    <row r="204" spans="2:33" x14ac:dyDescent="0.2">
      <c r="B204" s="950"/>
      <c r="C204" s="143" t="s">
        <v>255</v>
      </c>
      <c r="D204" s="817">
        <v>2.7605902886974013E-2</v>
      </c>
      <c r="E204" s="643">
        <v>0.15676595226114845</v>
      </c>
      <c r="F204" s="643">
        <v>0.10561788477262715</v>
      </c>
      <c r="G204" s="643">
        <v>0.11533744260645322</v>
      </c>
      <c r="H204" s="643">
        <v>0.16452587426882193</v>
      </c>
      <c r="I204" s="643">
        <v>0.14462387571545382</v>
      </c>
      <c r="J204" s="643">
        <v>0.13978866595383357</v>
      </c>
      <c r="K204" s="643">
        <v>9.7549374174476358E-2</v>
      </c>
      <c r="L204" s="643">
        <v>4.0794625448141379E-2</v>
      </c>
      <c r="M204" s="644">
        <v>7.3904019120699417E-3</v>
      </c>
      <c r="N204" s="642">
        <v>4.233661825726142E-2</v>
      </c>
      <c r="O204" s="643">
        <v>0.16685036307053941</v>
      </c>
      <c r="P204" s="643">
        <v>0.18954227178423239</v>
      </c>
      <c r="Q204" s="643">
        <v>0.16704486514522821</v>
      </c>
      <c r="R204" s="643">
        <v>0.1467518153526971</v>
      </c>
      <c r="S204" s="643">
        <v>6.3991182572614116E-2</v>
      </c>
      <c r="T204" s="643">
        <v>5.9355549792531125E-2</v>
      </c>
      <c r="U204" s="643">
        <v>9.4657676348547742E-2</v>
      </c>
      <c r="V204" s="643">
        <v>5.7280860995850634E-2</v>
      </c>
      <c r="W204" s="648">
        <v>1.2188796680497925E-2</v>
      </c>
      <c r="X204" s="642">
        <v>3.1032808050581583E-2</v>
      </c>
      <c r="Y204" s="643">
        <v>0.15911195641681544</v>
      </c>
      <c r="Z204" s="643">
        <v>0.12514177807809251</v>
      </c>
      <c r="AA204" s="643">
        <v>0.12736648728220473</v>
      </c>
      <c r="AB204" s="643">
        <v>0.16039097567450164</v>
      </c>
      <c r="AC204" s="643">
        <v>0.12586575124282062</v>
      </c>
      <c r="AD204" s="643">
        <v>0.12107697041363</v>
      </c>
      <c r="AE204" s="643">
        <v>9.6876659105169141E-2</v>
      </c>
      <c r="AF204" s="643">
        <v>4.4629929050629846E-2</v>
      </c>
      <c r="AG204" s="663">
        <v>8.5066846855543221E-3</v>
      </c>
    </row>
    <row r="205" spans="2:33" x14ac:dyDescent="0.2">
      <c r="B205" s="950"/>
      <c r="C205" s="143" t="s">
        <v>256</v>
      </c>
      <c r="D205" s="817">
        <v>3.367122347192214E-2</v>
      </c>
      <c r="E205" s="643">
        <v>0.13428104113240313</v>
      </c>
      <c r="F205" s="643">
        <v>0.11990388304424206</v>
      </c>
      <c r="G205" s="643">
        <v>0.10244734769702966</v>
      </c>
      <c r="H205" s="643">
        <v>0.15686650647174044</v>
      </c>
      <c r="I205" s="643">
        <v>0.1560386083234053</v>
      </c>
      <c r="J205" s="643">
        <v>0.13915756315247466</v>
      </c>
      <c r="K205" s="643">
        <v>0.10068049189265595</v>
      </c>
      <c r="L205" s="643">
        <v>4.7553661934858563E-2</v>
      </c>
      <c r="M205" s="644">
        <v>9.3996728792682203E-3</v>
      </c>
      <c r="N205" s="642">
        <v>3.4842268110580478E-2</v>
      </c>
      <c r="O205" s="643">
        <v>0.16691329790811865</v>
      </c>
      <c r="P205" s="643">
        <v>0.19711441447501171</v>
      </c>
      <c r="Q205" s="643">
        <v>0.17592654873209121</v>
      </c>
      <c r="R205" s="643">
        <v>0.127328983655075</v>
      </c>
      <c r="S205" s="643">
        <v>6.5547857671352655E-2</v>
      </c>
      <c r="T205" s="643">
        <v>6.8877379430954455E-2</v>
      </c>
      <c r="U205" s="643">
        <v>8.5491356696038204E-2</v>
      </c>
      <c r="V205" s="643">
        <v>6.1142126858142187E-2</v>
      </c>
      <c r="W205" s="648">
        <v>1.6815766462635363E-2</v>
      </c>
      <c r="X205" s="642">
        <v>3.3941605839416064E-2</v>
      </c>
      <c r="Y205" s="643">
        <v>0.14181549930113371</v>
      </c>
      <c r="Z205" s="643">
        <v>0.13773101413262928</v>
      </c>
      <c r="AA205" s="643">
        <v>0.1194129523217891</v>
      </c>
      <c r="AB205" s="643">
        <v>0.15004659108557233</v>
      </c>
      <c r="AC205" s="643">
        <v>0.13514520888336701</v>
      </c>
      <c r="AD205" s="643">
        <v>0.12293057928249732</v>
      </c>
      <c r="AE205" s="643">
        <v>9.7173474141947519E-2</v>
      </c>
      <c r="AF205" s="643">
        <v>5.0691101102655706E-2</v>
      </c>
      <c r="AG205" s="663">
        <v>1.1111973908992082E-2</v>
      </c>
    </row>
    <row r="206" spans="2:33" x14ac:dyDescent="0.2">
      <c r="B206" s="950"/>
      <c r="C206" s="143" t="s">
        <v>336</v>
      </c>
      <c r="D206" s="817">
        <v>3.9415614061786626E-2</v>
      </c>
      <c r="E206" s="643">
        <v>0.13630916146705221</v>
      </c>
      <c r="F206" s="643">
        <v>0.11108469030588948</v>
      </c>
      <c r="G206" s="643">
        <v>0.10124029828032258</v>
      </c>
      <c r="H206" s="643">
        <v>0.14571602495814945</v>
      </c>
      <c r="I206" s="643">
        <v>0.16551894688784052</v>
      </c>
      <c r="J206" s="643">
        <v>0.1270735047937909</v>
      </c>
      <c r="K206" s="643">
        <v>0.11261604017653325</v>
      </c>
      <c r="L206" s="643">
        <v>4.6558742961497486E-2</v>
      </c>
      <c r="M206" s="644">
        <v>1.446697610713742E-2</v>
      </c>
      <c r="N206" s="642">
        <v>4.6224773303208865E-2</v>
      </c>
      <c r="O206" s="643">
        <v>0.15940524532103931</v>
      </c>
      <c r="P206" s="643">
        <v>0.19341739687967516</v>
      </c>
      <c r="Q206" s="643">
        <v>0.16300796873568832</v>
      </c>
      <c r="R206" s="643">
        <v>0.12044698195585139</v>
      </c>
      <c r="S206" s="643">
        <v>9.4098250541935102E-2</v>
      </c>
      <c r="T206" s="643">
        <v>5.7063475101517429E-2</v>
      </c>
      <c r="U206" s="643">
        <v>7.3519982902329556E-2</v>
      </c>
      <c r="V206" s="643">
        <v>7.3581046011052434E-2</v>
      </c>
      <c r="W206" s="648">
        <v>1.9234879247702501E-2</v>
      </c>
      <c r="X206" s="642">
        <v>4.1033004808215291E-2</v>
      </c>
      <c r="Y206" s="643">
        <v>0.14179521209088472</v>
      </c>
      <c r="Z206" s="643">
        <v>0.13064131294011849</v>
      </c>
      <c r="AA206" s="643">
        <v>0.11591207420461379</v>
      </c>
      <c r="AB206" s="643">
        <v>0.13971382778901872</v>
      </c>
      <c r="AC206" s="643">
        <v>0.1485542719143659</v>
      </c>
      <c r="AD206" s="643">
        <v>0.11044390778089623</v>
      </c>
      <c r="AE206" s="643">
        <v>0.10332948966197449</v>
      </c>
      <c r="AF206" s="643">
        <v>5.2977394861083917E-2</v>
      </c>
      <c r="AG206" s="663">
        <v>1.5599503948828404E-2</v>
      </c>
    </row>
    <row r="207" spans="2:33" ht="13.5" thickBot="1" x14ac:dyDescent="0.25">
      <c r="B207" s="951"/>
      <c r="C207" s="144" t="s">
        <v>344</v>
      </c>
      <c r="D207" s="818">
        <v>3.7615881636857383E-2</v>
      </c>
      <c r="E207" s="646">
        <v>0.13437587789118829</v>
      </c>
      <c r="F207" s="646">
        <v>0.12246465024815062</v>
      </c>
      <c r="G207" s="646">
        <v>0.10792209008334112</v>
      </c>
      <c r="H207" s="646">
        <v>0.12551737054031278</v>
      </c>
      <c r="I207" s="646">
        <v>0.17385522989043917</v>
      </c>
      <c r="J207" s="646">
        <v>0.11862533945125953</v>
      </c>
      <c r="K207" s="646">
        <v>0.11970221930892407</v>
      </c>
      <c r="L207" s="646">
        <v>4.3964790710740713E-2</v>
      </c>
      <c r="M207" s="647">
        <v>1.5956550238786404E-2</v>
      </c>
      <c r="N207" s="645">
        <v>3.7786933490288402E-2</v>
      </c>
      <c r="O207" s="646">
        <v>0.16783402001177161</v>
      </c>
      <c r="P207" s="646">
        <v>0.19143613890523836</v>
      </c>
      <c r="Q207" s="646">
        <v>0.15900529723366685</v>
      </c>
      <c r="R207" s="646">
        <v>0.12130665097115952</v>
      </c>
      <c r="S207" s="646">
        <v>8.9582107121836368E-2</v>
      </c>
      <c r="T207" s="646">
        <v>6.0447321954090638E-2</v>
      </c>
      <c r="U207" s="646">
        <v>7.5485579752795753E-2</v>
      </c>
      <c r="V207" s="646">
        <v>7.7692760447321943E-2</v>
      </c>
      <c r="W207" s="649">
        <v>1.9423190111830486E-2</v>
      </c>
      <c r="X207" s="645">
        <v>3.7657171272288126E-2</v>
      </c>
      <c r="Y207" s="646">
        <v>0.14245222703701071</v>
      </c>
      <c r="Z207" s="646">
        <v>0.13911344746750023</v>
      </c>
      <c r="AA207" s="646">
        <v>0.12025289479292463</v>
      </c>
      <c r="AB207" s="646">
        <v>0.12450095901115295</v>
      </c>
      <c r="AC207" s="646">
        <v>0.15351282233430419</v>
      </c>
      <c r="AD207" s="646">
        <v>0.10458194217517941</v>
      </c>
      <c r="AE207" s="646">
        <v>0.1090289124103147</v>
      </c>
      <c r="AF207" s="646">
        <v>5.2106272643318893E-2</v>
      </c>
      <c r="AG207" s="664">
        <v>1.6793350856006254E-2</v>
      </c>
    </row>
    <row r="208" spans="2:33" x14ac:dyDescent="0.2">
      <c r="B208" s="950" t="s">
        <v>277</v>
      </c>
      <c r="C208" s="148" t="s">
        <v>250</v>
      </c>
      <c r="D208" s="816">
        <v>2.0762537075959066E-2</v>
      </c>
      <c r="E208" s="651">
        <v>8.0673358345282775E-2</v>
      </c>
      <c r="F208" s="651">
        <v>5.0305446974012458E-2</v>
      </c>
      <c r="G208" s="651">
        <v>0.13243237934353455</v>
      </c>
      <c r="H208" s="651">
        <v>0.12424129328802375</v>
      </c>
      <c r="I208" s="651">
        <v>0.15132884165864582</v>
      </c>
      <c r="J208" s="651">
        <v>0.19646820797894285</v>
      </c>
      <c r="K208" s="651">
        <v>4.4078650140446686E-2</v>
      </c>
      <c r="L208" s="651">
        <v>2.0978608890373025E-2</v>
      </c>
      <c r="M208" s="710">
        <v>0.1787306763047791</v>
      </c>
      <c r="N208" s="650">
        <v>8.1162117452440018E-3</v>
      </c>
      <c r="O208" s="651">
        <v>7.5165425971877572E-2</v>
      </c>
      <c r="P208" s="651">
        <v>0.10427005789909015</v>
      </c>
      <c r="Q208" s="651">
        <v>0.21055624483043836</v>
      </c>
      <c r="R208" s="651">
        <v>9.0053763440860218E-2</v>
      </c>
      <c r="S208" s="651">
        <v>0.14092224979321752</v>
      </c>
      <c r="T208" s="651">
        <v>0.12194995864350701</v>
      </c>
      <c r="U208" s="651">
        <v>0.12613730355665836</v>
      </c>
      <c r="V208" s="651">
        <v>3.2258064516129031E-2</v>
      </c>
      <c r="W208" s="652">
        <v>9.0570719602977648E-2</v>
      </c>
      <c r="X208" s="650">
        <v>1.7280400836974935E-2</v>
      </c>
      <c r="Y208" s="651">
        <v>7.9156761988811872E-2</v>
      </c>
      <c r="Z208" s="651">
        <v>6.5164476961837928E-2</v>
      </c>
      <c r="AA208" s="651">
        <v>0.15394360383186481</v>
      </c>
      <c r="AB208" s="651">
        <v>0.11482783653367117</v>
      </c>
      <c r="AC208" s="651">
        <v>0.14846341081519651</v>
      </c>
      <c r="AD208" s="651">
        <v>0.17594978150399271</v>
      </c>
      <c r="AE208" s="651">
        <v>6.6673309324868701E-2</v>
      </c>
      <c r="AF208" s="651">
        <v>2.408438073818912E-2</v>
      </c>
      <c r="AG208" s="711">
        <v>0.15445603746459224</v>
      </c>
    </row>
    <row r="209" spans="2:33" x14ac:dyDescent="0.2">
      <c r="B209" s="950"/>
      <c r="C209" s="143" t="s">
        <v>251</v>
      </c>
      <c r="D209" s="817">
        <v>1.7065203188292178E-2</v>
      </c>
      <c r="E209" s="643">
        <v>6.3243172612047566E-2</v>
      </c>
      <c r="F209" s="643">
        <v>6.1492225271135507E-2</v>
      </c>
      <c r="G209" s="643">
        <v>0.14185286815627862</v>
      </c>
      <c r="H209" s="643">
        <v>0.13309813145171828</v>
      </c>
      <c r="I209" s="643">
        <v>0.15032013589442048</v>
      </c>
      <c r="J209" s="643">
        <v>0.1695282895596498</v>
      </c>
      <c r="K209" s="643">
        <v>6.7293871684306825E-2</v>
      </c>
      <c r="L209" s="643">
        <v>2.20828433294133E-2</v>
      </c>
      <c r="M209" s="644">
        <v>0.17402325885273748</v>
      </c>
      <c r="N209" s="642">
        <v>1.2684124386252042E-2</v>
      </c>
      <c r="O209" s="643">
        <v>6.3420621931260204E-2</v>
      </c>
      <c r="P209" s="643">
        <v>8.7912087912087891E-2</v>
      </c>
      <c r="Q209" s="643">
        <v>0.21095393967734391</v>
      </c>
      <c r="R209" s="643">
        <v>9.7615150806640141E-2</v>
      </c>
      <c r="S209" s="643">
        <v>0.15367079728781854</v>
      </c>
      <c r="T209" s="643">
        <v>0.11339724105681549</v>
      </c>
      <c r="U209" s="643">
        <v>0.11100070142623331</v>
      </c>
      <c r="V209" s="643">
        <v>3.7643207855973804E-2</v>
      </c>
      <c r="W209" s="648">
        <v>0.11170212765957444</v>
      </c>
      <c r="X209" s="642">
        <v>1.5711628410958411E-2</v>
      </c>
      <c r="Y209" s="643">
        <v>6.3297997218861174E-2</v>
      </c>
      <c r="Z209" s="643">
        <v>6.9654885955248949E-2</v>
      </c>
      <c r="AA209" s="643">
        <v>0.16320228270095538</v>
      </c>
      <c r="AB209" s="643">
        <v>0.12213533671645024</v>
      </c>
      <c r="AC209" s="643">
        <v>0.15135535369223266</v>
      </c>
      <c r="AD209" s="643">
        <v>0.15218608347028331</v>
      </c>
      <c r="AE209" s="643">
        <v>8.0797500586928653E-2</v>
      </c>
      <c r="AF209" s="643">
        <v>2.6890361728640313E-2</v>
      </c>
      <c r="AG209" s="663">
        <v>0.15476856951944085</v>
      </c>
    </row>
    <row r="210" spans="2:33" x14ac:dyDescent="0.2">
      <c r="B210" s="950"/>
      <c r="C210" s="143" t="s">
        <v>252</v>
      </c>
      <c r="D210" s="817">
        <v>1.6883284004632605E-2</v>
      </c>
      <c r="E210" s="643">
        <v>7.0827435336507538E-2</v>
      </c>
      <c r="F210" s="643">
        <v>5.2863209368163681E-2</v>
      </c>
      <c r="G210" s="643">
        <v>0.11522326598893322</v>
      </c>
      <c r="H210" s="643">
        <v>0.13076824089563763</v>
      </c>
      <c r="I210" s="643">
        <v>0.15766310642130998</v>
      </c>
      <c r="J210" s="643">
        <v>0.18538154677647661</v>
      </c>
      <c r="K210" s="643">
        <v>7.7647664393256974E-2</v>
      </c>
      <c r="L210" s="643">
        <v>1.2070518594775448E-2</v>
      </c>
      <c r="M210" s="644">
        <v>0.18067172822030622</v>
      </c>
      <c r="N210" s="642">
        <v>6.1022120518688027E-3</v>
      </c>
      <c r="O210" s="643">
        <v>5.6445461479786428E-2</v>
      </c>
      <c r="P210" s="643">
        <v>0.10704296974319857</v>
      </c>
      <c r="Q210" s="643">
        <v>0.15083905415713197</v>
      </c>
      <c r="R210" s="643">
        <v>0.13615560640732266</v>
      </c>
      <c r="S210" s="643">
        <v>0.13374014747012461</v>
      </c>
      <c r="T210" s="643">
        <v>0.13698194762267987</v>
      </c>
      <c r="U210" s="643">
        <v>0.13742690058479531</v>
      </c>
      <c r="V210" s="643">
        <v>3.7121789982201885E-2</v>
      </c>
      <c r="W210" s="648">
        <v>9.8143910500889914E-2</v>
      </c>
      <c r="X210" s="642">
        <v>1.3776173814278123E-2</v>
      </c>
      <c r="Y210" s="643">
        <v>6.6682543462729227E-2</v>
      </c>
      <c r="Z210" s="643">
        <v>6.8477842709802686E-2</v>
      </c>
      <c r="AA210" s="643">
        <v>0.12548775349442176</v>
      </c>
      <c r="AB210" s="643">
        <v>0.13232088226134428</v>
      </c>
      <c r="AC210" s="643">
        <v>0.15076849799402789</v>
      </c>
      <c r="AD210" s="643">
        <v>0.17143275871544503</v>
      </c>
      <c r="AE210" s="643">
        <v>9.4876069393811699E-2</v>
      </c>
      <c r="AF210" s="643">
        <v>1.9290307216003812E-2</v>
      </c>
      <c r="AG210" s="663">
        <v>0.15688717093813542</v>
      </c>
    </row>
    <row r="211" spans="2:33" x14ac:dyDescent="0.2">
      <c r="B211" s="950"/>
      <c r="C211" s="143" t="s">
        <v>253</v>
      </c>
      <c r="D211" s="817">
        <v>1.6569336947106654E-2</v>
      </c>
      <c r="E211" s="643">
        <v>7.0664170555198538E-2</v>
      </c>
      <c r="F211" s="643">
        <v>6.5858224594149029E-2</v>
      </c>
      <c r="G211" s="643">
        <v>0.10612199279108103</v>
      </c>
      <c r="H211" s="643">
        <v>0.16046830031573947</v>
      </c>
      <c r="I211" s="643">
        <v>0.16270362401855318</v>
      </c>
      <c r="J211" s="643">
        <v>0.16980077677498676</v>
      </c>
      <c r="K211" s="643">
        <v>6.8121489843247923E-2</v>
      </c>
      <c r="L211" s="643">
        <v>1.3439883763167453E-2</v>
      </c>
      <c r="M211" s="644">
        <v>0.16625220039676997</v>
      </c>
      <c r="N211" s="642">
        <v>1.9956193721100024E-2</v>
      </c>
      <c r="O211" s="643">
        <v>4.4414699440253107E-2</v>
      </c>
      <c r="P211" s="643">
        <v>8.9498661474811392E-2</v>
      </c>
      <c r="Q211" s="643">
        <v>0.13622535896811874</v>
      </c>
      <c r="R211" s="643">
        <v>0.16956680457532244</v>
      </c>
      <c r="S211" s="643">
        <v>0.10148454611827694</v>
      </c>
      <c r="T211" s="643">
        <v>0.15934533949866145</v>
      </c>
      <c r="U211" s="643">
        <v>0.12862010221465076</v>
      </c>
      <c r="V211" s="643">
        <v>4.7821854465806765E-2</v>
      </c>
      <c r="W211" s="648">
        <v>0.10306643952299829</v>
      </c>
      <c r="X211" s="642">
        <v>1.7635232168501679E-2</v>
      </c>
      <c r="Y211" s="643">
        <v>6.2403063666826242E-2</v>
      </c>
      <c r="Z211" s="643">
        <v>7.3298228817616093E-2</v>
      </c>
      <c r="AA211" s="643">
        <v>0.11559597893729055</v>
      </c>
      <c r="AB211" s="643">
        <v>0.16333173767352799</v>
      </c>
      <c r="AC211" s="643">
        <v>0.14343705122067973</v>
      </c>
      <c r="AD211" s="643">
        <v>0.16651029200574438</v>
      </c>
      <c r="AE211" s="643">
        <v>8.7161321206318809E-2</v>
      </c>
      <c r="AF211" s="643">
        <v>2.4260411680229774E-2</v>
      </c>
      <c r="AG211" s="663">
        <v>0.14636668262326472</v>
      </c>
    </row>
    <row r="212" spans="2:33" x14ac:dyDescent="0.2">
      <c r="B212" s="950"/>
      <c r="C212" s="143" t="s">
        <v>254</v>
      </c>
      <c r="D212" s="817">
        <v>4.4119190011541298E-2</v>
      </c>
      <c r="E212" s="643">
        <v>6.5050886580631614E-2</v>
      </c>
      <c r="F212" s="643">
        <v>6.2873780295876633E-2</v>
      </c>
      <c r="G212" s="643">
        <v>0.10119609694680519</v>
      </c>
      <c r="H212" s="643">
        <v>0.1577746301542336</v>
      </c>
      <c r="I212" s="643">
        <v>0.14130206693946068</v>
      </c>
      <c r="J212" s="643">
        <v>0.17390620081838212</v>
      </c>
      <c r="K212" s="643">
        <v>0.16341412233763508</v>
      </c>
      <c r="L212" s="643">
        <v>6.3818067359143846E-2</v>
      </c>
      <c r="M212" s="644">
        <v>2.6544958556290004E-2</v>
      </c>
      <c r="N212" s="642">
        <v>2.0103986135181977E-2</v>
      </c>
      <c r="O212" s="643">
        <v>5.7943385326400941E-2</v>
      </c>
      <c r="P212" s="643">
        <v>8.7752744078567327E-2</v>
      </c>
      <c r="Q212" s="643">
        <v>0.13090699017908725</v>
      </c>
      <c r="R212" s="643">
        <v>0.17585210860774123</v>
      </c>
      <c r="S212" s="643">
        <v>0.10641247833622185</v>
      </c>
      <c r="T212" s="643">
        <v>0.13991912189485847</v>
      </c>
      <c r="U212" s="643">
        <v>8.942807625649915E-2</v>
      </c>
      <c r="V212" s="643">
        <v>0.11779318313113808</v>
      </c>
      <c r="W212" s="648">
        <v>7.3887926054303874E-2</v>
      </c>
      <c r="X212" s="642">
        <v>3.6620124833134912E-2</v>
      </c>
      <c r="Y212" s="643">
        <v>6.2831475267886142E-2</v>
      </c>
      <c r="Z212" s="643">
        <v>7.0642565934264198E-2</v>
      </c>
      <c r="AA212" s="643">
        <v>0.11047371649168383</v>
      </c>
      <c r="AB212" s="643">
        <v>0.16341956200165969</v>
      </c>
      <c r="AC212" s="643">
        <v>0.13040733124075476</v>
      </c>
      <c r="AD212" s="643">
        <v>0.1632932857091316</v>
      </c>
      <c r="AE212" s="643">
        <v>0.14031100046902625</v>
      </c>
      <c r="AF212" s="643">
        <v>8.0672511455063683E-2</v>
      </c>
      <c r="AG212" s="663">
        <v>4.1328426597395107E-2</v>
      </c>
    </row>
    <row r="213" spans="2:33" x14ac:dyDescent="0.2">
      <c r="B213" s="950"/>
      <c r="C213" s="143" t="s">
        <v>255</v>
      </c>
      <c r="D213" s="817">
        <v>4.1366710889754021E-2</v>
      </c>
      <c r="E213" s="643">
        <v>7.6208703973553144E-2</v>
      </c>
      <c r="F213" s="643">
        <v>6.803105765675635E-2</v>
      </c>
      <c r="G213" s="643">
        <v>0.11329085017073012</v>
      </c>
      <c r="H213" s="643">
        <v>0.17233954631462192</v>
      </c>
      <c r="I213" s="643">
        <v>0.14071641401509385</v>
      </c>
      <c r="J213" s="643">
        <v>0.16066030144196267</v>
      </c>
      <c r="K213" s="643">
        <v>0.1365405946192827</v>
      </c>
      <c r="L213" s="643">
        <v>6.2811283411992436E-2</v>
      </c>
      <c r="M213" s="644">
        <v>2.8034537506252854E-2</v>
      </c>
      <c r="N213" s="642">
        <v>4.7361551370501583E-2</v>
      </c>
      <c r="O213" s="643">
        <v>6.4516129032258049E-2</v>
      </c>
      <c r="P213" s="643">
        <v>0.10895642985890981</v>
      </c>
      <c r="Q213" s="643">
        <v>9.5593262477469063E-2</v>
      </c>
      <c r="R213" s="643">
        <v>0.16315495058735779</v>
      </c>
      <c r="S213" s="643">
        <v>0.12548946485176204</v>
      </c>
      <c r="T213" s="643">
        <v>0.12424637951395363</v>
      </c>
      <c r="U213" s="643">
        <v>0.10814842438933431</v>
      </c>
      <c r="V213" s="643">
        <v>9.0247995524892766E-2</v>
      </c>
      <c r="W213" s="648">
        <v>7.2285412393560816E-2</v>
      </c>
      <c r="X213" s="642">
        <v>4.2920667654830193E-2</v>
      </c>
      <c r="Y213" s="643">
        <v>7.3177804988077605E-2</v>
      </c>
      <c r="Z213" s="643">
        <v>7.8639556615325137E-2</v>
      </c>
      <c r="AA213" s="643">
        <v>0.10870335760778502</v>
      </c>
      <c r="AB213" s="643">
        <v>0.16995875491396537</v>
      </c>
      <c r="AC213" s="643">
        <v>0.1367693497454405</v>
      </c>
      <c r="AD213" s="643">
        <v>0.15122124121930788</v>
      </c>
      <c r="AE213" s="643">
        <v>0.12918089836953017</v>
      </c>
      <c r="AF213" s="643">
        <v>6.9923309918154292E-2</v>
      </c>
      <c r="AG213" s="663">
        <v>3.9505058967583946E-2</v>
      </c>
    </row>
    <row r="214" spans="2:33" x14ac:dyDescent="0.2">
      <c r="B214" s="950"/>
      <c r="C214" s="143" t="s">
        <v>256</v>
      </c>
      <c r="D214" s="817">
        <v>2.981436339771236E-2</v>
      </c>
      <c r="E214" s="643">
        <v>7.0935683480217504E-2</v>
      </c>
      <c r="F214" s="643">
        <v>7.5604725295330938E-2</v>
      </c>
      <c r="G214" s="643">
        <v>0.11057566097881116</v>
      </c>
      <c r="H214" s="643">
        <v>0.18162385149071816</v>
      </c>
      <c r="I214" s="643">
        <v>0.14982186386649166</v>
      </c>
      <c r="J214" s="643">
        <v>0.14421526345396588</v>
      </c>
      <c r="K214" s="643">
        <v>0.14097131070691918</v>
      </c>
      <c r="L214" s="643">
        <v>5.5672229514344647E-2</v>
      </c>
      <c r="M214" s="644">
        <v>4.0765047815488467E-2</v>
      </c>
      <c r="N214" s="642">
        <v>2.819246669728985E-2</v>
      </c>
      <c r="O214" s="643">
        <v>7.5103353238401463E-2</v>
      </c>
      <c r="P214" s="643">
        <v>0.11190858980248049</v>
      </c>
      <c r="Q214" s="643">
        <v>8.727606798346349E-2</v>
      </c>
      <c r="R214" s="643">
        <v>0.14211070280202115</v>
      </c>
      <c r="S214" s="643">
        <v>0.1238516306844281</v>
      </c>
      <c r="T214" s="643">
        <v>0.16335553514010107</v>
      </c>
      <c r="U214" s="643">
        <v>0.10622416169039964</v>
      </c>
      <c r="V214" s="643">
        <v>0.1026067983463482</v>
      </c>
      <c r="W214" s="648">
        <v>5.9370693615066604E-2</v>
      </c>
      <c r="X214" s="642">
        <v>2.9415090605829312E-2</v>
      </c>
      <c r="Y214" s="643">
        <v>7.196166567721142E-2</v>
      </c>
      <c r="Z214" s="643">
        <v>8.4541882226556966E-2</v>
      </c>
      <c r="AA214" s="643">
        <v>0.10483984960280439</v>
      </c>
      <c r="AB214" s="643">
        <v>0.17189664433324853</v>
      </c>
      <c r="AC214" s="643">
        <v>0.14342860373731375</v>
      </c>
      <c r="AD214" s="643">
        <v>0.148927147824612</v>
      </c>
      <c r="AE214" s="643">
        <v>0.1324173804879428</v>
      </c>
      <c r="AF214" s="643">
        <v>6.7226415627738678E-2</v>
      </c>
      <c r="AG214" s="663">
        <v>4.5345319876742153E-2</v>
      </c>
    </row>
    <row r="215" spans="2:33" x14ac:dyDescent="0.2">
      <c r="B215" s="950"/>
      <c r="C215" s="143" t="s">
        <v>336</v>
      </c>
      <c r="D215" s="817">
        <v>2.4811277853569812E-2</v>
      </c>
      <c r="E215" s="643">
        <v>7.5743519781718963E-2</v>
      </c>
      <c r="F215" s="643">
        <v>6.6084583901773547E-2</v>
      </c>
      <c r="G215" s="643">
        <v>9.4388358344702147E-2</v>
      </c>
      <c r="H215" s="643">
        <v>0.17346066393815365</v>
      </c>
      <c r="I215" s="643">
        <v>0.17709868121873582</v>
      </c>
      <c r="J215" s="643">
        <v>0.14137335152341973</v>
      </c>
      <c r="K215" s="643">
        <v>0.13402455661664392</v>
      </c>
      <c r="L215" s="643">
        <v>8.3401546157344256E-2</v>
      </c>
      <c r="M215" s="644">
        <v>2.9613460663938149E-2</v>
      </c>
      <c r="N215" s="642">
        <v>3.2163742690058478E-2</v>
      </c>
      <c r="O215" s="643">
        <v>8.3763329893360855E-2</v>
      </c>
      <c r="P215" s="643">
        <v>9.2936589840614606E-2</v>
      </c>
      <c r="Q215" s="643">
        <v>9.5287237702098362E-2</v>
      </c>
      <c r="R215" s="643">
        <v>0.12687765164545348</v>
      </c>
      <c r="S215" s="643">
        <v>0.11787639032221074</v>
      </c>
      <c r="T215" s="643">
        <v>0.15336543974314867</v>
      </c>
      <c r="U215" s="643">
        <v>0.13754156633413595</v>
      </c>
      <c r="V215" s="643">
        <v>0.10090585941979129</v>
      </c>
      <c r="W215" s="648">
        <v>5.9282192409127389E-2</v>
      </c>
      <c r="X215" s="642">
        <v>2.6582156123562149E-2</v>
      </c>
      <c r="Y215" s="643">
        <v>7.7675131529889377E-2</v>
      </c>
      <c r="Z215" s="643">
        <v>7.2552025076984689E-2</v>
      </c>
      <c r="AA215" s="643">
        <v>9.4604857975337284E-2</v>
      </c>
      <c r="AB215" s="643">
        <v>0.16224091028349691</v>
      </c>
      <c r="AC215" s="643">
        <v>0.16283469351119212</v>
      </c>
      <c r="AD215" s="643">
        <v>0.14426170650537856</v>
      </c>
      <c r="AE215" s="643">
        <v>0.1348716461604319</v>
      </c>
      <c r="AF215" s="643">
        <v>8.7617548365715225E-2</v>
      </c>
      <c r="AG215" s="663">
        <v>3.6759324468011646E-2</v>
      </c>
    </row>
    <row r="216" spans="2:33" ht="13.5" thickBot="1" x14ac:dyDescent="0.25">
      <c r="B216" s="951"/>
      <c r="C216" s="144" t="s">
        <v>344</v>
      </c>
      <c r="D216" s="818">
        <v>3.7756130332549549E-2</v>
      </c>
      <c r="E216" s="646">
        <v>5.5324151830702051E-2</v>
      </c>
      <c r="F216" s="646">
        <v>6.8945246892845133E-2</v>
      </c>
      <c r="G216" s="646">
        <v>0.10396372186765199</v>
      </c>
      <c r="H216" s="646">
        <v>0.16357070876721536</v>
      </c>
      <c r="I216" s="646">
        <v>0.19341619079610342</v>
      </c>
      <c r="J216" s="646">
        <v>0.13110513940208265</v>
      </c>
      <c r="K216" s="646">
        <v>0.12601612361437686</v>
      </c>
      <c r="L216" s="646">
        <v>8.9150151158884777E-2</v>
      </c>
      <c r="M216" s="647">
        <v>3.0752435337588171E-2</v>
      </c>
      <c r="N216" s="645">
        <v>1.6343207354443307E-2</v>
      </c>
      <c r="O216" s="646">
        <v>8.5156712004730933E-2</v>
      </c>
      <c r="P216" s="646">
        <v>9.0801569808074828E-2</v>
      </c>
      <c r="Q216" s="646">
        <v>9.3328315681952573E-2</v>
      </c>
      <c r="R216" s="646">
        <v>0.13305736250739214</v>
      </c>
      <c r="S216" s="646">
        <v>0.12999301112843392</v>
      </c>
      <c r="T216" s="646">
        <v>0.11902585882479434</v>
      </c>
      <c r="U216" s="646">
        <v>0.15843234234718562</v>
      </c>
      <c r="V216" s="646">
        <v>9.7360356970055364E-2</v>
      </c>
      <c r="W216" s="649">
        <v>7.6501263372936917E-2</v>
      </c>
      <c r="X216" s="645">
        <v>3.2658911454934027E-2</v>
      </c>
      <c r="Y216" s="646">
        <v>6.242561523400008E-2</v>
      </c>
      <c r="Z216" s="646">
        <v>7.4148014486633121E-2</v>
      </c>
      <c r="AA216" s="646">
        <v>0.10143202672092755</v>
      </c>
      <c r="AB216" s="646">
        <v>0.15630718828783871</v>
      </c>
      <c r="AC216" s="646">
        <v>0.17831868033426754</v>
      </c>
      <c r="AD216" s="646">
        <v>0.12822973854954506</v>
      </c>
      <c r="AE216" s="646">
        <v>0.13373261156115226</v>
      </c>
      <c r="AF216" s="646">
        <v>9.1104541789841426E-2</v>
      </c>
      <c r="AG216" s="664">
        <v>4.1642671580860234E-2</v>
      </c>
    </row>
    <row r="217" spans="2:33" x14ac:dyDescent="0.2">
      <c r="AG217" s="22" t="s">
        <v>110</v>
      </c>
    </row>
  </sheetData>
  <mergeCells count="46">
    <mergeCell ref="B199:B207"/>
    <mergeCell ref="B208:B216"/>
    <mergeCell ref="B154:B162"/>
    <mergeCell ref="B163:B171"/>
    <mergeCell ref="B172:B180"/>
    <mergeCell ref="B181:B189"/>
    <mergeCell ref="B190:B198"/>
    <mergeCell ref="D151:M151"/>
    <mergeCell ref="N151:W151"/>
    <mergeCell ref="X151:AG151"/>
    <mergeCell ref="D152:M152"/>
    <mergeCell ref="N152:W152"/>
    <mergeCell ref="X152:AG152"/>
    <mergeCell ref="B121:B129"/>
    <mergeCell ref="B130:B138"/>
    <mergeCell ref="B139:B147"/>
    <mergeCell ref="B151:B153"/>
    <mergeCell ref="C151:C153"/>
    <mergeCell ref="B76:B84"/>
    <mergeCell ref="B85:B93"/>
    <mergeCell ref="B94:B102"/>
    <mergeCell ref="B103:B111"/>
    <mergeCell ref="B112:B120"/>
    <mergeCell ref="B73:B75"/>
    <mergeCell ref="C73:C75"/>
    <mergeCell ref="D73:M73"/>
    <mergeCell ref="N73:W73"/>
    <mergeCell ref="X73:AG73"/>
    <mergeCell ref="D74:M74"/>
    <mergeCell ref="N74:W74"/>
    <mergeCell ref="X74:AG74"/>
    <mergeCell ref="B25:B33"/>
    <mergeCell ref="B34:B42"/>
    <mergeCell ref="B43:B51"/>
    <mergeCell ref="B52:B60"/>
    <mergeCell ref="B61:B69"/>
    <mergeCell ref="B7:B15"/>
    <mergeCell ref="B16:B24"/>
    <mergeCell ref="T5:AA5"/>
    <mergeCell ref="T4:AA4"/>
    <mergeCell ref="L5:S5"/>
    <mergeCell ref="L4:S4"/>
    <mergeCell ref="B4:B6"/>
    <mergeCell ref="C4:C6"/>
    <mergeCell ref="D5:K5"/>
    <mergeCell ref="D4:K4"/>
  </mergeCells>
  <phoneticPr fontId="3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33" orientation="portrait" r:id="rId1"/>
  <headerFooter alignWithMargins="0">
    <oddHeader>&amp;R&amp;8MŠMT, Odbor statistiky, analýz a rozvoje eEducation
Genderové otázky pracovníků ve školství
údaje z ISP za rok 2020</oddHeader>
    <oddFooter>&amp;C&amp;"Arial Narrow,Tučné"&amp;8&amp;P/&amp;N</oddFooter>
  </headerFooter>
  <rowBreaks count="2" manualBreakCount="2">
    <brk id="70" min="1" max="32" man="1"/>
    <brk id="148" min="1" max="3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AJ217"/>
  <sheetViews>
    <sheetView zoomScaleNormal="100" workbookViewId="0"/>
  </sheetViews>
  <sheetFormatPr defaultRowHeight="12.75" x14ac:dyDescent="0.2"/>
  <cols>
    <col min="1" max="1" width="2.83203125" style="7" customWidth="1"/>
    <col min="2" max="2" width="38.83203125" style="7" customWidth="1"/>
    <col min="3" max="3" width="14.5" style="7" bestFit="1" customWidth="1"/>
    <col min="4" max="11" width="10.6640625" style="7" customWidth="1"/>
    <col min="12" max="12" width="10.33203125" style="7" customWidth="1"/>
    <col min="13" max="20" width="10.6640625" style="7" customWidth="1"/>
    <col min="21" max="21" width="10.33203125" style="7" customWidth="1"/>
    <col min="22" max="29" width="10.6640625" style="7" customWidth="1"/>
    <col min="30" max="36" width="10.33203125" style="7" customWidth="1"/>
    <col min="37" max="16384" width="9.33203125" style="7"/>
  </cols>
  <sheetData>
    <row r="1" spans="2:31" ht="21" x14ac:dyDescent="0.2">
      <c r="B1" s="727" t="s">
        <v>348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  <c r="P1" s="24"/>
      <c r="Q1" s="24"/>
      <c r="R1" s="24"/>
      <c r="S1" s="24"/>
      <c r="T1" s="24"/>
      <c r="U1" s="23"/>
      <c r="V1" s="23"/>
      <c r="W1" s="23"/>
      <c r="X1" s="23"/>
      <c r="Y1" s="23"/>
      <c r="Z1" s="23"/>
      <c r="AA1" s="23"/>
      <c r="AB1" s="23"/>
      <c r="AC1" s="23"/>
      <c r="AD1" s="23"/>
      <c r="AE1" s="9"/>
    </row>
    <row r="2" spans="2:31" ht="18.75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N2" s="16"/>
      <c r="O2" s="24"/>
      <c r="P2" s="24"/>
      <c r="Q2" s="24"/>
      <c r="R2" s="24"/>
      <c r="S2" s="24"/>
      <c r="T2" s="24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2:31" ht="16.5" thickBot="1" x14ac:dyDescent="0.3">
      <c r="B3" s="729" t="s">
        <v>304</v>
      </c>
    </row>
    <row r="4" spans="2:31" x14ac:dyDescent="0.2">
      <c r="B4" s="960" t="s">
        <v>45</v>
      </c>
      <c r="C4" s="963" t="s">
        <v>6</v>
      </c>
      <c r="D4" s="978" t="s">
        <v>40</v>
      </c>
      <c r="E4" s="979"/>
      <c r="F4" s="979"/>
      <c r="G4" s="979"/>
      <c r="H4" s="979"/>
      <c r="I4" s="979"/>
      <c r="J4" s="979"/>
      <c r="K4" s="979"/>
      <c r="L4" s="979"/>
      <c r="M4" s="980" t="s">
        <v>41</v>
      </c>
      <c r="N4" s="979"/>
      <c r="O4" s="979"/>
      <c r="P4" s="979"/>
      <c r="Q4" s="979"/>
      <c r="R4" s="979"/>
      <c r="S4" s="979"/>
      <c r="T4" s="979"/>
      <c r="U4" s="981"/>
      <c r="V4" s="979" t="s">
        <v>42</v>
      </c>
      <c r="W4" s="979"/>
      <c r="X4" s="979"/>
      <c r="Y4" s="979"/>
      <c r="Z4" s="979"/>
      <c r="AA4" s="979"/>
      <c r="AB4" s="979"/>
      <c r="AC4" s="979"/>
      <c r="AD4" s="982"/>
    </row>
    <row r="5" spans="2:31" x14ac:dyDescent="0.2">
      <c r="B5" s="961"/>
      <c r="C5" s="964"/>
      <c r="D5" s="972" t="s">
        <v>67</v>
      </c>
      <c r="E5" s="973"/>
      <c r="F5" s="973"/>
      <c r="G5" s="973"/>
      <c r="H5" s="973"/>
      <c r="I5" s="973"/>
      <c r="J5" s="973"/>
      <c r="K5" s="973"/>
      <c r="L5" s="976" t="s">
        <v>149</v>
      </c>
      <c r="M5" s="983" t="s">
        <v>67</v>
      </c>
      <c r="N5" s="973"/>
      <c r="O5" s="973"/>
      <c r="P5" s="973"/>
      <c r="Q5" s="973"/>
      <c r="R5" s="973"/>
      <c r="S5" s="973"/>
      <c r="T5" s="973"/>
      <c r="U5" s="984" t="s">
        <v>149</v>
      </c>
      <c r="V5" s="973" t="s">
        <v>67</v>
      </c>
      <c r="W5" s="973"/>
      <c r="X5" s="973"/>
      <c r="Y5" s="973"/>
      <c r="Z5" s="973"/>
      <c r="AA5" s="973"/>
      <c r="AB5" s="973"/>
      <c r="AC5" s="973"/>
      <c r="AD5" s="974" t="s">
        <v>149</v>
      </c>
    </row>
    <row r="6" spans="2:31" ht="13.5" thickBot="1" x14ac:dyDescent="0.25">
      <c r="B6" s="962"/>
      <c r="C6" s="965"/>
      <c r="D6" s="149">
        <v>-34</v>
      </c>
      <c r="E6" s="150" t="s">
        <v>129</v>
      </c>
      <c r="F6" s="150" t="s">
        <v>130</v>
      </c>
      <c r="G6" s="150" t="s">
        <v>131</v>
      </c>
      <c r="H6" s="150" t="s">
        <v>132</v>
      </c>
      <c r="I6" s="150" t="s">
        <v>133</v>
      </c>
      <c r="J6" s="150" t="s">
        <v>134</v>
      </c>
      <c r="K6" s="151" t="s">
        <v>114</v>
      </c>
      <c r="L6" s="977"/>
      <c r="M6" s="152">
        <v>-34</v>
      </c>
      <c r="N6" s="150" t="s">
        <v>129</v>
      </c>
      <c r="O6" s="150" t="s">
        <v>130</v>
      </c>
      <c r="P6" s="150" t="s">
        <v>131</v>
      </c>
      <c r="Q6" s="150" t="s">
        <v>132</v>
      </c>
      <c r="R6" s="150" t="s">
        <v>133</v>
      </c>
      <c r="S6" s="150" t="s">
        <v>134</v>
      </c>
      <c r="T6" s="151" t="s">
        <v>114</v>
      </c>
      <c r="U6" s="985"/>
      <c r="V6" s="153">
        <v>-34</v>
      </c>
      <c r="W6" s="150" t="s">
        <v>129</v>
      </c>
      <c r="X6" s="150" t="s">
        <v>130</v>
      </c>
      <c r="Y6" s="150" t="s">
        <v>131</v>
      </c>
      <c r="Z6" s="150" t="s">
        <v>132</v>
      </c>
      <c r="AA6" s="150" t="s">
        <v>133</v>
      </c>
      <c r="AB6" s="150" t="s">
        <v>134</v>
      </c>
      <c r="AC6" s="151" t="s">
        <v>114</v>
      </c>
      <c r="AD6" s="975"/>
    </row>
    <row r="7" spans="2:31" ht="13.5" thickTop="1" x14ac:dyDescent="0.2">
      <c r="B7" s="948" t="s">
        <v>212</v>
      </c>
      <c r="C7" s="141" t="s">
        <v>250</v>
      </c>
      <c r="D7" s="25">
        <v>27245</v>
      </c>
      <c r="E7" s="26">
        <v>31370.1</v>
      </c>
      <c r="F7" s="26">
        <v>33707.9</v>
      </c>
      <c r="G7" s="26">
        <v>34658.300000000003</v>
      </c>
      <c r="H7" s="26">
        <v>35873.199999999997</v>
      </c>
      <c r="I7" s="26">
        <v>36149.699999999997</v>
      </c>
      <c r="J7" s="26">
        <v>38323.4</v>
      </c>
      <c r="K7" s="27">
        <v>39629.4</v>
      </c>
      <c r="L7" s="28">
        <v>35308.699999999997</v>
      </c>
      <c r="M7" s="29">
        <v>32444.9</v>
      </c>
      <c r="N7" s="26">
        <v>35788.300000000003</v>
      </c>
      <c r="O7" s="26">
        <v>38727</v>
      </c>
      <c r="P7" s="26">
        <v>40653.599999999999</v>
      </c>
      <c r="Q7" s="26">
        <v>42214</v>
      </c>
      <c r="R7" s="26">
        <v>41649.199999999997</v>
      </c>
      <c r="S7" s="26">
        <v>42752.9</v>
      </c>
      <c r="T7" s="27">
        <v>44806.6</v>
      </c>
      <c r="U7" s="27">
        <v>40731.199999999997</v>
      </c>
      <c r="V7" s="29">
        <v>29604.799999999999</v>
      </c>
      <c r="W7" s="26">
        <v>33376.9</v>
      </c>
      <c r="X7" s="26">
        <v>35272.9</v>
      </c>
      <c r="Y7" s="26">
        <v>36236.800000000003</v>
      </c>
      <c r="Z7" s="26">
        <v>37399.699999999997</v>
      </c>
      <c r="AA7" s="26">
        <v>37760.400000000001</v>
      </c>
      <c r="AB7" s="26">
        <v>40428.9</v>
      </c>
      <c r="AC7" s="27">
        <v>42385.3</v>
      </c>
      <c r="AD7" s="30">
        <v>37002.400000000001</v>
      </c>
    </row>
    <row r="8" spans="2:31" x14ac:dyDescent="0.2">
      <c r="B8" s="948"/>
      <c r="C8" s="141" t="s">
        <v>251</v>
      </c>
      <c r="D8" s="25">
        <v>28387.3</v>
      </c>
      <c r="E8" s="26">
        <v>31584.7</v>
      </c>
      <c r="F8" s="26">
        <v>33998.800000000003</v>
      </c>
      <c r="G8" s="26">
        <v>35254.1</v>
      </c>
      <c r="H8" s="26">
        <v>36371.300000000003</v>
      </c>
      <c r="I8" s="26">
        <v>36715.1</v>
      </c>
      <c r="J8" s="26">
        <v>38356.800000000003</v>
      </c>
      <c r="K8" s="27">
        <v>39159.300000000003</v>
      </c>
      <c r="L8" s="28">
        <v>35772.300000000003</v>
      </c>
      <c r="M8" s="29">
        <v>32786.800000000003</v>
      </c>
      <c r="N8" s="26">
        <v>36303.300000000003</v>
      </c>
      <c r="O8" s="26">
        <v>39590.400000000001</v>
      </c>
      <c r="P8" s="26">
        <v>40851.300000000003</v>
      </c>
      <c r="Q8" s="26">
        <v>43066</v>
      </c>
      <c r="R8" s="26">
        <v>42793</v>
      </c>
      <c r="S8" s="26">
        <v>42603.3</v>
      </c>
      <c r="T8" s="27">
        <v>43999.1</v>
      </c>
      <c r="U8" s="27">
        <v>41234.800000000003</v>
      </c>
      <c r="V8" s="29">
        <v>30299.599999999999</v>
      </c>
      <c r="W8" s="26">
        <v>33812.199999999997</v>
      </c>
      <c r="X8" s="26">
        <v>35752.1</v>
      </c>
      <c r="Y8" s="26">
        <v>36699.300000000003</v>
      </c>
      <c r="Z8" s="26">
        <v>38051</v>
      </c>
      <c r="AA8" s="26">
        <v>38391.1</v>
      </c>
      <c r="AB8" s="26">
        <v>40401.699999999997</v>
      </c>
      <c r="AC8" s="27">
        <v>41429</v>
      </c>
      <c r="AD8" s="30">
        <v>37468.1</v>
      </c>
    </row>
    <row r="9" spans="2:31" x14ac:dyDescent="0.2">
      <c r="B9" s="948"/>
      <c r="C9" s="141" t="s">
        <v>252</v>
      </c>
      <c r="D9" s="25">
        <v>28364.5</v>
      </c>
      <c r="E9" s="26">
        <v>32075.5</v>
      </c>
      <c r="F9" s="26">
        <v>34185.1</v>
      </c>
      <c r="G9" s="26">
        <v>35753.699999999997</v>
      </c>
      <c r="H9" s="26">
        <v>36823.300000000003</v>
      </c>
      <c r="I9" s="26">
        <v>37418.300000000003</v>
      </c>
      <c r="J9" s="26">
        <v>38693.699999999997</v>
      </c>
      <c r="K9" s="27">
        <v>40213</v>
      </c>
      <c r="L9" s="28">
        <v>36370</v>
      </c>
      <c r="M9" s="29">
        <v>33919</v>
      </c>
      <c r="N9" s="26">
        <v>36321.199999999997</v>
      </c>
      <c r="O9" s="26">
        <v>39888.1</v>
      </c>
      <c r="P9" s="26">
        <v>41445.1</v>
      </c>
      <c r="Q9" s="26">
        <v>43558.8</v>
      </c>
      <c r="R9" s="26">
        <v>43701.2</v>
      </c>
      <c r="S9" s="26">
        <v>43394.8</v>
      </c>
      <c r="T9" s="27">
        <v>44466</v>
      </c>
      <c r="U9" s="27">
        <v>41938.400000000001</v>
      </c>
      <c r="V9" s="29">
        <v>30716.1</v>
      </c>
      <c r="W9" s="26">
        <v>34087.300000000003</v>
      </c>
      <c r="X9" s="26">
        <v>36015</v>
      </c>
      <c r="Y9" s="26">
        <v>37267.1</v>
      </c>
      <c r="Z9" s="26">
        <v>38520.9</v>
      </c>
      <c r="AA9" s="26">
        <v>39112</v>
      </c>
      <c r="AB9" s="26">
        <v>40653.199999999997</v>
      </c>
      <c r="AC9" s="27">
        <v>42412.5</v>
      </c>
      <c r="AD9" s="30">
        <v>38074.800000000003</v>
      </c>
    </row>
    <row r="10" spans="2:31" x14ac:dyDescent="0.2">
      <c r="B10" s="948"/>
      <c r="C10" s="141" t="s">
        <v>253</v>
      </c>
      <c r="D10" s="25">
        <v>29624.5</v>
      </c>
      <c r="E10" s="26">
        <v>32693.599999999999</v>
      </c>
      <c r="F10" s="26">
        <v>35041.5</v>
      </c>
      <c r="G10" s="26">
        <v>37154.5</v>
      </c>
      <c r="H10" s="26">
        <v>38247.599999999999</v>
      </c>
      <c r="I10" s="26">
        <v>38758.5</v>
      </c>
      <c r="J10" s="26">
        <v>39496.5</v>
      </c>
      <c r="K10" s="27">
        <v>42341.9</v>
      </c>
      <c r="L10" s="28">
        <v>37724.6</v>
      </c>
      <c r="M10" s="29">
        <v>34142.300000000003</v>
      </c>
      <c r="N10" s="26">
        <v>37951.4</v>
      </c>
      <c r="O10" s="26">
        <v>40442.9</v>
      </c>
      <c r="P10" s="26">
        <v>42780.7</v>
      </c>
      <c r="Q10" s="26">
        <v>44717.9</v>
      </c>
      <c r="R10" s="26">
        <v>46284</v>
      </c>
      <c r="S10" s="26">
        <v>45186</v>
      </c>
      <c r="T10" s="27">
        <v>47151.7</v>
      </c>
      <c r="U10" s="27">
        <v>43635.6</v>
      </c>
      <c r="V10" s="29">
        <v>31440.7</v>
      </c>
      <c r="W10" s="26">
        <v>35123.1</v>
      </c>
      <c r="X10" s="26">
        <v>36906.800000000003</v>
      </c>
      <c r="Y10" s="26">
        <v>38660.6</v>
      </c>
      <c r="Z10" s="26">
        <v>39810.699999999997</v>
      </c>
      <c r="AA10" s="26">
        <v>40747.9</v>
      </c>
      <c r="AB10" s="26">
        <v>41734.300000000003</v>
      </c>
      <c r="AC10" s="27">
        <v>44857.4</v>
      </c>
      <c r="AD10" s="30">
        <v>39518.300000000003</v>
      </c>
    </row>
    <row r="11" spans="2:31" x14ac:dyDescent="0.2">
      <c r="B11" s="948"/>
      <c r="C11" s="141" t="s">
        <v>254</v>
      </c>
      <c r="D11" s="25">
        <v>29349.200000000001</v>
      </c>
      <c r="E11" s="26">
        <v>33949.300000000003</v>
      </c>
      <c r="F11" s="26">
        <v>35997.199999999997</v>
      </c>
      <c r="G11" s="26">
        <v>38139.1</v>
      </c>
      <c r="H11" s="26">
        <v>39527.5</v>
      </c>
      <c r="I11" s="26">
        <v>40324.300000000003</v>
      </c>
      <c r="J11" s="26">
        <v>41525.1</v>
      </c>
      <c r="K11" s="27">
        <v>44635</v>
      </c>
      <c r="L11" s="28">
        <v>39173</v>
      </c>
      <c r="M11" s="29">
        <v>34812.6</v>
      </c>
      <c r="N11" s="26">
        <v>38606.6</v>
      </c>
      <c r="O11" s="26">
        <v>40811.599999999999</v>
      </c>
      <c r="P11" s="26">
        <v>44161.2</v>
      </c>
      <c r="Q11" s="26">
        <v>46631.5</v>
      </c>
      <c r="R11" s="26">
        <v>48257.7</v>
      </c>
      <c r="S11" s="26">
        <v>47443.3</v>
      </c>
      <c r="T11" s="27">
        <v>48669.9</v>
      </c>
      <c r="U11" s="27">
        <v>45249.7</v>
      </c>
      <c r="V11" s="29">
        <v>31588.3</v>
      </c>
      <c r="W11" s="26">
        <v>36121.9</v>
      </c>
      <c r="X11" s="26">
        <v>37707.9</v>
      </c>
      <c r="Y11" s="26">
        <v>39800.800000000003</v>
      </c>
      <c r="Z11" s="26">
        <v>41206.300000000003</v>
      </c>
      <c r="AA11" s="26">
        <v>42343.199999999997</v>
      </c>
      <c r="AB11" s="26">
        <v>43745</v>
      </c>
      <c r="AC11" s="27">
        <v>46676.3</v>
      </c>
      <c r="AD11" s="30">
        <v>41007</v>
      </c>
    </row>
    <row r="12" spans="2:31" x14ac:dyDescent="0.2">
      <c r="B12" s="948"/>
      <c r="C12" s="141" t="s">
        <v>255</v>
      </c>
      <c r="D12" s="25">
        <v>31730</v>
      </c>
      <c r="E12" s="26">
        <v>36352.300000000003</v>
      </c>
      <c r="F12" s="26">
        <v>38480.800000000003</v>
      </c>
      <c r="G12" s="26">
        <v>40677.300000000003</v>
      </c>
      <c r="H12" s="26">
        <v>42380.2</v>
      </c>
      <c r="I12" s="26">
        <v>42970.400000000001</v>
      </c>
      <c r="J12" s="26">
        <v>43765.2</v>
      </c>
      <c r="K12" s="27">
        <v>47523.5</v>
      </c>
      <c r="L12" s="28">
        <v>41824.6</v>
      </c>
      <c r="M12" s="29">
        <v>37578.800000000003</v>
      </c>
      <c r="N12" s="26">
        <v>41108.300000000003</v>
      </c>
      <c r="O12" s="26">
        <v>44225.9</v>
      </c>
      <c r="P12" s="26">
        <v>47737</v>
      </c>
      <c r="Q12" s="26">
        <v>49755.1</v>
      </c>
      <c r="R12" s="26">
        <v>50912.1</v>
      </c>
      <c r="S12" s="26">
        <v>50844.3</v>
      </c>
      <c r="T12" s="27">
        <v>53653.2</v>
      </c>
      <c r="U12" s="27">
        <v>48528.3</v>
      </c>
      <c r="V12" s="29">
        <v>34063.300000000003</v>
      </c>
      <c r="W12" s="26">
        <v>38482</v>
      </c>
      <c r="X12" s="26">
        <v>40615.199999999997</v>
      </c>
      <c r="Y12" s="26">
        <v>42574.5</v>
      </c>
      <c r="Z12" s="26">
        <v>44179.7</v>
      </c>
      <c r="AA12" s="26">
        <v>44897.5</v>
      </c>
      <c r="AB12" s="26">
        <v>46367.8</v>
      </c>
      <c r="AC12" s="27">
        <v>50652.6</v>
      </c>
      <c r="AD12" s="30">
        <v>43843.3</v>
      </c>
    </row>
    <row r="13" spans="2:31" x14ac:dyDescent="0.2">
      <c r="B13" s="948"/>
      <c r="C13" s="141" t="s">
        <v>256</v>
      </c>
      <c r="D13" s="25">
        <v>35612.199999999997</v>
      </c>
      <c r="E13" s="26">
        <v>39362.1</v>
      </c>
      <c r="F13" s="26">
        <v>42900.1</v>
      </c>
      <c r="G13" s="26">
        <v>45603.8</v>
      </c>
      <c r="H13" s="26">
        <v>47640.9</v>
      </c>
      <c r="I13" s="26">
        <v>48260.800000000003</v>
      </c>
      <c r="J13" s="26">
        <v>50009.1</v>
      </c>
      <c r="K13" s="27">
        <v>52439.4</v>
      </c>
      <c r="L13" s="28">
        <v>47054</v>
      </c>
      <c r="M13" s="29">
        <v>42309.1</v>
      </c>
      <c r="N13" s="26">
        <v>46320.7</v>
      </c>
      <c r="O13" s="26">
        <v>49299.6</v>
      </c>
      <c r="P13" s="26">
        <v>52885.9</v>
      </c>
      <c r="Q13" s="26">
        <v>54892.4</v>
      </c>
      <c r="R13" s="26">
        <v>57745.9</v>
      </c>
      <c r="S13" s="26">
        <v>57490.8</v>
      </c>
      <c r="T13" s="27">
        <v>60599.8</v>
      </c>
      <c r="U13" s="27">
        <v>54422.1</v>
      </c>
      <c r="V13" s="29">
        <v>38181.199999999997</v>
      </c>
      <c r="W13" s="26">
        <v>42400.2</v>
      </c>
      <c r="X13" s="26">
        <v>45291.7</v>
      </c>
      <c r="Y13" s="26">
        <v>47525.8</v>
      </c>
      <c r="Z13" s="26">
        <v>49409.1</v>
      </c>
      <c r="AA13" s="26">
        <v>50508.5</v>
      </c>
      <c r="AB13" s="26">
        <v>52543</v>
      </c>
      <c r="AC13" s="27">
        <v>56322.1</v>
      </c>
      <c r="AD13" s="30">
        <v>49224.2</v>
      </c>
    </row>
    <row r="14" spans="2:31" x14ac:dyDescent="0.2">
      <c r="B14" s="948"/>
      <c r="C14" s="141" t="s">
        <v>336</v>
      </c>
      <c r="D14" s="25">
        <v>40402</v>
      </c>
      <c r="E14" s="26">
        <v>44362.6</v>
      </c>
      <c r="F14" s="26">
        <v>47698.7</v>
      </c>
      <c r="G14" s="26">
        <v>50396.4</v>
      </c>
      <c r="H14" s="26">
        <v>53064.5</v>
      </c>
      <c r="I14" s="26">
        <v>53433.8</v>
      </c>
      <c r="J14" s="26">
        <v>55462.8</v>
      </c>
      <c r="K14" s="27">
        <v>56978.9</v>
      </c>
      <c r="L14" s="28">
        <v>52087.6</v>
      </c>
      <c r="M14" s="29">
        <v>48423.3</v>
      </c>
      <c r="N14" s="26">
        <v>52014.400000000001</v>
      </c>
      <c r="O14" s="26">
        <v>54801</v>
      </c>
      <c r="P14" s="26">
        <v>57712.3</v>
      </c>
      <c r="Q14" s="26">
        <v>61080.1</v>
      </c>
      <c r="R14" s="26">
        <v>63422.7</v>
      </c>
      <c r="S14" s="26">
        <v>62824.2</v>
      </c>
      <c r="T14" s="27">
        <v>62980</v>
      </c>
      <c r="U14" s="27">
        <v>59607.1</v>
      </c>
      <c r="V14" s="29">
        <v>43337.9</v>
      </c>
      <c r="W14" s="26">
        <v>47854.9</v>
      </c>
      <c r="X14" s="26">
        <v>50307.8</v>
      </c>
      <c r="Y14" s="26">
        <v>52340.9</v>
      </c>
      <c r="Z14" s="26">
        <v>55014.400000000001</v>
      </c>
      <c r="AA14" s="26">
        <v>55783.3</v>
      </c>
      <c r="AB14" s="26">
        <v>57933.1</v>
      </c>
      <c r="AC14" s="27">
        <v>59694.8</v>
      </c>
      <c r="AD14" s="30">
        <v>54286.6</v>
      </c>
    </row>
    <row r="15" spans="2:31" ht="13.5" thickBot="1" x14ac:dyDescent="0.25">
      <c r="B15" s="949"/>
      <c r="C15" s="142" t="s">
        <v>344</v>
      </c>
      <c r="D15" s="31">
        <v>43021.4</v>
      </c>
      <c r="E15" s="32">
        <v>46881.4</v>
      </c>
      <c r="F15" s="32">
        <v>51076.2</v>
      </c>
      <c r="G15" s="32">
        <v>54489.9</v>
      </c>
      <c r="H15" s="32">
        <v>57284</v>
      </c>
      <c r="I15" s="32">
        <v>57787.5</v>
      </c>
      <c r="J15" s="32">
        <v>59719</v>
      </c>
      <c r="K15" s="33">
        <v>61041</v>
      </c>
      <c r="L15" s="34">
        <v>56195.199999999997</v>
      </c>
      <c r="M15" s="35">
        <v>52757.599999999999</v>
      </c>
      <c r="N15" s="32">
        <v>56552.7</v>
      </c>
      <c r="O15" s="32">
        <v>59641.3</v>
      </c>
      <c r="P15" s="32">
        <v>62461.3</v>
      </c>
      <c r="Q15" s="32">
        <v>65937.2</v>
      </c>
      <c r="R15" s="32">
        <v>67708.2</v>
      </c>
      <c r="S15" s="32">
        <v>69265.2</v>
      </c>
      <c r="T15" s="33">
        <v>68816.100000000006</v>
      </c>
      <c r="U15" s="33">
        <v>64635.5</v>
      </c>
      <c r="V15" s="35">
        <v>46517.8</v>
      </c>
      <c r="W15" s="32">
        <v>51002.3</v>
      </c>
      <c r="X15" s="32">
        <v>54161.4</v>
      </c>
      <c r="Y15" s="32">
        <v>56752.3</v>
      </c>
      <c r="Z15" s="32">
        <v>59333.5</v>
      </c>
      <c r="AA15" s="32">
        <v>59995</v>
      </c>
      <c r="AB15" s="32">
        <v>62703.4</v>
      </c>
      <c r="AC15" s="33">
        <v>64580.1</v>
      </c>
      <c r="AD15" s="36">
        <v>58605.4</v>
      </c>
    </row>
    <row r="16" spans="2:31" x14ac:dyDescent="0.2">
      <c r="B16" s="950" t="s">
        <v>228</v>
      </c>
      <c r="C16" s="148" t="s">
        <v>250</v>
      </c>
      <c r="D16" s="57">
        <v>26008.2</v>
      </c>
      <c r="E16" s="58">
        <v>28876.400000000001</v>
      </c>
      <c r="F16" s="58">
        <v>30821.200000000001</v>
      </c>
      <c r="G16" s="58">
        <v>30296</v>
      </c>
      <c r="H16" s="58">
        <v>31136</v>
      </c>
      <c r="I16" s="58">
        <v>31543.9</v>
      </c>
      <c r="J16" s="58">
        <v>32607.599999999999</v>
      </c>
      <c r="K16" s="59">
        <v>35025.199999999997</v>
      </c>
      <c r="L16" s="61">
        <v>30992.7</v>
      </c>
      <c r="M16" s="60" t="s">
        <v>69</v>
      </c>
      <c r="N16" s="58" t="s">
        <v>69</v>
      </c>
      <c r="O16" s="58" t="s">
        <v>69</v>
      </c>
      <c r="P16" s="58" t="s">
        <v>69</v>
      </c>
      <c r="Q16" s="58" t="s">
        <v>69</v>
      </c>
      <c r="R16" s="58" t="s">
        <v>69</v>
      </c>
      <c r="S16" s="58" t="s">
        <v>69</v>
      </c>
      <c r="T16" s="59" t="s">
        <v>69</v>
      </c>
      <c r="U16" s="59" t="s">
        <v>69</v>
      </c>
      <c r="V16" s="60">
        <v>26220.9</v>
      </c>
      <c r="W16" s="58">
        <v>28990.7</v>
      </c>
      <c r="X16" s="58">
        <v>30825.5</v>
      </c>
      <c r="Y16" s="58">
        <v>30358.1</v>
      </c>
      <c r="Z16" s="58">
        <v>31264.9</v>
      </c>
      <c r="AA16" s="58">
        <v>31708.2</v>
      </c>
      <c r="AB16" s="58">
        <v>32652.400000000001</v>
      </c>
      <c r="AC16" s="59">
        <v>35063.5</v>
      </c>
      <c r="AD16" s="62">
        <v>31100.3</v>
      </c>
    </row>
    <row r="17" spans="2:30" x14ac:dyDescent="0.2">
      <c r="B17" s="950"/>
      <c r="C17" s="143" t="s">
        <v>251</v>
      </c>
      <c r="D17" s="37">
        <v>27613.4</v>
      </c>
      <c r="E17" s="38">
        <v>28359.4</v>
      </c>
      <c r="F17" s="38">
        <v>30610.3</v>
      </c>
      <c r="G17" s="38">
        <v>31012.3</v>
      </c>
      <c r="H17" s="38">
        <v>31810.5</v>
      </c>
      <c r="I17" s="38">
        <v>31771.3</v>
      </c>
      <c r="J17" s="38">
        <v>33355.1</v>
      </c>
      <c r="K17" s="39">
        <v>33611.599999999999</v>
      </c>
      <c r="L17" s="40">
        <v>31424.799999999999</v>
      </c>
      <c r="M17" s="41" t="s">
        <v>69</v>
      </c>
      <c r="N17" s="38" t="s">
        <v>69</v>
      </c>
      <c r="O17" s="38" t="s">
        <v>69</v>
      </c>
      <c r="P17" s="38" t="s">
        <v>69</v>
      </c>
      <c r="Q17" s="38" t="s">
        <v>69</v>
      </c>
      <c r="R17" s="38" t="s">
        <v>69</v>
      </c>
      <c r="S17" s="38" t="s">
        <v>69</v>
      </c>
      <c r="T17" s="39" t="s">
        <v>341</v>
      </c>
      <c r="U17" s="39" t="s">
        <v>69</v>
      </c>
      <c r="V17" s="41">
        <v>27702.400000000001</v>
      </c>
      <c r="W17" s="38">
        <v>28575.200000000001</v>
      </c>
      <c r="X17" s="38">
        <v>30629.5</v>
      </c>
      <c r="Y17" s="38">
        <v>31051.9</v>
      </c>
      <c r="Z17" s="38">
        <v>31863.5</v>
      </c>
      <c r="AA17" s="38">
        <v>31825.599999999999</v>
      </c>
      <c r="AB17" s="38">
        <v>33383.1</v>
      </c>
      <c r="AC17" s="39">
        <v>33611.599999999999</v>
      </c>
      <c r="AD17" s="42">
        <v>31474</v>
      </c>
    </row>
    <row r="18" spans="2:30" x14ac:dyDescent="0.2">
      <c r="B18" s="950"/>
      <c r="C18" s="143" t="s">
        <v>252</v>
      </c>
      <c r="D18" s="37">
        <v>26258.799999999999</v>
      </c>
      <c r="E18" s="38">
        <v>28785.5</v>
      </c>
      <c r="F18" s="38">
        <v>30718.6</v>
      </c>
      <c r="G18" s="38">
        <v>31447.7</v>
      </c>
      <c r="H18" s="38">
        <v>32141</v>
      </c>
      <c r="I18" s="38">
        <v>32165.8</v>
      </c>
      <c r="J18" s="38">
        <v>33755.300000000003</v>
      </c>
      <c r="K18" s="39">
        <v>33705.199999999997</v>
      </c>
      <c r="L18" s="40">
        <v>31801.7</v>
      </c>
      <c r="M18" s="41" t="s">
        <v>69</v>
      </c>
      <c r="N18" s="38" t="s">
        <v>69</v>
      </c>
      <c r="O18" s="38" t="s">
        <v>341</v>
      </c>
      <c r="P18" s="38" t="s">
        <v>69</v>
      </c>
      <c r="Q18" s="38" t="s">
        <v>69</v>
      </c>
      <c r="R18" s="38" t="s">
        <v>69</v>
      </c>
      <c r="S18" s="38" t="s">
        <v>69</v>
      </c>
      <c r="T18" s="39" t="s">
        <v>341</v>
      </c>
      <c r="U18" s="39" t="s">
        <v>69</v>
      </c>
      <c r="V18" s="41">
        <v>26582.1</v>
      </c>
      <c r="W18" s="38">
        <v>28877.1</v>
      </c>
      <c r="X18" s="38">
        <v>30718.6</v>
      </c>
      <c r="Y18" s="38">
        <v>31532.5</v>
      </c>
      <c r="Z18" s="38">
        <v>32184.1</v>
      </c>
      <c r="AA18" s="38">
        <v>32218.6</v>
      </c>
      <c r="AB18" s="38">
        <v>33748.5</v>
      </c>
      <c r="AC18" s="39">
        <v>33705.199999999997</v>
      </c>
      <c r="AD18" s="42">
        <v>31848.400000000001</v>
      </c>
    </row>
    <row r="19" spans="2:30" x14ac:dyDescent="0.2">
      <c r="B19" s="950"/>
      <c r="C19" s="143" t="s">
        <v>253</v>
      </c>
      <c r="D19" s="37">
        <v>28272</v>
      </c>
      <c r="E19" s="38">
        <v>28469.4</v>
      </c>
      <c r="F19" s="38">
        <v>31258.6</v>
      </c>
      <c r="G19" s="38">
        <v>32425.8</v>
      </c>
      <c r="H19" s="38">
        <v>32967.199999999997</v>
      </c>
      <c r="I19" s="38">
        <v>32616.9</v>
      </c>
      <c r="J19" s="38">
        <v>34519.800000000003</v>
      </c>
      <c r="K19" s="39">
        <v>35135.4</v>
      </c>
      <c r="L19" s="40">
        <v>32595.3</v>
      </c>
      <c r="M19" s="41" t="s">
        <v>69</v>
      </c>
      <c r="N19" s="38" t="s">
        <v>69</v>
      </c>
      <c r="O19" s="38" t="s">
        <v>69</v>
      </c>
      <c r="P19" s="38" t="s">
        <v>69</v>
      </c>
      <c r="Q19" s="38" t="s">
        <v>69</v>
      </c>
      <c r="R19" s="38" t="s">
        <v>69</v>
      </c>
      <c r="S19" s="38" t="s">
        <v>69</v>
      </c>
      <c r="T19" s="39" t="s">
        <v>69</v>
      </c>
      <c r="U19" s="39" t="s">
        <v>69</v>
      </c>
      <c r="V19" s="41">
        <v>28153.1</v>
      </c>
      <c r="W19" s="38">
        <v>28795.9</v>
      </c>
      <c r="X19" s="38">
        <v>31241.200000000001</v>
      </c>
      <c r="Y19" s="38">
        <v>32521.8</v>
      </c>
      <c r="Z19" s="38">
        <v>33030.800000000003</v>
      </c>
      <c r="AA19" s="38">
        <v>32636.7</v>
      </c>
      <c r="AB19" s="38">
        <v>34644.9</v>
      </c>
      <c r="AC19" s="39">
        <v>35150.9</v>
      </c>
      <c r="AD19" s="42">
        <v>32648.1</v>
      </c>
    </row>
    <row r="20" spans="2:30" x14ac:dyDescent="0.2">
      <c r="B20" s="950"/>
      <c r="C20" s="143" t="s">
        <v>254</v>
      </c>
      <c r="D20" s="37">
        <v>27735.200000000001</v>
      </c>
      <c r="E20" s="38">
        <v>30061.5</v>
      </c>
      <c r="F20" s="38">
        <v>31504.6</v>
      </c>
      <c r="G20" s="38">
        <v>32982</v>
      </c>
      <c r="H20" s="38">
        <v>33792.6</v>
      </c>
      <c r="I20" s="38">
        <v>34064.9</v>
      </c>
      <c r="J20" s="38">
        <v>35433.1</v>
      </c>
      <c r="K20" s="39">
        <v>36769.199999999997</v>
      </c>
      <c r="L20" s="40">
        <v>33548.300000000003</v>
      </c>
      <c r="M20" s="41" t="s">
        <v>69</v>
      </c>
      <c r="N20" s="38" t="s">
        <v>69</v>
      </c>
      <c r="O20" s="38" t="s">
        <v>69</v>
      </c>
      <c r="P20" s="38" t="s">
        <v>69</v>
      </c>
      <c r="Q20" s="38" t="s">
        <v>69</v>
      </c>
      <c r="R20" s="38" t="s">
        <v>69</v>
      </c>
      <c r="S20" s="38" t="s">
        <v>69</v>
      </c>
      <c r="T20" s="39" t="s">
        <v>69</v>
      </c>
      <c r="U20" s="39" t="s">
        <v>69</v>
      </c>
      <c r="V20" s="41">
        <v>27650.400000000001</v>
      </c>
      <c r="W20" s="38">
        <v>30296.2</v>
      </c>
      <c r="X20" s="38">
        <v>31507</v>
      </c>
      <c r="Y20" s="38">
        <v>33085.800000000003</v>
      </c>
      <c r="Z20" s="38">
        <v>33852.5</v>
      </c>
      <c r="AA20" s="38">
        <v>34115.4</v>
      </c>
      <c r="AB20" s="38">
        <v>35537.1</v>
      </c>
      <c r="AC20" s="39">
        <v>36868.400000000001</v>
      </c>
      <c r="AD20" s="42">
        <v>33609.199999999997</v>
      </c>
    </row>
    <row r="21" spans="2:30" x14ac:dyDescent="0.2">
      <c r="B21" s="950"/>
      <c r="C21" s="143" t="s">
        <v>255</v>
      </c>
      <c r="D21" s="37">
        <v>29543.8</v>
      </c>
      <c r="E21" s="38">
        <v>31778.6</v>
      </c>
      <c r="F21" s="38">
        <v>33921.199999999997</v>
      </c>
      <c r="G21" s="38">
        <v>35130.400000000001</v>
      </c>
      <c r="H21" s="38">
        <v>35939.300000000003</v>
      </c>
      <c r="I21" s="38">
        <v>36233.1</v>
      </c>
      <c r="J21" s="38">
        <v>37107.800000000003</v>
      </c>
      <c r="K21" s="39">
        <v>40534.699999999997</v>
      </c>
      <c r="L21" s="40">
        <v>35655.300000000003</v>
      </c>
      <c r="M21" s="41" t="s">
        <v>69</v>
      </c>
      <c r="N21" s="38" t="s">
        <v>69</v>
      </c>
      <c r="O21" s="38" t="s">
        <v>69</v>
      </c>
      <c r="P21" s="38" t="s">
        <v>69</v>
      </c>
      <c r="Q21" s="38" t="s">
        <v>69</v>
      </c>
      <c r="R21" s="38" t="s">
        <v>69</v>
      </c>
      <c r="S21" s="38" t="s">
        <v>69</v>
      </c>
      <c r="T21" s="39" t="s">
        <v>69</v>
      </c>
      <c r="U21" s="39" t="s">
        <v>69</v>
      </c>
      <c r="V21" s="41">
        <v>29536</v>
      </c>
      <c r="W21" s="38">
        <v>32010.9</v>
      </c>
      <c r="X21" s="38">
        <v>33874.6</v>
      </c>
      <c r="Y21" s="38">
        <v>35199.800000000003</v>
      </c>
      <c r="Z21" s="38">
        <v>36021</v>
      </c>
      <c r="AA21" s="38">
        <v>36298</v>
      </c>
      <c r="AB21" s="38">
        <v>37219.599999999999</v>
      </c>
      <c r="AC21" s="39">
        <v>40639.699999999997</v>
      </c>
      <c r="AD21" s="42">
        <v>35715.699999999997</v>
      </c>
    </row>
    <row r="22" spans="2:30" x14ac:dyDescent="0.2">
      <c r="B22" s="950"/>
      <c r="C22" s="143" t="s">
        <v>256</v>
      </c>
      <c r="D22" s="37">
        <v>35038.300000000003</v>
      </c>
      <c r="E22" s="38">
        <v>35483.599999999999</v>
      </c>
      <c r="F22" s="38">
        <v>37603.9</v>
      </c>
      <c r="G22" s="38">
        <v>40391</v>
      </c>
      <c r="H22" s="38">
        <v>40447.4</v>
      </c>
      <c r="I22" s="38">
        <v>41161.800000000003</v>
      </c>
      <c r="J22" s="38">
        <v>42407.4</v>
      </c>
      <c r="K22" s="39">
        <v>45365.7</v>
      </c>
      <c r="L22" s="40">
        <v>40518.400000000001</v>
      </c>
      <c r="M22" s="41" t="s">
        <v>69</v>
      </c>
      <c r="N22" s="38" t="s">
        <v>69</v>
      </c>
      <c r="O22" s="38" t="s">
        <v>69</v>
      </c>
      <c r="P22" s="38" t="s">
        <v>69</v>
      </c>
      <c r="Q22" s="38" t="s">
        <v>69</v>
      </c>
      <c r="R22" s="38" t="s">
        <v>69</v>
      </c>
      <c r="S22" s="38" t="s">
        <v>69</v>
      </c>
      <c r="T22" s="39" t="s">
        <v>69</v>
      </c>
      <c r="U22" s="39" t="s">
        <v>69</v>
      </c>
      <c r="V22" s="41">
        <v>35207.4</v>
      </c>
      <c r="W22" s="38">
        <v>35833.300000000003</v>
      </c>
      <c r="X22" s="38">
        <v>37703.800000000003</v>
      </c>
      <c r="Y22" s="38">
        <v>40437.800000000003</v>
      </c>
      <c r="Z22" s="38">
        <v>40536.199999999997</v>
      </c>
      <c r="AA22" s="38">
        <v>41237.4</v>
      </c>
      <c r="AB22" s="38">
        <v>42520</v>
      </c>
      <c r="AC22" s="39">
        <v>45665.8</v>
      </c>
      <c r="AD22" s="42">
        <v>40608.300000000003</v>
      </c>
    </row>
    <row r="23" spans="2:30" x14ac:dyDescent="0.2">
      <c r="B23" s="950"/>
      <c r="C23" s="143" t="s">
        <v>336</v>
      </c>
      <c r="D23" s="37">
        <v>38005.9</v>
      </c>
      <c r="E23" s="38">
        <v>40378.699999999997</v>
      </c>
      <c r="F23" s="38">
        <v>41502.699999999997</v>
      </c>
      <c r="G23" s="38">
        <v>43966.8</v>
      </c>
      <c r="H23" s="38">
        <v>45353.9</v>
      </c>
      <c r="I23" s="38">
        <v>45514.2</v>
      </c>
      <c r="J23" s="38">
        <v>46667.5</v>
      </c>
      <c r="K23" s="39">
        <v>49311.199999999997</v>
      </c>
      <c r="L23" s="40">
        <v>44624.9</v>
      </c>
      <c r="M23" s="41" t="s">
        <v>69</v>
      </c>
      <c r="N23" s="38" t="s">
        <v>69</v>
      </c>
      <c r="O23" s="38" t="s">
        <v>69</v>
      </c>
      <c r="P23" s="38" t="s">
        <v>69</v>
      </c>
      <c r="Q23" s="38" t="s">
        <v>69</v>
      </c>
      <c r="R23" s="38" t="s">
        <v>69</v>
      </c>
      <c r="S23" s="38" t="s">
        <v>69</v>
      </c>
      <c r="T23" s="39" t="s">
        <v>69</v>
      </c>
      <c r="U23" s="39" t="s">
        <v>69</v>
      </c>
      <c r="V23" s="41">
        <v>38307.5</v>
      </c>
      <c r="W23" s="38">
        <v>40891.199999999997</v>
      </c>
      <c r="X23" s="38">
        <v>41469.5</v>
      </c>
      <c r="Y23" s="38">
        <v>44017.1</v>
      </c>
      <c r="Z23" s="38">
        <v>45469.5</v>
      </c>
      <c r="AA23" s="38">
        <v>45590.9</v>
      </c>
      <c r="AB23" s="38">
        <v>46706.7</v>
      </c>
      <c r="AC23" s="39">
        <v>50126.9</v>
      </c>
      <c r="AD23" s="42">
        <v>44714.8</v>
      </c>
    </row>
    <row r="24" spans="2:30" ht="13.5" thickBot="1" x14ac:dyDescent="0.25">
      <c r="B24" s="951"/>
      <c r="C24" s="144" t="s">
        <v>344</v>
      </c>
      <c r="D24" s="43">
        <v>41034.5</v>
      </c>
      <c r="E24" s="44">
        <v>42728.4</v>
      </c>
      <c r="F24" s="44">
        <v>44678.3</v>
      </c>
      <c r="G24" s="44">
        <v>48056.7</v>
      </c>
      <c r="H24" s="44">
        <v>49598.7</v>
      </c>
      <c r="I24" s="44">
        <v>49694.2</v>
      </c>
      <c r="J24" s="44">
        <v>50608.3</v>
      </c>
      <c r="K24" s="45">
        <v>51111.9</v>
      </c>
      <c r="L24" s="46">
        <v>48476.6</v>
      </c>
      <c r="M24" s="47" t="s">
        <v>69</v>
      </c>
      <c r="N24" s="44" t="s">
        <v>69</v>
      </c>
      <c r="O24" s="44" t="s">
        <v>69</v>
      </c>
      <c r="P24" s="44" t="s">
        <v>69</v>
      </c>
      <c r="Q24" s="44" t="s">
        <v>69</v>
      </c>
      <c r="R24" s="44" t="s">
        <v>69</v>
      </c>
      <c r="S24" s="44" t="s">
        <v>69</v>
      </c>
      <c r="T24" s="45" t="s">
        <v>69</v>
      </c>
      <c r="U24" s="45" t="s">
        <v>69</v>
      </c>
      <c r="V24" s="47">
        <v>41395.1</v>
      </c>
      <c r="W24" s="44">
        <v>42852.800000000003</v>
      </c>
      <c r="X24" s="44">
        <v>44894.5</v>
      </c>
      <c r="Y24" s="44">
        <v>48143.6</v>
      </c>
      <c r="Z24" s="44">
        <v>49708.3</v>
      </c>
      <c r="AA24" s="44">
        <v>49783.3</v>
      </c>
      <c r="AB24" s="44">
        <v>50668.4</v>
      </c>
      <c r="AC24" s="45">
        <v>51855</v>
      </c>
      <c r="AD24" s="48">
        <v>48577.1</v>
      </c>
    </row>
    <row r="25" spans="2:30" x14ac:dyDescent="0.2">
      <c r="B25" s="950" t="s">
        <v>229</v>
      </c>
      <c r="C25" s="143" t="s">
        <v>250</v>
      </c>
      <c r="D25" s="37">
        <v>29464.9</v>
      </c>
      <c r="E25" s="38">
        <v>33362.300000000003</v>
      </c>
      <c r="F25" s="38">
        <v>34452.699999999997</v>
      </c>
      <c r="G25" s="38">
        <v>36412.1</v>
      </c>
      <c r="H25" s="38">
        <v>37620.800000000003</v>
      </c>
      <c r="I25" s="38">
        <v>38402.800000000003</v>
      </c>
      <c r="J25" s="38">
        <v>39405.5</v>
      </c>
      <c r="K25" s="39">
        <v>41321.5</v>
      </c>
      <c r="L25" s="40">
        <v>36977.1</v>
      </c>
      <c r="M25" s="41">
        <v>33722.199999999997</v>
      </c>
      <c r="N25" s="38">
        <v>35835.1</v>
      </c>
      <c r="O25" s="38">
        <v>38980.9</v>
      </c>
      <c r="P25" s="38">
        <v>40313.1</v>
      </c>
      <c r="Q25" s="38">
        <v>42066.3</v>
      </c>
      <c r="R25" s="38">
        <v>41217.4</v>
      </c>
      <c r="S25" s="38">
        <v>42143.6</v>
      </c>
      <c r="T25" s="39">
        <v>43520.4</v>
      </c>
      <c r="U25" s="39">
        <v>40375</v>
      </c>
      <c r="V25" s="41">
        <v>31729.7</v>
      </c>
      <c r="W25" s="38">
        <v>34656.699999999997</v>
      </c>
      <c r="X25" s="38">
        <v>36030.800000000003</v>
      </c>
      <c r="Y25" s="38">
        <v>37652.6</v>
      </c>
      <c r="Z25" s="38">
        <v>38844.400000000001</v>
      </c>
      <c r="AA25" s="38">
        <v>39337.699999999997</v>
      </c>
      <c r="AB25" s="38">
        <v>40810.5</v>
      </c>
      <c r="AC25" s="39">
        <v>42521.7</v>
      </c>
      <c r="AD25" s="42">
        <v>38183.9</v>
      </c>
    </row>
    <row r="26" spans="2:30" x14ac:dyDescent="0.2">
      <c r="B26" s="950"/>
      <c r="C26" s="143" t="s">
        <v>251</v>
      </c>
      <c r="D26" s="37">
        <v>30051.7</v>
      </c>
      <c r="E26" s="38">
        <v>33695.4</v>
      </c>
      <c r="F26" s="38">
        <v>35379.300000000003</v>
      </c>
      <c r="G26" s="38">
        <v>37005.599999999999</v>
      </c>
      <c r="H26" s="38">
        <v>38054.1</v>
      </c>
      <c r="I26" s="38">
        <v>38865.199999999997</v>
      </c>
      <c r="J26" s="38">
        <v>39475.300000000003</v>
      </c>
      <c r="K26" s="39">
        <v>40683.300000000003</v>
      </c>
      <c r="L26" s="40">
        <v>37504.1</v>
      </c>
      <c r="M26" s="41">
        <v>33245.1</v>
      </c>
      <c r="N26" s="38">
        <v>36334.9</v>
      </c>
      <c r="O26" s="38">
        <v>39618.9</v>
      </c>
      <c r="P26" s="38">
        <v>40283.4</v>
      </c>
      <c r="Q26" s="38">
        <v>42021.1</v>
      </c>
      <c r="R26" s="38">
        <v>41958.400000000001</v>
      </c>
      <c r="S26" s="38">
        <v>41281.199999999997</v>
      </c>
      <c r="T26" s="39">
        <v>46341.4</v>
      </c>
      <c r="U26" s="39">
        <v>40467.199999999997</v>
      </c>
      <c r="V26" s="41">
        <v>31863.3</v>
      </c>
      <c r="W26" s="38">
        <v>35042.699999999997</v>
      </c>
      <c r="X26" s="38">
        <v>36963.599999999999</v>
      </c>
      <c r="Y26" s="38">
        <v>38018.800000000003</v>
      </c>
      <c r="Z26" s="38">
        <v>39201.800000000003</v>
      </c>
      <c r="AA26" s="38">
        <v>39813.4</v>
      </c>
      <c r="AB26" s="38">
        <v>40392.5</v>
      </c>
      <c r="AC26" s="39">
        <v>42679.7</v>
      </c>
      <c r="AD26" s="42">
        <v>38541.9</v>
      </c>
    </row>
    <row r="27" spans="2:30" x14ac:dyDescent="0.2">
      <c r="B27" s="950"/>
      <c r="C27" s="143" t="s">
        <v>252</v>
      </c>
      <c r="D27" s="37">
        <v>30781.7</v>
      </c>
      <c r="E27" s="38">
        <v>33631.9</v>
      </c>
      <c r="F27" s="38">
        <v>35973.699999999997</v>
      </c>
      <c r="G27" s="38">
        <v>37399.4</v>
      </c>
      <c r="H27" s="38">
        <v>38665.800000000003</v>
      </c>
      <c r="I27" s="38">
        <v>39452.1</v>
      </c>
      <c r="J27" s="38">
        <v>40343.599999999999</v>
      </c>
      <c r="K27" s="39">
        <v>41866.6</v>
      </c>
      <c r="L27" s="40">
        <v>38132.199999999997</v>
      </c>
      <c r="M27" s="41">
        <v>34556.199999999997</v>
      </c>
      <c r="N27" s="38">
        <v>36265</v>
      </c>
      <c r="O27" s="38">
        <v>40330</v>
      </c>
      <c r="P27" s="38">
        <v>40888.699999999997</v>
      </c>
      <c r="Q27" s="38">
        <v>42551.5</v>
      </c>
      <c r="R27" s="38">
        <v>43128.3</v>
      </c>
      <c r="S27" s="38">
        <v>42653.3</v>
      </c>
      <c r="T27" s="39">
        <v>44407.7</v>
      </c>
      <c r="U27" s="39">
        <v>41294.6</v>
      </c>
      <c r="V27" s="41">
        <v>32925.9</v>
      </c>
      <c r="W27" s="38">
        <v>35003.9</v>
      </c>
      <c r="X27" s="38">
        <v>37621.199999999997</v>
      </c>
      <c r="Y27" s="38">
        <v>38495.5</v>
      </c>
      <c r="Z27" s="38">
        <v>39784.6</v>
      </c>
      <c r="AA27" s="38">
        <v>40554.800000000003</v>
      </c>
      <c r="AB27" s="38">
        <v>41415</v>
      </c>
      <c r="AC27" s="39">
        <v>42947.8</v>
      </c>
      <c r="AD27" s="42">
        <v>39227.9</v>
      </c>
    </row>
    <row r="28" spans="2:30" x14ac:dyDescent="0.2">
      <c r="B28" s="950"/>
      <c r="C28" s="143" t="s">
        <v>253</v>
      </c>
      <c r="D28" s="37">
        <v>31436.6</v>
      </c>
      <c r="E28" s="38">
        <v>34297.699999999997</v>
      </c>
      <c r="F28" s="38">
        <v>36867.1</v>
      </c>
      <c r="G28" s="38">
        <v>38932.5</v>
      </c>
      <c r="H28" s="38">
        <v>40633.4</v>
      </c>
      <c r="I28" s="38">
        <v>41394.6</v>
      </c>
      <c r="J28" s="38">
        <v>41685.9</v>
      </c>
      <c r="K28" s="39">
        <v>44769.7</v>
      </c>
      <c r="L28" s="40">
        <v>39867.1</v>
      </c>
      <c r="M28" s="41">
        <v>35497.199999999997</v>
      </c>
      <c r="N28" s="38">
        <v>38414.400000000001</v>
      </c>
      <c r="O28" s="38">
        <v>41298.800000000003</v>
      </c>
      <c r="P28" s="38">
        <v>42102.400000000001</v>
      </c>
      <c r="Q28" s="38">
        <v>43909.8</v>
      </c>
      <c r="R28" s="38">
        <v>45826</v>
      </c>
      <c r="S28" s="38">
        <v>44400.2</v>
      </c>
      <c r="T28" s="39">
        <v>46500.800000000003</v>
      </c>
      <c r="U28" s="39">
        <v>43068.1</v>
      </c>
      <c r="V28" s="41">
        <v>33638.300000000003</v>
      </c>
      <c r="W28" s="38">
        <v>36355.599999999999</v>
      </c>
      <c r="X28" s="38">
        <v>38627.699999999997</v>
      </c>
      <c r="Y28" s="38">
        <v>39930.300000000003</v>
      </c>
      <c r="Z28" s="38">
        <v>41537.699999999997</v>
      </c>
      <c r="AA28" s="38">
        <v>42681.1</v>
      </c>
      <c r="AB28" s="38">
        <v>42911.199999999997</v>
      </c>
      <c r="AC28" s="39">
        <v>45546.8</v>
      </c>
      <c r="AD28" s="42">
        <v>40963</v>
      </c>
    </row>
    <row r="29" spans="2:30" x14ac:dyDescent="0.2">
      <c r="B29" s="950"/>
      <c r="C29" s="143" t="s">
        <v>254</v>
      </c>
      <c r="D29" s="37">
        <v>31999.4</v>
      </c>
      <c r="E29" s="38">
        <v>36633.300000000003</v>
      </c>
      <c r="F29" s="38">
        <v>38336.6</v>
      </c>
      <c r="G29" s="38">
        <v>40311.4</v>
      </c>
      <c r="H29" s="38">
        <v>42382.8</v>
      </c>
      <c r="I29" s="38">
        <v>43177.3</v>
      </c>
      <c r="J29" s="38">
        <v>44241.3</v>
      </c>
      <c r="K29" s="39">
        <v>47030.3</v>
      </c>
      <c r="L29" s="40">
        <v>41756.9</v>
      </c>
      <c r="M29" s="41">
        <v>36623.699999999997</v>
      </c>
      <c r="N29" s="38">
        <v>39521.4</v>
      </c>
      <c r="O29" s="38">
        <v>41742.199999999997</v>
      </c>
      <c r="P29" s="38">
        <v>43665.599999999999</v>
      </c>
      <c r="Q29" s="38">
        <v>46285.8</v>
      </c>
      <c r="R29" s="38">
        <v>47487.3</v>
      </c>
      <c r="S29" s="38">
        <v>46994.2</v>
      </c>
      <c r="T29" s="39">
        <v>47785.3</v>
      </c>
      <c r="U29" s="39">
        <v>44864.3</v>
      </c>
      <c r="V29" s="41">
        <v>34828.300000000003</v>
      </c>
      <c r="W29" s="38">
        <v>38123.9</v>
      </c>
      <c r="X29" s="38">
        <v>39681.5</v>
      </c>
      <c r="Y29" s="38">
        <v>41384.800000000003</v>
      </c>
      <c r="Z29" s="38">
        <v>43454.1</v>
      </c>
      <c r="AA29" s="38">
        <v>44409.599999999999</v>
      </c>
      <c r="AB29" s="38">
        <v>45432.5</v>
      </c>
      <c r="AC29" s="39">
        <v>47387.7</v>
      </c>
      <c r="AD29" s="42">
        <v>42821.4</v>
      </c>
    </row>
    <row r="30" spans="2:30" x14ac:dyDescent="0.2">
      <c r="B30" s="950"/>
      <c r="C30" s="143" t="s">
        <v>255</v>
      </c>
      <c r="D30" s="37">
        <v>34379.5</v>
      </c>
      <c r="E30" s="38">
        <v>40033.699999999997</v>
      </c>
      <c r="F30" s="38">
        <v>41172</v>
      </c>
      <c r="G30" s="38">
        <v>43145.8</v>
      </c>
      <c r="H30" s="38">
        <v>45634.3</v>
      </c>
      <c r="I30" s="38">
        <v>46010.5</v>
      </c>
      <c r="J30" s="38">
        <v>47478.400000000001</v>
      </c>
      <c r="K30" s="39">
        <v>48577.4</v>
      </c>
      <c r="L30" s="40">
        <v>44820.4</v>
      </c>
      <c r="M30" s="41">
        <v>38820.400000000001</v>
      </c>
      <c r="N30" s="38">
        <v>42364</v>
      </c>
      <c r="O30" s="38">
        <v>44700.800000000003</v>
      </c>
      <c r="P30" s="38">
        <v>47893</v>
      </c>
      <c r="Q30" s="38">
        <v>49125.9</v>
      </c>
      <c r="R30" s="38">
        <v>50409.7</v>
      </c>
      <c r="S30" s="38">
        <v>50499.4</v>
      </c>
      <c r="T30" s="39">
        <v>52340.5</v>
      </c>
      <c r="U30" s="39">
        <v>48177</v>
      </c>
      <c r="V30" s="41">
        <v>37166.9</v>
      </c>
      <c r="W30" s="38">
        <v>41222.5</v>
      </c>
      <c r="X30" s="38">
        <v>42610.7</v>
      </c>
      <c r="Y30" s="38">
        <v>44637.9</v>
      </c>
      <c r="Z30" s="38">
        <v>46640.5</v>
      </c>
      <c r="AA30" s="38">
        <v>47262.5</v>
      </c>
      <c r="AB30" s="38">
        <v>48747.3</v>
      </c>
      <c r="AC30" s="39">
        <v>50524.1</v>
      </c>
      <c r="AD30" s="42">
        <v>45982.400000000001</v>
      </c>
    </row>
    <row r="31" spans="2:30" x14ac:dyDescent="0.2">
      <c r="B31" s="950"/>
      <c r="C31" s="143" t="s">
        <v>256</v>
      </c>
      <c r="D31" s="37">
        <v>35144</v>
      </c>
      <c r="E31" s="38">
        <v>41685.5</v>
      </c>
      <c r="F31" s="38">
        <v>45511.7</v>
      </c>
      <c r="G31" s="38">
        <v>47932</v>
      </c>
      <c r="H31" s="38">
        <v>50993.3</v>
      </c>
      <c r="I31" s="38">
        <v>51648.4</v>
      </c>
      <c r="J31" s="38">
        <v>53978.400000000001</v>
      </c>
      <c r="K31" s="39">
        <v>53270</v>
      </c>
      <c r="L31" s="40">
        <v>49993.9</v>
      </c>
      <c r="M31" s="41">
        <v>43492.5</v>
      </c>
      <c r="N31" s="38">
        <v>47444</v>
      </c>
      <c r="O31" s="38">
        <v>50155.5</v>
      </c>
      <c r="P31" s="38">
        <v>53018.3</v>
      </c>
      <c r="Q31" s="38">
        <v>54259.5</v>
      </c>
      <c r="R31" s="38">
        <v>56903.6</v>
      </c>
      <c r="S31" s="38">
        <v>57284.3</v>
      </c>
      <c r="T31" s="39">
        <v>59895.8</v>
      </c>
      <c r="U31" s="39">
        <v>53978</v>
      </c>
      <c r="V31" s="41">
        <v>39556</v>
      </c>
      <c r="W31" s="38">
        <v>44430.8</v>
      </c>
      <c r="X31" s="38">
        <v>47352</v>
      </c>
      <c r="Y31" s="38">
        <v>49512.2</v>
      </c>
      <c r="Z31" s="38">
        <v>51944</v>
      </c>
      <c r="AA31" s="38">
        <v>53085.8</v>
      </c>
      <c r="AB31" s="38">
        <v>55231</v>
      </c>
      <c r="AC31" s="39">
        <v>56407.7</v>
      </c>
      <c r="AD31" s="42">
        <v>51324.9</v>
      </c>
    </row>
    <row r="32" spans="2:30" x14ac:dyDescent="0.2">
      <c r="B32" s="950"/>
      <c r="C32" s="143" t="s">
        <v>336</v>
      </c>
      <c r="D32" s="37">
        <v>44469.4</v>
      </c>
      <c r="E32" s="38">
        <v>47056.4</v>
      </c>
      <c r="F32" s="38">
        <v>51180.2</v>
      </c>
      <c r="G32" s="38">
        <v>53434.6</v>
      </c>
      <c r="H32" s="38">
        <v>56779.199999999997</v>
      </c>
      <c r="I32" s="38">
        <v>57879.4</v>
      </c>
      <c r="J32" s="38">
        <v>59193</v>
      </c>
      <c r="K32" s="39">
        <v>59159.9</v>
      </c>
      <c r="L32" s="40">
        <v>55795.3</v>
      </c>
      <c r="M32" s="41">
        <v>49829.1</v>
      </c>
      <c r="N32" s="38">
        <v>52620.9</v>
      </c>
      <c r="O32" s="38">
        <v>55798.7</v>
      </c>
      <c r="P32" s="38">
        <v>58536.9</v>
      </c>
      <c r="Q32" s="38">
        <v>60066.8</v>
      </c>
      <c r="R32" s="38">
        <v>63411.4</v>
      </c>
      <c r="S32" s="38">
        <v>62657.8</v>
      </c>
      <c r="T32" s="39">
        <v>64212.1</v>
      </c>
      <c r="U32" s="39">
        <v>59589.599999999999</v>
      </c>
      <c r="V32" s="41">
        <v>47241.4</v>
      </c>
      <c r="W32" s="38">
        <v>49946.2</v>
      </c>
      <c r="X32" s="38">
        <v>53072.9</v>
      </c>
      <c r="Y32" s="38">
        <v>55042.5</v>
      </c>
      <c r="Z32" s="38">
        <v>57721.5</v>
      </c>
      <c r="AA32" s="38">
        <v>59395.3</v>
      </c>
      <c r="AB32" s="38">
        <v>60506.6</v>
      </c>
      <c r="AC32" s="39">
        <v>61296.1</v>
      </c>
      <c r="AD32" s="42">
        <v>57068.4</v>
      </c>
    </row>
    <row r="33" spans="2:30" ht="13.5" thickBot="1" x14ac:dyDescent="0.25">
      <c r="B33" s="950"/>
      <c r="C33" s="143" t="s">
        <v>344</v>
      </c>
      <c r="D33" s="37">
        <v>46417.8</v>
      </c>
      <c r="E33" s="38">
        <v>50213.1</v>
      </c>
      <c r="F33" s="38">
        <v>54381</v>
      </c>
      <c r="G33" s="38">
        <v>57441.599999999999</v>
      </c>
      <c r="H33" s="38">
        <v>60623.199999999997</v>
      </c>
      <c r="I33" s="38">
        <v>62098.5</v>
      </c>
      <c r="J33" s="38">
        <v>63073.5</v>
      </c>
      <c r="K33" s="39">
        <v>63903.6</v>
      </c>
      <c r="L33" s="40">
        <v>59793.9</v>
      </c>
      <c r="M33" s="41">
        <v>54043.7</v>
      </c>
      <c r="N33" s="38">
        <v>56739.1</v>
      </c>
      <c r="O33" s="38">
        <v>60411.1</v>
      </c>
      <c r="P33" s="38">
        <v>62718.2</v>
      </c>
      <c r="Q33" s="38">
        <v>64712.800000000003</v>
      </c>
      <c r="R33" s="38">
        <v>67005.899999999994</v>
      </c>
      <c r="S33" s="38">
        <v>68608.2</v>
      </c>
      <c r="T33" s="39">
        <v>68564.899999999994</v>
      </c>
      <c r="U33" s="39">
        <v>64086.6</v>
      </c>
      <c r="V33" s="41">
        <v>50691.8</v>
      </c>
      <c r="W33" s="38">
        <v>53723.9</v>
      </c>
      <c r="X33" s="38">
        <v>56748.9</v>
      </c>
      <c r="Y33" s="38">
        <v>59200.9</v>
      </c>
      <c r="Z33" s="38">
        <v>61778.3</v>
      </c>
      <c r="AA33" s="38">
        <v>63379.5</v>
      </c>
      <c r="AB33" s="44">
        <v>65044.4</v>
      </c>
      <c r="AC33" s="45">
        <v>65968.3</v>
      </c>
      <c r="AD33" s="48">
        <v>61214.5</v>
      </c>
    </row>
    <row r="34" spans="2:30" x14ac:dyDescent="0.2">
      <c r="B34" s="968" t="s">
        <v>230</v>
      </c>
      <c r="C34" s="147" t="s">
        <v>250</v>
      </c>
      <c r="D34" s="51">
        <v>32563.599999999999</v>
      </c>
      <c r="E34" s="52">
        <v>30125.599999999999</v>
      </c>
      <c r="F34" s="52">
        <v>36437.300000000003</v>
      </c>
      <c r="G34" s="52">
        <v>38169</v>
      </c>
      <c r="H34" s="52">
        <v>40767.199999999997</v>
      </c>
      <c r="I34" s="52">
        <v>39553</v>
      </c>
      <c r="J34" s="52">
        <v>46335.9</v>
      </c>
      <c r="K34" s="53">
        <v>47933</v>
      </c>
      <c r="L34" s="55">
        <v>39673.4</v>
      </c>
      <c r="M34" s="54">
        <v>32138.3</v>
      </c>
      <c r="N34" s="52">
        <v>35588.6</v>
      </c>
      <c r="O34" s="52">
        <v>39341.800000000003</v>
      </c>
      <c r="P34" s="52">
        <v>40687.800000000003</v>
      </c>
      <c r="Q34" s="52">
        <v>40797.5</v>
      </c>
      <c r="R34" s="52">
        <v>41821.5</v>
      </c>
      <c r="S34" s="52">
        <v>43927.3</v>
      </c>
      <c r="T34" s="53">
        <v>45940.2</v>
      </c>
      <c r="U34" s="53">
        <v>41077.4</v>
      </c>
      <c r="V34" s="54">
        <v>32243.4</v>
      </c>
      <c r="W34" s="52">
        <v>34202</v>
      </c>
      <c r="X34" s="52">
        <v>37769.1</v>
      </c>
      <c r="Y34" s="52">
        <v>39435.300000000003</v>
      </c>
      <c r="Z34" s="52">
        <v>40780.5</v>
      </c>
      <c r="AA34" s="52">
        <v>40906.6</v>
      </c>
      <c r="AB34" s="811">
        <v>44561.1</v>
      </c>
      <c r="AC34" s="53">
        <v>46329.1</v>
      </c>
      <c r="AD34" s="56">
        <v>40468.699999999997</v>
      </c>
    </row>
    <row r="35" spans="2:30" x14ac:dyDescent="0.2">
      <c r="B35" s="950"/>
      <c r="C35" s="143" t="s">
        <v>251</v>
      </c>
      <c r="D35" s="37">
        <v>33509.199999999997</v>
      </c>
      <c r="E35" s="38">
        <v>32396.7</v>
      </c>
      <c r="F35" s="38">
        <v>37309.4</v>
      </c>
      <c r="G35" s="38">
        <v>39279</v>
      </c>
      <c r="H35" s="38">
        <v>41403</v>
      </c>
      <c r="I35" s="38">
        <v>42479.3</v>
      </c>
      <c r="J35" s="38">
        <v>45030.3</v>
      </c>
      <c r="K35" s="39">
        <v>46939.199999999997</v>
      </c>
      <c r="L35" s="40">
        <v>40717.300000000003</v>
      </c>
      <c r="M35" s="41">
        <v>33852.800000000003</v>
      </c>
      <c r="N35" s="38">
        <v>37072.400000000001</v>
      </c>
      <c r="O35" s="38">
        <v>40966.300000000003</v>
      </c>
      <c r="P35" s="38">
        <v>41380.199999999997</v>
      </c>
      <c r="Q35" s="38">
        <v>43507.5</v>
      </c>
      <c r="R35" s="38">
        <v>43316.1</v>
      </c>
      <c r="S35" s="38">
        <v>44638.7</v>
      </c>
      <c r="T35" s="39">
        <v>45421.9</v>
      </c>
      <c r="U35" s="39">
        <v>42546.6</v>
      </c>
      <c r="V35" s="41">
        <v>33752.400000000001</v>
      </c>
      <c r="W35" s="38">
        <v>35807.300000000003</v>
      </c>
      <c r="X35" s="38">
        <v>39073.800000000003</v>
      </c>
      <c r="Y35" s="38">
        <v>40373.699999999997</v>
      </c>
      <c r="Z35" s="38">
        <v>42429</v>
      </c>
      <c r="AA35" s="38">
        <v>42999.6</v>
      </c>
      <c r="AB35" s="804">
        <v>44722.9</v>
      </c>
      <c r="AC35" s="39">
        <v>45853.3</v>
      </c>
      <c r="AD35" s="42">
        <v>41805.300000000003</v>
      </c>
    </row>
    <row r="36" spans="2:30" x14ac:dyDescent="0.2">
      <c r="B36" s="950"/>
      <c r="C36" s="143" t="s">
        <v>252</v>
      </c>
      <c r="D36" s="37">
        <v>34052.5</v>
      </c>
      <c r="E36" s="38">
        <v>33172.800000000003</v>
      </c>
      <c r="F36" s="38">
        <v>38077.300000000003</v>
      </c>
      <c r="G36" s="38">
        <v>39978.6</v>
      </c>
      <c r="H36" s="38">
        <v>42394.8</v>
      </c>
      <c r="I36" s="38">
        <v>43407</v>
      </c>
      <c r="J36" s="38">
        <v>45300.800000000003</v>
      </c>
      <c r="K36" s="39">
        <v>51389.5</v>
      </c>
      <c r="L36" s="40">
        <v>41786.6</v>
      </c>
      <c r="M36" s="41">
        <v>34255.800000000003</v>
      </c>
      <c r="N36" s="38">
        <v>36906.5</v>
      </c>
      <c r="O36" s="38">
        <v>38761.599999999999</v>
      </c>
      <c r="P36" s="38">
        <v>42806.400000000001</v>
      </c>
      <c r="Q36" s="38">
        <v>45001.5</v>
      </c>
      <c r="R36" s="38">
        <v>43882.8</v>
      </c>
      <c r="S36" s="38">
        <v>45210.2</v>
      </c>
      <c r="T36" s="39">
        <v>45785.2</v>
      </c>
      <c r="U36" s="39">
        <v>43280.6</v>
      </c>
      <c r="V36" s="41">
        <v>34189.300000000003</v>
      </c>
      <c r="W36" s="38">
        <v>35681.300000000003</v>
      </c>
      <c r="X36" s="38">
        <v>38448.699999999997</v>
      </c>
      <c r="Y36" s="38">
        <v>41465.9</v>
      </c>
      <c r="Z36" s="38">
        <v>43702.400000000001</v>
      </c>
      <c r="AA36" s="38">
        <v>43683.199999999997</v>
      </c>
      <c r="AB36" s="804">
        <v>45234.7</v>
      </c>
      <c r="AC36" s="39">
        <v>47202.3</v>
      </c>
      <c r="AD36" s="42">
        <v>42658.400000000001</v>
      </c>
    </row>
    <row r="37" spans="2:30" x14ac:dyDescent="0.2">
      <c r="B37" s="950"/>
      <c r="C37" s="143" t="s">
        <v>253</v>
      </c>
      <c r="D37" s="37">
        <v>34973</v>
      </c>
      <c r="E37" s="38">
        <v>35426.300000000003</v>
      </c>
      <c r="F37" s="38">
        <v>39294.800000000003</v>
      </c>
      <c r="G37" s="38">
        <v>42760.6</v>
      </c>
      <c r="H37" s="38">
        <v>43696.1</v>
      </c>
      <c r="I37" s="38">
        <v>45395.9</v>
      </c>
      <c r="J37" s="38">
        <v>46044.4</v>
      </c>
      <c r="K37" s="39">
        <v>52077.5</v>
      </c>
      <c r="L37" s="40">
        <v>43610.1</v>
      </c>
      <c r="M37" s="41">
        <v>35907.4</v>
      </c>
      <c r="N37" s="38">
        <v>36948.800000000003</v>
      </c>
      <c r="O37" s="38">
        <v>38718</v>
      </c>
      <c r="P37" s="38">
        <v>45279.7</v>
      </c>
      <c r="Q37" s="38">
        <v>45673.8</v>
      </c>
      <c r="R37" s="38">
        <v>46654.5</v>
      </c>
      <c r="S37" s="38">
        <v>47204.1</v>
      </c>
      <c r="T37" s="39">
        <v>48881.5</v>
      </c>
      <c r="U37" s="39">
        <v>44989.599999999999</v>
      </c>
      <c r="V37" s="41">
        <v>35555.699999999997</v>
      </c>
      <c r="W37" s="38">
        <v>36439.300000000003</v>
      </c>
      <c r="X37" s="38">
        <v>38947.800000000003</v>
      </c>
      <c r="Y37" s="38">
        <v>44117.2</v>
      </c>
      <c r="Z37" s="38">
        <v>44658.7</v>
      </c>
      <c r="AA37" s="38">
        <v>46115.7</v>
      </c>
      <c r="AB37" s="804">
        <v>46875.6</v>
      </c>
      <c r="AC37" s="39">
        <v>49695.3</v>
      </c>
      <c r="AD37" s="42">
        <v>44414.8</v>
      </c>
    </row>
    <row r="38" spans="2:30" x14ac:dyDescent="0.2">
      <c r="B38" s="950"/>
      <c r="C38" s="143" t="s">
        <v>254</v>
      </c>
      <c r="D38" s="37" t="s">
        <v>69</v>
      </c>
      <c r="E38" s="38">
        <v>35348.6</v>
      </c>
      <c r="F38" s="38">
        <v>39134</v>
      </c>
      <c r="G38" s="38">
        <v>42154.7</v>
      </c>
      <c r="H38" s="38">
        <v>44330.1</v>
      </c>
      <c r="I38" s="38">
        <v>46785.1</v>
      </c>
      <c r="J38" s="38">
        <v>48266.6</v>
      </c>
      <c r="K38" s="39">
        <v>55429.5</v>
      </c>
      <c r="L38" s="40">
        <v>44746.3</v>
      </c>
      <c r="M38" s="41">
        <v>34305.800000000003</v>
      </c>
      <c r="N38" s="38">
        <v>37213</v>
      </c>
      <c r="O38" s="38">
        <v>39120.800000000003</v>
      </c>
      <c r="P38" s="38">
        <v>46808.2</v>
      </c>
      <c r="Q38" s="38">
        <v>48373.599999999999</v>
      </c>
      <c r="R38" s="38">
        <v>48763.4</v>
      </c>
      <c r="S38" s="38">
        <v>48898.6</v>
      </c>
      <c r="T38" s="39">
        <v>50717.8</v>
      </c>
      <c r="U38" s="39">
        <v>46672.800000000003</v>
      </c>
      <c r="V38" s="41">
        <v>34133.699999999997</v>
      </c>
      <c r="W38" s="38">
        <v>36665.1</v>
      </c>
      <c r="X38" s="38">
        <v>39124.800000000003</v>
      </c>
      <c r="Y38" s="38">
        <v>44463.7</v>
      </c>
      <c r="Z38" s="38">
        <v>46292</v>
      </c>
      <c r="AA38" s="38">
        <v>47836.4</v>
      </c>
      <c r="AB38" s="804">
        <v>48711.8</v>
      </c>
      <c r="AC38" s="39">
        <v>51886.1</v>
      </c>
      <c r="AD38" s="42">
        <v>45858.6</v>
      </c>
    </row>
    <row r="39" spans="2:30" x14ac:dyDescent="0.2">
      <c r="B39" s="950"/>
      <c r="C39" s="143" t="s">
        <v>255</v>
      </c>
      <c r="D39" s="37" t="s">
        <v>69</v>
      </c>
      <c r="E39" s="38">
        <v>41618.300000000003</v>
      </c>
      <c r="F39" s="38">
        <v>39149.199999999997</v>
      </c>
      <c r="G39" s="38">
        <v>43634.3</v>
      </c>
      <c r="H39" s="38">
        <v>47329.7</v>
      </c>
      <c r="I39" s="38">
        <v>50022.8</v>
      </c>
      <c r="J39" s="38">
        <v>50634.6</v>
      </c>
      <c r="K39" s="39">
        <v>58769.1</v>
      </c>
      <c r="L39" s="40">
        <v>47692.1</v>
      </c>
      <c r="M39" s="41">
        <v>39605.800000000003</v>
      </c>
      <c r="N39" s="38">
        <v>38978.5</v>
      </c>
      <c r="O39" s="38">
        <v>43388.6</v>
      </c>
      <c r="P39" s="38">
        <v>49354.400000000001</v>
      </c>
      <c r="Q39" s="38">
        <v>50948.3</v>
      </c>
      <c r="R39" s="38">
        <v>50961.1</v>
      </c>
      <c r="S39" s="38">
        <v>51461.7</v>
      </c>
      <c r="T39" s="39">
        <v>56458</v>
      </c>
      <c r="U39" s="39">
        <v>49639.3</v>
      </c>
      <c r="V39" s="41">
        <v>39848.300000000003</v>
      </c>
      <c r="W39" s="38">
        <v>39673.599999999999</v>
      </c>
      <c r="X39" s="38">
        <v>42131</v>
      </c>
      <c r="Y39" s="38">
        <v>46248.2</v>
      </c>
      <c r="Z39" s="38">
        <v>49160.4</v>
      </c>
      <c r="AA39" s="38">
        <v>50477.1</v>
      </c>
      <c r="AB39" s="804">
        <v>51216.9</v>
      </c>
      <c r="AC39" s="39">
        <v>57009.599999999999</v>
      </c>
      <c r="AD39" s="42">
        <v>48810.1</v>
      </c>
    </row>
    <row r="40" spans="2:30" x14ac:dyDescent="0.2">
      <c r="B40" s="950"/>
      <c r="C40" s="143" t="s">
        <v>256</v>
      </c>
      <c r="D40" s="37" t="s">
        <v>69</v>
      </c>
      <c r="E40" s="38">
        <v>45575</v>
      </c>
      <c r="F40" s="38">
        <v>43226.400000000001</v>
      </c>
      <c r="G40" s="38">
        <v>49948.9</v>
      </c>
      <c r="H40" s="38">
        <v>53671.1</v>
      </c>
      <c r="I40" s="38">
        <v>54130.8</v>
      </c>
      <c r="J40" s="38">
        <v>55797.5</v>
      </c>
      <c r="K40" s="39">
        <v>63814.400000000001</v>
      </c>
      <c r="L40" s="40">
        <v>52987.5</v>
      </c>
      <c r="M40" s="41">
        <v>45358.3</v>
      </c>
      <c r="N40" s="38">
        <v>45101.5</v>
      </c>
      <c r="O40" s="38">
        <v>48647.6</v>
      </c>
      <c r="P40" s="38">
        <v>54241.8</v>
      </c>
      <c r="Q40" s="38">
        <v>57333.2</v>
      </c>
      <c r="R40" s="38">
        <v>58917.8</v>
      </c>
      <c r="S40" s="38">
        <v>57657.2</v>
      </c>
      <c r="T40" s="39">
        <v>63916.6</v>
      </c>
      <c r="U40" s="39">
        <v>56240.6</v>
      </c>
      <c r="V40" s="41">
        <v>46689.8</v>
      </c>
      <c r="W40" s="38">
        <v>45233.9</v>
      </c>
      <c r="X40" s="38">
        <v>46847.3</v>
      </c>
      <c r="Y40" s="38">
        <v>51926.9</v>
      </c>
      <c r="Z40" s="38">
        <v>55452.6</v>
      </c>
      <c r="AA40" s="38">
        <v>56420.2</v>
      </c>
      <c r="AB40" s="804">
        <v>57013.599999999999</v>
      </c>
      <c r="AC40" s="39">
        <v>63891</v>
      </c>
      <c r="AD40" s="42">
        <v>54804.3</v>
      </c>
    </row>
    <row r="41" spans="2:30" x14ac:dyDescent="0.2">
      <c r="B41" s="950"/>
      <c r="C41" s="143" t="s">
        <v>336</v>
      </c>
      <c r="D41" s="37">
        <v>56631.8</v>
      </c>
      <c r="E41" s="38">
        <v>50022.400000000001</v>
      </c>
      <c r="F41" s="38">
        <v>50216.800000000003</v>
      </c>
      <c r="G41" s="38">
        <v>56843.6</v>
      </c>
      <c r="H41" s="38">
        <v>58988.9</v>
      </c>
      <c r="I41" s="38">
        <v>60205.1</v>
      </c>
      <c r="J41" s="38">
        <v>63468.1</v>
      </c>
      <c r="K41" s="39">
        <v>63826.3</v>
      </c>
      <c r="L41" s="40">
        <v>59031.6</v>
      </c>
      <c r="M41" s="41">
        <v>52276.7</v>
      </c>
      <c r="N41" s="38">
        <v>52361.7</v>
      </c>
      <c r="O41" s="38">
        <v>54440.7</v>
      </c>
      <c r="P41" s="38">
        <v>56691.3</v>
      </c>
      <c r="Q41" s="38">
        <v>63928.800000000003</v>
      </c>
      <c r="R41" s="38">
        <v>63957</v>
      </c>
      <c r="S41" s="38">
        <v>62676.1</v>
      </c>
      <c r="T41" s="39">
        <v>65776.100000000006</v>
      </c>
      <c r="U41" s="39">
        <v>61033.4</v>
      </c>
      <c r="V41" s="41">
        <v>53115.5</v>
      </c>
      <c r="W41" s="38">
        <v>51656.9</v>
      </c>
      <c r="X41" s="38">
        <v>52940.5</v>
      </c>
      <c r="Y41" s="38">
        <v>56771.4</v>
      </c>
      <c r="Z41" s="38">
        <v>61493.8</v>
      </c>
      <c r="AA41" s="38">
        <v>62020.6</v>
      </c>
      <c r="AB41" s="804">
        <v>62977.1</v>
      </c>
      <c r="AC41" s="39">
        <v>65263.4</v>
      </c>
      <c r="AD41" s="42">
        <v>60148.800000000003</v>
      </c>
    </row>
    <row r="42" spans="2:30" ht="13.5" thickBot="1" x14ac:dyDescent="0.25">
      <c r="B42" s="951"/>
      <c r="C42" s="144" t="s">
        <v>344</v>
      </c>
      <c r="D42" s="43">
        <v>54202.1</v>
      </c>
      <c r="E42" s="44">
        <v>54019.9</v>
      </c>
      <c r="F42" s="44">
        <v>54836.2</v>
      </c>
      <c r="G42" s="44">
        <v>59415.7</v>
      </c>
      <c r="H42" s="44">
        <v>63287.3</v>
      </c>
      <c r="I42" s="44">
        <v>65147.9</v>
      </c>
      <c r="J42" s="44">
        <v>69177.100000000006</v>
      </c>
      <c r="K42" s="45">
        <v>70257.7</v>
      </c>
      <c r="L42" s="46">
        <v>63813.7</v>
      </c>
      <c r="M42" s="47">
        <v>56560.4</v>
      </c>
      <c r="N42" s="44">
        <v>58200.7</v>
      </c>
      <c r="O42" s="44">
        <v>60185.3</v>
      </c>
      <c r="P42" s="44">
        <v>62030.3</v>
      </c>
      <c r="Q42" s="44">
        <v>69532</v>
      </c>
      <c r="R42" s="44">
        <v>68925</v>
      </c>
      <c r="S42" s="44">
        <v>70418.100000000006</v>
      </c>
      <c r="T42" s="45">
        <v>73886.899999999994</v>
      </c>
      <c r="U42" s="45">
        <v>66972.2</v>
      </c>
      <c r="V42" s="47">
        <v>56069.1</v>
      </c>
      <c r="W42" s="44">
        <v>56870.400000000001</v>
      </c>
      <c r="X42" s="44">
        <v>58370.9</v>
      </c>
      <c r="Y42" s="44">
        <v>60770.1</v>
      </c>
      <c r="Z42" s="44">
        <v>66321.5</v>
      </c>
      <c r="AA42" s="44">
        <v>66934.100000000006</v>
      </c>
      <c r="AB42" s="812">
        <v>69896.600000000006</v>
      </c>
      <c r="AC42" s="45">
        <v>72904.3</v>
      </c>
      <c r="AD42" s="48">
        <v>65554.2</v>
      </c>
    </row>
    <row r="43" spans="2:30" x14ac:dyDescent="0.2">
      <c r="B43" s="968" t="s">
        <v>231</v>
      </c>
      <c r="C43" s="147" t="s">
        <v>250</v>
      </c>
      <c r="D43" s="51" t="s">
        <v>69</v>
      </c>
      <c r="E43" s="52">
        <v>36933.699999999997</v>
      </c>
      <c r="F43" s="52">
        <v>39939.5</v>
      </c>
      <c r="G43" s="52">
        <v>40797.199999999997</v>
      </c>
      <c r="H43" s="52">
        <v>44082.9</v>
      </c>
      <c r="I43" s="52">
        <v>42430.7</v>
      </c>
      <c r="J43" s="52">
        <v>44719.199999999997</v>
      </c>
      <c r="K43" s="53" t="s">
        <v>69</v>
      </c>
      <c r="L43" s="55">
        <v>42508.800000000003</v>
      </c>
      <c r="M43" s="54">
        <v>34436.699999999997</v>
      </c>
      <c r="N43" s="52">
        <v>38059.5</v>
      </c>
      <c r="O43" s="52">
        <v>39051.1</v>
      </c>
      <c r="P43" s="52">
        <v>43653.3</v>
      </c>
      <c r="Q43" s="52">
        <v>46808.4</v>
      </c>
      <c r="R43" s="52">
        <v>44998.7</v>
      </c>
      <c r="S43" s="52">
        <v>45461.9</v>
      </c>
      <c r="T43" s="53">
        <v>45273.599999999999</v>
      </c>
      <c r="U43" s="53">
        <v>44001.7</v>
      </c>
      <c r="V43" s="54">
        <v>34321.300000000003</v>
      </c>
      <c r="W43" s="52">
        <v>37733.199999999997</v>
      </c>
      <c r="X43" s="52">
        <v>39430.5</v>
      </c>
      <c r="Y43" s="52">
        <v>42401.3</v>
      </c>
      <c r="Z43" s="52">
        <v>45340.7</v>
      </c>
      <c r="AA43" s="52">
        <v>43861.5</v>
      </c>
      <c r="AB43" s="52">
        <v>45222.5</v>
      </c>
      <c r="AC43" s="53">
        <v>44868</v>
      </c>
      <c r="AD43" s="56">
        <v>43373.2</v>
      </c>
    </row>
    <row r="44" spans="2:30" x14ac:dyDescent="0.2">
      <c r="B44" s="950"/>
      <c r="C44" s="143" t="s">
        <v>251</v>
      </c>
      <c r="D44" s="37" t="s">
        <v>69</v>
      </c>
      <c r="E44" s="38">
        <v>35021.699999999997</v>
      </c>
      <c r="F44" s="38">
        <v>42554.2</v>
      </c>
      <c r="G44" s="38">
        <v>40547.4</v>
      </c>
      <c r="H44" s="38">
        <v>42696.6</v>
      </c>
      <c r="I44" s="38">
        <v>45489.7</v>
      </c>
      <c r="J44" s="38">
        <v>44336.7</v>
      </c>
      <c r="K44" s="39">
        <v>44703.1</v>
      </c>
      <c r="L44" s="40">
        <v>43171.7</v>
      </c>
      <c r="M44" s="41">
        <v>34827.9</v>
      </c>
      <c r="N44" s="38">
        <v>39218.6</v>
      </c>
      <c r="O44" s="38">
        <v>38626.800000000003</v>
      </c>
      <c r="P44" s="38">
        <v>46822.5</v>
      </c>
      <c r="Q44" s="38">
        <v>47444.800000000003</v>
      </c>
      <c r="R44" s="38">
        <v>45684.3</v>
      </c>
      <c r="S44" s="38">
        <v>46210.3</v>
      </c>
      <c r="T44" s="39">
        <v>41787.1</v>
      </c>
      <c r="U44" s="39">
        <v>44749.3</v>
      </c>
      <c r="V44" s="41">
        <v>34304.300000000003</v>
      </c>
      <c r="W44" s="38">
        <v>38469.199999999997</v>
      </c>
      <c r="X44" s="38">
        <v>40062.6</v>
      </c>
      <c r="Y44" s="38">
        <v>43965.8</v>
      </c>
      <c r="Z44" s="38">
        <v>44915.5</v>
      </c>
      <c r="AA44" s="38">
        <v>45581.3</v>
      </c>
      <c r="AB44" s="38">
        <v>45566.1</v>
      </c>
      <c r="AC44" s="39">
        <v>42831.7</v>
      </c>
      <c r="AD44" s="42">
        <v>44040.7</v>
      </c>
    </row>
    <row r="45" spans="2:30" x14ac:dyDescent="0.2">
      <c r="B45" s="950"/>
      <c r="C45" s="143" t="s">
        <v>252</v>
      </c>
      <c r="D45" s="37" t="s">
        <v>69</v>
      </c>
      <c r="E45" s="38">
        <v>36657</v>
      </c>
      <c r="F45" s="38">
        <v>39246.400000000001</v>
      </c>
      <c r="G45" s="38">
        <v>40271.9</v>
      </c>
      <c r="H45" s="38">
        <v>41917.9</v>
      </c>
      <c r="I45" s="38">
        <v>45585.3</v>
      </c>
      <c r="J45" s="38">
        <v>45071.3</v>
      </c>
      <c r="K45" s="39">
        <v>44098.6</v>
      </c>
      <c r="L45" s="40">
        <v>42964.5</v>
      </c>
      <c r="M45" s="41">
        <v>37874.6</v>
      </c>
      <c r="N45" s="38">
        <v>39129.599999999999</v>
      </c>
      <c r="O45" s="38">
        <v>37663.599999999999</v>
      </c>
      <c r="P45" s="38">
        <v>46066.3</v>
      </c>
      <c r="Q45" s="38">
        <v>46600</v>
      </c>
      <c r="R45" s="38">
        <v>47537.5</v>
      </c>
      <c r="S45" s="38">
        <v>44661.9</v>
      </c>
      <c r="T45" s="39">
        <v>44472</v>
      </c>
      <c r="U45" s="39">
        <v>44860.7</v>
      </c>
      <c r="V45" s="41">
        <v>36278.9</v>
      </c>
      <c r="W45" s="38">
        <v>38574.1</v>
      </c>
      <c r="X45" s="38">
        <v>38228.9</v>
      </c>
      <c r="Y45" s="38">
        <v>43125.9</v>
      </c>
      <c r="Z45" s="38">
        <v>44228.2</v>
      </c>
      <c r="AA45" s="38">
        <v>46464.9</v>
      </c>
      <c r="AB45" s="38">
        <v>44803.7</v>
      </c>
      <c r="AC45" s="39">
        <v>44367</v>
      </c>
      <c r="AD45" s="42">
        <v>43994.7</v>
      </c>
    </row>
    <row r="46" spans="2:30" x14ac:dyDescent="0.2">
      <c r="B46" s="950"/>
      <c r="C46" s="143" t="s">
        <v>253</v>
      </c>
      <c r="D46" s="37" t="s">
        <v>69</v>
      </c>
      <c r="E46" s="38">
        <v>38545</v>
      </c>
      <c r="F46" s="38">
        <v>45642.5</v>
      </c>
      <c r="G46" s="38">
        <v>41484.1</v>
      </c>
      <c r="H46" s="38">
        <v>42801.4</v>
      </c>
      <c r="I46" s="38">
        <v>47746.3</v>
      </c>
      <c r="J46" s="38">
        <v>46267.9</v>
      </c>
      <c r="K46" s="39">
        <v>45258.6</v>
      </c>
      <c r="L46" s="40">
        <v>45007.199999999997</v>
      </c>
      <c r="M46" s="41" t="s">
        <v>69</v>
      </c>
      <c r="N46" s="38">
        <v>40755</v>
      </c>
      <c r="O46" s="38">
        <v>41225.199999999997</v>
      </c>
      <c r="P46" s="38">
        <v>47942.9</v>
      </c>
      <c r="Q46" s="38">
        <v>48662</v>
      </c>
      <c r="R46" s="38">
        <v>50026.2</v>
      </c>
      <c r="S46" s="38">
        <v>45731.5</v>
      </c>
      <c r="T46" s="39">
        <v>49027.1</v>
      </c>
      <c r="U46" s="39">
        <v>47010.2</v>
      </c>
      <c r="V46" s="41" t="s">
        <v>69</v>
      </c>
      <c r="W46" s="38">
        <v>40327.300000000003</v>
      </c>
      <c r="X46" s="38">
        <v>42767.8</v>
      </c>
      <c r="Y46" s="38">
        <v>44335.9</v>
      </c>
      <c r="Z46" s="38">
        <v>46049.3</v>
      </c>
      <c r="AA46" s="38">
        <v>48740.800000000003</v>
      </c>
      <c r="AB46" s="38">
        <v>45933.1</v>
      </c>
      <c r="AC46" s="39">
        <v>48078.2</v>
      </c>
      <c r="AD46" s="42">
        <v>46110.8</v>
      </c>
    </row>
    <row r="47" spans="2:30" x14ac:dyDescent="0.2">
      <c r="B47" s="950"/>
      <c r="C47" s="143" t="s">
        <v>254</v>
      </c>
      <c r="D47" s="37" t="s">
        <v>69</v>
      </c>
      <c r="E47" s="38">
        <v>38229.800000000003</v>
      </c>
      <c r="F47" s="38">
        <v>45454.400000000001</v>
      </c>
      <c r="G47" s="38">
        <v>41470.1</v>
      </c>
      <c r="H47" s="38">
        <v>45150.7</v>
      </c>
      <c r="I47" s="38">
        <v>47291.199999999997</v>
      </c>
      <c r="J47" s="38">
        <v>52857.7</v>
      </c>
      <c r="K47" s="39">
        <v>48697.9</v>
      </c>
      <c r="L47" s="40">
        <v>46316.1</v>
      </c>
      <c r="M47" s="41" t="s">
        <v>69</v>
      </c>
      <c r="N47" s="38">
        <v>42547.9</v>
      </c>
      <c r="O47" s="38">
        <v>42170.400000000001</v>
      </c>
      <c r="P47" s="38">
        <v>45802</v>
      </c>
      <c r="Q47" s="38">
        <v>49561.1</v>
      </c>
      <c r="R47" s="38">
        <v>51861.4</v>
      </c>
      <c r="S47" s="38">
        <v>49508.1</v>
      </c>
      <c r="T47" s="39">
        <v>52199</v>
      </c>
      <c r="U47" s="39">
        <v>48608.9</v>
      </c>
      <c r="V47" s="41" t="s">
        <v>69</v>
      </c>
      <c r="W47" s="38">
        <v>41318.6</v>
      </c>
      <c r="X47" s="38">
        <v>43364.6</v>
      </c>
      <c r="Y47" s="38">
        <v>43596.7</v>
      </c>
      <c r="Z47" s="38">
        <v>47530.1</v>
      </c>
      <c r="AA47" s="38">
        <v>49339.8</v>
      </c>
      <c r="AB47" s="38">
        <v>50752.4</v>
      </c>
      <c r="AC47" s="39">
        <v>51190.6</v>
      </c>
      <c r="AD47" s="42">
        <v>47579.9</v>
      </c>
    </row>
    <row r="48" spans="2:30" x14ac:dyDescent="0.2">
      <c r="B48" s="950"/>
      <c r="C48" s="143" t="s">
        <v>255</v>
      </c>
      <c r="D48" s="37" t="s">
        <v>69</v>
      </c>
      <c r="E48" s="38">
        <v>39054.699999999997</v>
      </c>
      <c r="F48" s="38">
        <v>45132.7</v>
      </c>
      <c r="G48" s="38">
        <v>45570.2</v>
      </c>
      <c r="H48" s="38">
        <v>48764.7</v>
      </c>
      <c r="I48" s="38">
        <v>50376.5</v>
      </c>
      <c r="J48" s="38">
        <v>50514.7</v>
      </c>
      <c r="K48" s="39">
        <v>55393.7</v>
      </c>
      <c r="L48" s="40">
        <v>48978.5</v>
      </c>
      <c r="M48" s="41" t="s">
        <v>69</v>
      </c>
      <c r="N48" s="38">
        <v>42840.9</v>
      </c>
      <c r="O48" s="38">
        <v>46758.3</v>
      </c>
      <c r="P48" s="38">
        <v>44885.4</v>
      </c>
      <c r="Q48" s="38">
        <v>55238.2</v>
      </c>
      <c r="R48" s="38">
        <v>54743.5</v>
      </c>
      <c r="S48" s="38">
        <v>54871.1</v>
      </c>
      <c r="T48" s="39">
        <v>54838.1</v>
      </c>
      <c r="U48" s="39">
        <v>52033</v>
      </c>
      <c r="V48" s="41">
        <v>39375.800000000003</v>
      </c>
      <c r="W48" s="38">
        <v>41844.6</v>
      </c>
      <c r="X48" s="38">
        <v>46293.5</v>
      </c>
      <c r="Y48" s="38">
        <v>45276.7</v>
      </c>
      <c r="Z48" s="38">
        <v>52289.2</v>
      </c>
      <c r="AA48" s="38">
        <v>52121.8</v>
      </c>
      <c r="AB48" s="38">
        <v>53317.3</v>
      </c>
      <c r="AC48" s="39">
        <v>54983.4</v>
      </c>
      <c r="AD48" s="42">
        <v>50659.5</v>
      </c>
    </row>
    <row r="49" spans="2:30" x14ac:dyDescent="0.2">
      <c r="B49" s="950"/>
      <c r="C49" s="143" t="s">
        <v>256</v>
      </c>
      <c r="D49" s="37" t="s">
        <v>69</v>
      </c>
      <c r="E49" s="38" t="s">
        <v>69</v>
      </c>
      <c r="F49" s="38">
        <v>47108.6</v>
      </c>
      <c r="G49" s="38">
        <v>50672.3</v>
      </c>
      <c r="H49" s="38">
        <v>55921.4</v>
      </c>
      <c r="I49" s="38">
        <v>55580.9</v>
      </c>
      <c r="J49" s="38">
        <v>58007.4</v>
      </c>
      <c r="K49" s="39">
        <v>65538.899999999994</v>
      </c>
      <c r="L49" s="40">
        <v>55306.5</v>
      </c>
      <c r="M49" s="41" t="s">
        <v>69</v>
      </c>
      <c r="N49" s="38">
        <v>48004</v>
      </c>
      <c r="O49" s="38">
        <v>51912.5</v>
      </c>
      <c r="P49" s="38">
        <v>49497</v>
      </c>
      <c r="Q49" s="38">
        <v>56599.1</v>
      </c>
      <c r="R49" s="38">
        <v>61937</v>
      </c>
      <c r="S49" s="38">
        <v>62108.6</v>
      </c>
      <c r="T49" s="39">
        <v>60282</v>
      </c>
      <c r="U49" s="39">
        <v>57451.7</v>
      </c>
      <c r="V49" s="41">
        <v>46187</v>
      </c>
      <c r="W49" s="38">
        <v>46409</v>
      </c>
      <c r="X49" s="38">
        <v>50598.9</v>
      </c>
      <c r="Y49" s="38">
        <v>50092.3</v>
      </c>
      <c r="Z49" s="38">
        <v>56260.3</v>
      </c>
      <c r="AA49" s="38">
        <v>58663.3</v>
      </c>
      <c r="AB49" s="38">
        <v>60151.3</v>
      </c>
      <c r="AC49" s="39">
        <v>61674.6</v>
      </c>
      <c r="AD49" s="42">
        <v>56497.8</v>
      </c>
    </row>
    <row r="50" spans="2:30" x14ac:dyDescent="0.2">
      <c r="B50" s="950"/>
      <c r="C50" s="143" t="s">
        <v>336</v>
      </c>
      <c r="D50" s="37" t="s">
        <v>341</v>
      </c>
      <c r="E50" s="38" t="s">
        <v>69</v>
      </c>
      <c r="F50" s="38">
        <v>52666.2</v>
      </c>
      <c r="G50" s="38">
        <v>55950.5</v>
      </c>
      <c r="H50" s="38">
        <v>60142.3</v>
      </c>
      <c r="I50" s="38">
        <v>60921.8</v>
      </c>
      <c r="J50" s="38">
        <v>66445.5</v>
      </c>
      <c r="K50" s="39">
        <v>75209.899999999994</v>
      </c>
      <c r="L50" s="40">
        <v>61276.800000000003</v>
      </c>
      <c r="M50" s="41" t="s">
        <v>69</v>
      </c>
      <c r="N50" s="38">
        <v>58001.8</v>
      </c>
      <c r="O50" s="38">
        <v>58756</v>
      </c>
      <c r="P50" s="38">
        <v>54776.5</v>
      </c>
      <c r="Q50" s="38">
        <v>62766.7</v>
      </c>
      <c r="R50" s="38">
        <v>66528.2</v>
      </c>
      <c r="S50" s="38">
        <v>70309.399999999994</v>
      </c>
      <c r="T50" s="39">
        <v>58671.9</v>
      </c>
      <c r="U50" s="39">
        <v>63004.9</v>
      </c>
      <c r="V50" s="41" t="s">
        <v>69</v>
      </c>
      <c r="W50" s="38">
        <v>56445.5</v>
      </c>
      <c r="X50" s="38">
        <v>56553.3</v>
      </c>
      <c r="Y50" s="38">
        <v>55323.4</v>
      </c>
      <c r="Z50" s="38">
        <v>61267</v>
      </c>
      <c r="AA50" s="38">
        <v>63784.2</v>
      </c>
      <c r="AB50" s="38">
        <v>68346.2</v>
      </c>
      <c r="AC50" s="39">
        <v>63298.6</v>
      </c>
      <c r="AD50" s="42">
        <v>62212.9</v>
      </c>
    </row>
    <row r="51" spans="2:30" ht="13.5" thickBot="1" x14ac:dyDescent="0.25">
      <c r="B51" s="951"/>
      <c r="C51" s="144" t="s">
        <v>344</v>
      </c>
      <c r="D51" s="43" t="s">
        <v>341</v>
      </c>
      <c r="E51" s="44" t="s">
        <v>69</v>
      </c>
      <c r="F51" s="44">
        <v>58972.5</v>
      </c>
      <c r="G51" s="44">
        <v>62289.7</v>
      </c>
      <c r="H51" s="44">
        <v>65101</v>
      </c>
      <c r="I51" s="44">
        <v>64650.9</v>
      </c>
      <c r="J51" s="44">
        <v>70027.399999999994</v>
      </c>
      <c r="K51" s="45">
        <v>80360.399999999994</v>
      </c>
      <c r="L51" s="46">
        <v>66309.399999999994</v>
      </c>
      <c r="M51" s="47" t="s">
        <v>69</v>
      </c>
      <c r="N51" s="44">
        <v>63607.9</v>
      </c>
      <c r="O51" s="44">
        <v>62928.800000000003</v>
      </c>
      <c r="P51" s="44">
        <v>61719.199999999997</v>
      </c>
      <c r="Q51" s="44">
        <v>66960.5</v>
      </c>
      <c r="R51" s="44">
        <v>72194.2</v>
      </c>
      <c r="S51" s="44">
        <v>73825.3</v>
      </c>
      <c r="T51" s="45">
        <v>66304.600000000006</v>
      </c>
      <c r="U51" s="45">
        <v>68082.5</v>
      </c>
      <c r="V51" s="47" t="s">
        <v>69</v>
      </c>
      <c r="W51" s="44">
        <v>60936.9</v>
      </c>
      <c r="X51" s="44">
        <v>61608.800000000003</v>
      </c>
      <c r="Y51" s="44">
        <v>61995.5</v>
      </c>
      <c r="Z51" s="44">
        <v>65887.7</v>
      </c>
      <c r="AA51" s="44">
        <v>68990.7</v>
      </c>
      <c r="AB51" s="44">
        <v>71604.3</v>
      </c>
      <c r="AC51" s="45">
        <v>70195.100000000006</v>
      </c>
      <c r="AD51" s="48">
        <v>67259.8</v>
      </c>
    </row>
    <row r="52" spans="2:30" ht="12.75" customHeight="1" x14ac:dyDescent="0.2">
      <c r="B52" s="950" t="s">
        <v>215</v>
      </c>
      <c r="C52" s="148" t="s">
        <v>250</v>
      </c>
      <c r="D52" s="57">
        <v>30086.3</v>
      </c>
      <c r="E52" s="58">
        <v>34665.1</v>
      </c>
      <c r="F52" s="58">
        <v>36640.1</v>
      </c>
      <c r="G52" s="58">
        <v>39030.699999999997</v>
      </c>
      <c r="H52" s="58">
        <v>41015.9</v>
      </c>
      <c r="I52" s="58">
        <v>41055</v>
      </c>
      <c r="J52" s="58">
        <v>43235.8</v>
      </c>
      <c r="K52" s="59">
        <v>44705.1</v>
      </c>
      <c r="L52" s="61">
        <v>40025.800000000003</v>
      </c>
      <c r="M52" s="60" t="s">
        <v>69</v>
      </c>
      <c r="N52" s="58">
        <v>38125.300000000003</v>
      </c>
      <c r="O52" s="58">
        <v>41180.9</v>
      </c>
      <c r="P52" s="58">
        <v>42142.1</v>
      </c>
      <c r="Q52" s="58">
        <v>45006.6</v>
      </c>
      <c r="R52" s="58">
        <v>44566.9</v>
      </c>
      <c r="S52" s="58">
        <v>43562.5</v>
      </c>
      <c r="T52" s="59">
        <v>50343.1</v>
      </c>
      <c r="U52" s="59">
        <v>43679</v>
      </c>
      <c r="V52" s="60">
        <v>31780.2</v>
      </c>
      <c r="W52" s="58">
        <v>35852.1</v>
      </c>
      <c r="X52" s="58">
        <v>38001.199999999997</v>
      </c>
      <c r="Y52" s="58">
        <v>39561.599999999999</v>
      </c>
      <c r="Z52" s="58">
        <v>42178.3</v>
      </c>
      <c r="AA52" s="58">
        <v>42217.7</v>
      </c>
      <c r="AB52" s="58">
        <v>43364.9</v>
      </c>
      <c r="AC52" s="59">
        <v>47627.7</v>
      </c>
      <c r="AD52" s="62">
        <v>41106.5</v>
      </c>
    </row>
    <row r="53" spans="2:30" x14ac:dyDescent="0.2">
      <c r="B53" s="950"/>
      <c r="C53" s="143" t="s">
        <v>251</v>
      </c>
      <c r="D53" s="37" t="s">
        <v>69</v>
      </c>
      <c r="E53" s="38">
        <v>35908.400000000001</v>
      </c>
      <c r="F53" s="38">
        <v>36812.9</v>
      </c>
      <c r="G53" s="38">
        <v>39617.300000000003</v>
      </c>
      <c r="H53" s="38">
        <v>42080.9</v>
      </c>
      <c r="I53" s="38">
        <v>41447.4</v>
      </c>
      <c r="J53" s="38">
        <v>45767.1</v>
      </c>
      <c r="K53" s="39">
        <v>45788.5</v>
      </c>
      <c r="L53" s="40">
        <v>40866</v>
      </c>
      <c r="M53" s="41" t="s">
        <v>69</v>
      </c>
      <c r="N53" s="38">
        <v>35445.599999999999</v>
      </c>
      <c r="O53" s="38">
        <v>42328.4</v>
      </c>
      <c r="P53" s="38">
        <v>41976.3</v>
      </c>
      <c r="Q53" s="38">
        <v>45726.6</v>
      </c>
      <c r="R53" s="38">
        <v>46954.6</v>
      </c>
      <c r="S53" s="38">
        <v>43552</v>
      </c>
      <c r="T53" s="39">
        <v>49729.1</v>
      </c>
      <c r="U53" s="39">
        <v>44379.6</v>
      </c>
      <c r="V53" s="41">
        <v>33297.4</v>
      </c>
      <c r="W53" s="38">
        <v>35780.300000000003</v>
      </c>
      <c r="X53" s="38">
        <v>38364.6</v>
      </c>
      <c r="Y53" s="38">
        <v>40039.4</v>
      </c>
      <c r="Z53" s="38">
        <v>42989.1</v>
      </c>
      <c r="AA53" s="38">
        <v>43060.2</v>
      </c>
      <c r="AB53" s="38">
        <v>44823.1</v>
      </c>
      <c r="AC53" s="39">
        <v>48213.5</v>
      </c>
      <c r="AD53" s="42">
        <v>41839.800000000003</v>
      </c>
    </row>
    <row r="54" spans="2:30" x14ac:dyDescent="0.2">
      <c r="B54" s="950"/>
      <c r="C54" s="143" t="s">
        <v>252</v>
      </c>
      <c r="D54" s="37" t="s">
        <v>69</v>
      </c>
      <c r="E54" s="38">
        <v>37335.9</v>
      </c>
      <c r="F54" s="38">
        <v>36009.699999999997</v>
      </c>
      <c r="G54" s="38">
        <v>39517</v>
      </c>
      <c r="H54" s="38">
        <v>41817.4</v>
      </c>
      <c r="I54" s="38">
        <v>42788.3</v>
      </c>
      <c r="J54" s="38">
        <v>45355.1</v>
      </c>
      <c r="K54" s="39">
        <v>43607.9</v>
      </c>
      <c r="L54" s="40">
        <v>41353.9</v>
      </c>
      <c r="M54" s="41" t="s">
        <v>69</v>
      </c>
      <c r="N54" s="38">
        <v>34052.199999999997</v>
      </c>
      <c r="O54" s="38">
        <v>42587.3</v>
      </c>
      <c r="P54" s="38">
        <v>42929.2</v>
      </c>
      <c r="Q54" s="38">
        <v>44156</v>
      </c>
      <c r="R54" s="38">
        <v>47562</v>
      </c>
      <c r="S54" s="38">
        <v>45445.8</v>
      </c>
      <c r="T54" s="39">
        <v>49976.1</v>
      </c>
      <c r="U54" s="39">
        <v>44570.6</v>
      </c>
      <c r="V54" s="41" t="s">
        <v>69</v>
      </c>
      <c r="W54" s="38">
        <v>36022.400000000001</v>
      </c>
      <c r="X54" s="38">
        <v>38221.1</v>
      </c>
      <c r="Y54" s="38">
        <v>40138.6</v>
      </c>
      <c r="Z54" s="38">
        <v>42380.4</v>
      </c>
      <c r="AA54" s="38">
        <v>44112.1</v>
      </c>
      <c r="AB54" s="38">
        <v>45388.1</v>
      </c>
      <c r="AC54" s="39">
        <v>47588</v>
      </c>
      <c r="AD54" s="42">
        <v>42262.3</v>
      </c>
    </row>
    <row r="55" spans="2:30" x14ac:dyDescent="0.2">
      <c r="B55" s="950"/>
      <c r="C55" s="143" t="s">
        <v>253</v>
      </c>
      <c r="D55" s="37" t="s">
        <v>69</v>
      </c>
      <c r="E55" s="38">
        <v>37617.800000000003</v>
      </c>
      <c r="F55" s="38">
        <v>37805.4</v>
      </c>
      <c r="G55" s="38">
        <v>40143.599999999999</v>
      </c>
      <c r="H55" s="38">
        <v>43336.800000000003</v>
      </c>
      <c r="I55" s="38">
        <v>44000.2</v>
      </c>
      <c r="J55" s="38">
        <v>45881.9</v>
      </c>
      <c r="K55" s="39">
        <v>46517.7</v>
      </c>
      <c r="L55" s="40">
        <v>42675.7</v>
      </c>
      <c r="M55" s="41" t="s">
        <v>341</v>
      </c>
      <c r="N55" s="38">
        <v>36813.699999999997</v>
      </c>
      <c r="O55" s="38">
        <v>45770.3</v>
      </c>
      <c r="P55" s="38">
        <v>42568.1</v>
      </c>
      <c r="Q55" s="38">
        <v>45426</v>
      </c>
      <c r="R55" s="38">
        <v>48598.5</v>
      </c>
      <c r="S55" s="38">
        <v>47293.1</v>
      </c>
      <c r="T55" s="39">
        <v>54844.9</v>
      </c>
      <c r="U55" s="39">
        <v>46361</v>
      </c>
      <c r="V55" s="41" t="s">
        <v>69</v>
      </c>
      <c r="W55" s="38">
        <v>37268.199999999997</v>
      </c>
      <c r="X55" s="38">
        <v>40427.1</v>
      </c>
      <c r="Y55" s="38">
        <v>40682.5</v>
      </c>
      <c r="Z55" s="38">
        <v>43790.6</v>
      </c>
      <c r="AA55" s="38">
        <v>45187.8</v>
      </c>
      <c r="AB55" s="38">
        <v>46407.9</v>
      </c>
      <c r="AC55" s="39">
        <v>51514.1</v>
      </c>
      <c r="AD55" s="42">
        <v>43721.4</v>
      </c>
    </row>
    <row r="56" spans="2:30" x14ac:dyDescent="0.2">
      <c r="B56" s="950"/>
      <c r="C56" s="143" t="s">
        <v>254</v>
      </c>
      <c r="D56" s="37" t="s">
        <v>69</v>
      </c>
      <c r="E56" s="38">
        <v>35577.599999999999</v>
      </c>
      <c r="F56" s="38">
        <v>38895.300000000003</v>
      </c>
      <c r="G56" s="38">
        <v>40460.6</v>
      </c>
      <c r="H56" s="38">
        <v>45118.3</v>
      </c>
      <c r="I56" s="38">
        <v>46384.800000000003</v>
      </c>
      <c r="J56" s="38">
        <v>49036.2</v>
      </c>
      <c r="K56" s="39">
        <v>50145.3</v>
      </c>
      <c r="L56" s="40">
        <v>44584.4</v>
      </c>
      <c r="M56" s="41" t="s">
        <v>69</v>
      </c>
      <c r="N56" s="38">
        <v>37551.199999999997</v>
      </c>
      <c r="O56" s="38">
        <v>42201.3</v>
      </c>
      <c r="P56" s="38">
        <v>41950</v>
      </c>
      <c r="Q56" s="38">
        <v>47025.2</v>
      </c>
      <c r="R56" s="38">
        <v>50628.5</v>
      </c>
      <c r="S56" s="38">
        <v>49185.5</v>
      </c>
      <c r="T56" s="39">
        <v>52296.800000000003</v>
      </c>
      <c r="U56" s="39">
        <v>47098.1</v>
      </c>
      <c r="V56" s="41">
        <v>30655.8</v>
      </c>
      <c r="W56" s="38">
        <v>36511.599999999999</v>
      </c>
      <c r="X56" s="38">
        <v>39989.699999999997</v>
      </c>
      <c r="Y56" s="38">
        <v>40773.199999999997</v>
      </c>
      <c r="Z56" s="38">
        <v>45536.4</v>
      </c>
      <c r="AA56" s="38">
        <v>47387.6</v>
      </c>
      <c r="AB56" s="38">
        <v>49090.8</v>
      </c>
      <c r="AC56" s="39">
        <v>51273.1</v>
      </c>
      <c r="AD56" s="42">
        <v>45294.1</v>
      </c>
    </row>
    <row r="57" spans="2:30" x14ac:dyDescent="0.2">
      <c r="B57" s="950"/>
      <c r="C57" s="143" t="s">
        <v>255</v>
      </c>
      <c r="D57" s="37">
        <v>33136.1</v>
      </c>
      <c r="E57" s="38">
        <v>35733.599999999999</v>
      </c>
      <c r="F57" s="38">
        <v>42801.9</v>
      </c>
      <c r="G57" s="38">
        <v>43294.8</v>
      </c>
      <c r="H57" s="38">
        <v>47751.7</v>
      </c>
      <c r="I57" s="38">
        <v>49412.4</v>
      </c>
      <c r="J57" s="38">
        <v>49757.1</v>
      </c>
      <c r="K57" s="39">
        <v>54507.3</v>
      </c>
      <c r="L57" s="40">
        <v>47515.1</v>
      </c>
      <c r="M57" s="41" t="s">
        <v>69</v>
      </c>
      <c r="N57" s="38">
        <v>42094</v>
      </c>
      <c r="O57" s="38">
        <v>42813.599999999999</v>
      </c>
      <c r="P57" s="38">
        <v>48064.2</v>
      </c>
      <c r="Q57" s="38">
        <v>50740.4</v>
      </c>
      <c r="R57" s="38">
        <v>52700.4</v>
      </c>
      <c r="S57" s="38">
        <v>53658.9</v>
      </c>
      <c r="T57" s="39">
        <v>56212</v>
      </c>
      <c r="U57" s="39">
        <v>50776.7</v>
      </c>
      <c r="V57" s="41">
        <v>34964.5</v>
      </c>
      <c r="W57" s="38">
        <v>39353.1</v>
      </c>
      <c r="X57" s="38">
        <v>42805.5</v>
      </c>
      <c r="Y57" s="38">
        <v>44524.3</v>
      </c>
      <c r="Z57" s="38">
        <v>48241.3</v>
      </c>
      <c r="AA57" s="38">
        <v>50227.6</v>
      </c>
      <c r="AB57" s="38">
        <v>51148.5</v>
      </c>
      <c r="AC57" s="39">
        <v>55234.9</v>
      </c>
      <c r="AD57" s="42">
        <v>48406.5</v>
      </c>
    </row>
    <row r="58" spans="2:30" x14ac:dyDescent="0.2">
      <c r="B58" s="950"/>
      <c r="C58" s="143" t="s">
        <v>256</v>
      </c>
      <c r="D58" s="37" t="s">
        <v>69</v>
      </c>
      <c r="E58" s="38">
        <v>37060.9</v>
      </c>
      <c r="F58" s="38">
        <v>47610.8</v>
      </c>
      <c r="G58" s="38">
        <v>49469.5</v>
      </c>
      <c r="H58" s="38">
        <v>52286.5</v>
      </c>
      <c r="I58" s="38">
        <v>54995.1</v>
      </c>
      <c r="J58" s="38">
        <v>57359.199999999997</v>
      </c>
      <c r="K58" s="39">
        <v>61545.1</v>
      </c>
      <c r="L58" s="40">
        <v>53481.5</v>
      </c>
      <c r="M58" s="41" t="s">
        <v>69</v>
      </c>
      <c r="N58" s="38">
        <v>46562.5</v>
      </c>
      <c r="O58" s="38">
        <v>43915</v>
      </c>
      <c r="P58" s="38">
        <v>53825.7</v>
      </c>
      <c r="Q58" s="38">
        <v>55806.9</v>
      </c>
      <c r="R58" s="38">
        <v>57301.9</v>
      </c>
      <c r="S58" s="38">
        <v>58677.2</v>
      </c>
      <c r="T58" s="39">
        <v>63635.4</v>
      </c>
      <c r="U58" s="39">
        <v>55958.7</v>
      </c>
      <c r="V58" s="41" t="s">
        <v>69</v>
      </c>
      <c r="W58" s="38">
        <v>42761.9</v>
      </c>
      <c r="X58" s="38">
        <v>46563</v>
      </c>
      <c r="Y58" s="38">
        <v>50763.8</v>
      </c>
      <c r="Z58" s="38">
        <v>52978.3</v>
      </c>
      <c r="AA58" s="38">
        <v>55516.1</v>
      </c>
      <c r="AB58" s="38">
        <v>57789.5</v>
      </c>
      <c r="AC58" s="39">
        <v>62461.4</v>
      </c>
      <c r="AD58" s="42">
        <v>54161.4</v>
      </c>
    </row>
    <row r="59" spans="2:30" x14ac:dyDescent="0.2">
      <c r="B59" s="950"/>
      <c r="C59" s="143" t="s">
        <v>336</v>
      </c>
      <c r="D59" s="37" t="s">
        <v>69</v>
      </c>
      <c r="E59" s="38">
        <v>46054.1</v>
      </c>
      <c r="F59" s="38">
        <v>52370.1</v>
      </c>
      <c r="G59" s="38">
        <v>54760.6</v>
      </c>
      <c r="H59" s="38">
        <v>58028.6</v>
      </c>
      <c r="I59" s="38">
        <v>59109.599999999999</v>
      </c>
      <c r="J59" s="38">
        <v>62240.3</v>
      </c>
      <c r="K59" s="39">
        <v>67025.7</v>
      </c>
      <c r="L59" s="40">
        <v>58061.2</v>
      </c>
      <c r="M59" s="41" t="s">
        <v>69</v>
      </c>
      <c r="N59" s="38">
        <v>53801.4</v>
      </c>
      <c r="O59" s="38">
        <v>50831.8</v>
      </c>
      <c r="P59" s="38">
        <v>58099</v>
      </c>
      <c r="Q59" s="38">
        <v>63252.3</v>
      </c>
      <c r="R59" s="38">
        <v>62650.5</v>
      </c>
      <c r="S59" s="38">
        <v>64219.8</v>
      </c>
      <c r="T59" s="39">
        <v>65483</v>
      </c>
      <c r="U59" s="39">
        <v>60083.6</v>
      </c>
      <c r="V59" s="41">
        <v>40793.4</v>
      </c>
      <c r="W59" s="38">
        <v>49374.400000000001</v>
      </c>
      <c r="X59" s="38">
        <v>51716.800000000003</v>
      </c>
      <c r="Y59" s="38">
        <v>55690.1</v>
      </c>
      <c r="Z59" s="38">
        <v>59052.6</v>
      </c>
      <c r="AA59" s="38">
        <v>59889.2</v>
      </c>
      <c r="AB59" s="38">
        <v>62788.9</v>
      </c>
      <c r="AC59" s="39">
        <v>66357.399999999994</v>
      </c>
      <c r="AD59" s="42">
        <v>58606.7</v>
      </c>
    </row>
    <row r="60" spans="2:30" ht="13.5" thickBot="1" x14ac:dyDescent="0.25">
      <c r="B60" s="951"/>
      <c r="C60" s="144" t="s">
        <v>344</v>
      </c>
      <c r="D60" s="43" t="s">
        <v>69</v>
      </c>
      <c r="E60" s="44">
        <v>53301.9</v>
      </c>
      <c r="F60" s="44">
        <v>55956</v>
      </c>
      <c r="G60" s="44">
        <v>61291.1</v>
      </c>
      <c r="H60" s="44">
        <v>63329.4</v>
      </c>
      <c r="I60" s="44">
        <v>64455.1</v>
      </c>
      <c r="J60" s="44">
        <v>66142.399999999994</v>
      </c>
      <c r="K60" s="45">
        <v>68770.5</v>
      </c>
      <c r="L60" s="46">
        <v>63301.9</v>
      </c>
      <c r="M60" s="47" t="s">
        <v>69</v>
      </c>
      <c r="N60" s="44" t="s">
        <v>69</v>
      </c>
      <c r="O60" s="44">
        <v>58157.5</v>
      </c>
      <c r="P60" s="44">
        <v>65663.899999999994</v>
      </c>
      <c r="Q60" s="44">
        <v>69302.2</v>
      </c>
      <c r="R60" s="44">
        <v>68540.899999999994</v>
      </c>
      <c r="S60" s="44">
        <v>71799.600000000006</v>
      </c>
      <c r="T60" s="45">
        <v>68100.3</v>
      </c>
      <c r="U60" s="45">
        <v>66493.5</v>
      </c>
      <c r="V60" s="47" t="s">
        <v>69</v>
      </c>
      <c r="W60" s="44">
        <v>53325.3</v>
      </c>
      <c r="X60" s="44">
        <v>56912.2</v>
      </c>
      <c r="Y60" s="44">
        <v>62509.5</v>
      </c>
      <c r="Z60" s="44">
        <v>64452.5</v>
      </c>
      <c r="AA60" s="44">
        <v>65231</v>
      </c>
      <c r="AB60" s="44">
        <v>67615.399999999994</v>
      </c>
      <c r="AC60" s="45">
        <v>68512.3</v>
      </c>
      <c r="AD60" s="48">
        <v>64100</v>
      </c>
    </row>
    <row r="61" spans="2:30" x14ac:dyDescent="0.2">
      <c r="B61" s="950" t="s">
        <v>119</v>
      </c>
      <c r="C61" s="143" t="s">
        <v>250</v>
      </c>
      <c r="D61" s="37">
        <v>23703.4</v>
      </c>
      <c r="E61" s="38">
        <v>27757</v>
      </c>
      <c r="F61" s="38">
        <v>30847.9</v>
      </c>
      <c r="G61" s="38">
        <v>31070.799999999999</v>
      </c>
      <c r="H61" s="38">
        <v>33142.300000000003</v>
      </c>
      <c r="I61" s="38">
        <v>35033.9</v>
      </c>
      <c r="J61" s="38">
        <v>35432.199999999997</v>
      </c>
      <c r="K61" s="39" t="s">
        <v>69</v>
      </c>
      <c r="L61" s="40">
        <v>31981.1</v>
      </c>
      <c r="M61" s="41">
        <v>28400.799999999999</v>
      </c>
      <c r="N61" s="38">
        <v>32924.800000000003</v>
      </c>
      <c r="O61" s="38">
        <v>35209.800000000003</v>
      </c>
      <c r="P61" s="38">
        <v>36250.1</v>
      </c>
      <c r="Q61" s="38">
        <v>38339</v>
      </c>
      <c r="R61" s="38">
        <v>35063.800000000003</v>
      </c>
      <c r="S61" s="38">
        <v>37415.4</v>
      </c>
      <c r="T61" s="39">
        <v>38590</v>
      </c>
      <c r="U61" s="39">
        <v>35370.199999999997</v>
      </c>
      <c r="V61" s="41">
        <v>25911.200000000001</v>
      </c>
      <c r="W61" s="38">
        <v>29800.3</v>
      </c>
      <c r="X61" s="38">
        <v>32598</v>
      </c>
      <c r="Y61" s="38">
        <v>32313.5</v>
      </c>
      <c r="Z61" s="38">
        <v>34793</v>
      </c>
      <c r="AA61" s="38">
        <v>35043.9</v>
      </c>
      <c r="AB61" s="38">
        <v>36442.699999999997</v>
      </c>
      <c r="AC61" s="39">
        <v>36920</v>
      </c>
      <c r="AD61" s="42">
        <v>33197.300000000003</v>
      </c>
    </row>
    <row r="62" spans="2:30" x14ac:dyDescent="0.2">
      <c r="B62" s="950"/>
      <c r="C62" s="143" t="s">
        <v>251</v>
      </c>
      <c r="D62" s="37">
        <v>25749.200000000001</v>
      </c>
      <c r="E62" s="38">
        <v>28441.3</v>
      </c>
      <c r="F62" s="38">
        <v>31307.8</v>
      </c>
      <c r="G62" s="38">
        <v>32690.1</v>
      </c>
      <c r="H62" s="38">
        <v>34520</v>
      </c>
      <c r="I62" s="38">
        <v>36093.5</v>
      </c>
      <c r="J62" s="38">
        <v>37721.199999999997</v>
      </c>
      <c r="K62" s="39">
        <v>37525.300000000003</v>
      </c>
      <c r="L62" s="40">
        <v>33385.9</v>
      </c>
      <c r="M62" s="41">
        <v>30600.1</v>
      </c>
      <c r="N62" s="38">
        <v>33975.9</v>
      </c>
      <c r="O62" s="38">
        <v>37366.300000000003</v>
      </c>
      <c r="P62" s="38">
        <v>36444.300000000003</v>
      </c>
      <c r="Q62" s="38">
        <v>41313.4</v>
      </c>
      <c r="R62" s="38">
        <v>39600</v>
      </c>
      <c r="S62" s="38">
        <v>39132.300000000003</v>
      </c>
      <c r="T62" s="39">
        <v>39383.1</v>
      </c>
      <c r="U62" s="39">
        <v>37645</v>
      </c>
      <c r="V62" s="41">
        <v>28102.1</v>
      </c>
      <c r="W62" s="38">
        <v>31463.9</v>
      </c>
      <c r="X62" s="38">
        <v>33461</v>
      </c>
      <c r="Y62" s="38">
        <v>33810.300000000003</v>
      </c>
      <c r="Z62" s="38">
        <v>36771</v>
      </c>
      <c r="AA62" s="38">
        <v>37382.6</v>
      </c>
      <c r="AB62" s="38">
        <v>38528</v>
      </c>
      <c r="AC62" s="39">
        <v>38855.199999999997</v>
      </c>
      <c r="AD62" s="42">
        <v>35134.5</v>
      </c>
    </row>
    <row r="63" spans="2:30" x14ac:dyDescent="0.2">
      <c r="B63" s="950"/>
      <c r="C63" s="143" t="s">
        <v>252</v>
      </c>
      <c r="D63" s="37">
        <v>28775.7</v>
      </c>
      <c r="E63" s="38">
        <v>30224.7</v>
      </c>
      <c r="F63" s="38">
        <v>31716.799999999999</v>
      </c>
      <c r="G63" s="38">
        <v>33784.300000000003</v>
      </c>
      <c r="H63" s="38">
        <v>35417.300000000003</v>
      </c>
      <c r="I63" s="38">
        <v>38174.9</v>
      </c>
      <c r="J63" s="38">
        <v>37037</v>
      </c>
      <c r="K63" s="39">
        <v>38690.400000000001</v>
      </c>
      <c r="L63" s="40">
        <v>34920.5</v>
      </c>
      <c r="M63" s="41">
        <v>31213</v>
      </c>
      <c r="N63" s="38">
        <v>35038.1</v>
      </c>
      <c r="O63" s="38">
        <v>39192.400000000001</v>
      </c>
      <c r="P63" s="38">
        <v>38035</v>
      </c>
      <c r="Q63" s="38">
        <v>41878.5</v>
      </c>
      <c r="R63" s="38">
        <v>40067</v>
      </c>
      <c r="S63" s="38">
        <v>39036.400000000001</v>
      </c>
      <c r="T63" s="39">
        <v>40562.6</v>
      </c>
      <c r="U63" s="39">
        <v>38558.1</v>
      </c>
      <c r="V63" s="41">
        <v>30183.200000000001</v>
      </c>
      <c r="W63" s="38">
        <v>32886.800000000003</v>
      </c>
      <c r="X63" s="38">
        <v>34570.5</v>
      </c>
      <c r="Y63" s="38">
        <v>35232.300000000003</v>
      </c>
      <c r="Z63" s="38">
        <v>37596.199999999997</v>
      </c>
      <c r="AA63" s="38">
        <v>38884.5</v>
      </c>
      <c r="AB63" s="38">
        <v>37976.5</v>
      </c>
      <c r="AC63" s="39">
        <v>39971.599999999999</v>
      </c>
      <c r="AD63" s="42">
        <v>36432.9</v>
      </c>
    </row>
    <row r="64" spans="2:30" x14ac:dyDescent="0.2">
      <c r="B64" s="950"/>
      <c r="C64" s="143" t="s">
        <v>253</v>
      </c>
      <c r="D64" s="37">
        <v>27068.2</v>
      </c>
      <c r="E64" s="38">
        <v>32252.9</v>
      </c>
      <c r="F64" s="38">
        <v>32288.799999999999</v>
      </c>
      <c r="G64" s="38">
        <v>35562</v>
      </c>
      <c r="H64" s="38">
        <v>36603.5</v>
      </c>
      <c r="I64" s="38">
        <v>40331.4</v>
      </c>
      <c r="J64" s="38">
        <v>37353.699999999997</v>
      </c>
      <c r="K64" s="39">
        <v>39858</v>
      </c>
      <c r="L64" s="40">
        <v>36293.1</v>
      </c>
      <c r="M64" s="41">
        <v>31186.3</v>
      </c>
      <c r="N64" s="38">
        <v>36210.5</v>
      </c>
      <c r="O64" s="38">
        <v>37118</v>
      </c>
      <c r="P64" s="38">
        <v>39285.599999999999</v>
      </c>
      <c r="Q64" s="38">
        <v>42207.9</v>
      </c>
      <c r="R64" s="38">
        <v>42947.9</v>
      </c>
      <c r="S64" s="38">
        <v>41301.5</v>
      </c>
      <c r="T64" s="39">
        <v>40284.699999999997</v>
      </c>
      <c r="U64" s="39">
        <v>39720.199999999997</v>
      </c>
      <c r="V64" s="41">
        <v>29594.400000000001</v>
      </c>
      <c r="W64" s="38">
        <v>34283.5</v>
      </c>
      <c r="X64" s="38">
        <v>34459.699999999997</v>
      </c>
      <c r="Y64" s="38">
        <v>36750.6</v>
      </c>
      <c r="Z64" s="38">
        <v>38395.4</v>
      </c>
      <c r="AA64" s="38">
        <v>41402</v>
      </c>
      <c r="AB64" s="38">
        <v>39147.5</v>
      </c>
      <c r="AC64" s="39">
        <v>40144.400000000001</v>
      </c>
      <c r="AD64" s="42">
        <v>37728.5</v>
      </c>
    </row>
    <row r="65" spans="2:36" x14ac:dyDescent="0.2">
      <c r="B65" s="950"/>
      <c r="C65" s="143" t="s">
        <v>254</v>
      </c>
      <c r="D65" s="37">
        <v>29623.599999999999</v>
      </c>
      <c r="E65" s="38">
        <v>33540.699999999997</v>
      </c>
      <c r="F65" s="38">
        <v>34017.9</v>
      </c>
      <c r="G65" s="38">
        <v>35979.800000000003</v>
      </c>
      <c r="H65" s="38">
        <v>37565.800000000003</v>
      </c>
      <c r="I65" s="38">
        <v>40807.300000000003</v>
      </c>
      <c r="J65" s="38">
        <v>40665.1</v>
      </c>
      <c r="K65" s="39">
        <v>42196.7</v>
      </c>
      <c r="L65" s="40">
        <v>37695.5</v>
      </c>
      <c r="M65" s="41">
        <v>31012.1</v>
      </c>
      <c r="N65" s="38">
        <v>36302.800000000003</v>
      </c>
      <c r="O65" s="38">
        <v>38374.6</v>
      </c>
      <c r="P65" s="38">
        <v>41841.199999999997</v>
      </c>
      <c r="Q65" s="38">
        <v>40058.800000000003</v>
      </c>
      <c r="R65" s="38">
        <v>46144.7</v>
      </c>
      <c r="S65" s="38">
        <v>42844.2</v>
      </c>
      <c r="T65" s="39">
        <v>42554.6</v>
      </c>
      <c r="U65" s="39">
        <v>40767.699999999997</v>
      </c>
      <c r="V65" s="41">
        <v>30433.3</v>
      </c>
      <c r="W65" s="38">
        <v>35123.9</v>
      </c>
      <c r="X65" s="38">
        <v>35903.599999999999</v>
      </c>
      <c r="Y65" s="38">
        <v>38166.699999999997</v>
      </c>
      <c r="Z65" s="38">
        <v>38287.800000000003</v>
      </c>
      <c r="AA65" s="38">
        <v>42843.3</v>
      </c>
      <c r="AB65" s="38">
        <v>41597.9</v>
      </c>
      <c r="AC65" s="39">
        <v>42420</v>
      </c>
      <c r="AD65" s="42">
        <v>38972.699999999997</v>
      </c>
    </row>
    <row r="66" spans="2:36" x14ac:dyDescent="0.2">
      <c r="B66" s="950"/>
      <c r="C66" s="143" t="s">
        <v>255</v>
      </c>
      <c r="D66" s="37">
        <v>33545.599999999999</v>
      </c>
      <c r="E66" s="38">
        <v>36696.699999999997</v>
      </c>
      <c r="F66" s="38">
        <v>35653.300000000003</v>
      </c>
      <c r="G66" s="38">
        <v>39060.699999999997</v>
      </c>
      <c r="H66" s="38">
        <v>39904.400000000001</v>
      </c>
      <c r="I66" s="38">
        <v>42704.800000000003</v>
      </c>
      <c r="J66" s="38">
        <v>43156.3</v>
      </c>
      <c r="K66" s="39">
        <v>41504.1</v>
      </c>
      <c r="L66" s="40">
        <v>39989.5</v>
      </c>
      <c r="M66" s="41">
        <v>33402.300000000003</v>
      </c>
      <c r="N66" s="38">
        <v>39669.1</v>
      </c>
      <c r="O66" s="38">
        <v>42624.1</v>
      </c>
      <c r="P66" s="38">
        <v>45390.3</v>
      </c>
      <c r="Q66" s="38">
        <v>44418.3</v>
      </c>
      <c r="R66" s="38">
        <v>50419.6</v>
      </c>
      <c r="S66" s="38">
        <v>44224.1</v>
      </c>
      <c r="T66" s="39">
        <v>47795</v>
      </c>
      <c r="U66" s="39">
        <v>44507.1</v>
      </c>
      <c r="V66" s="41">
        <v>33473.9</v>
      </c>
      <c r="W66" s="38">
        <v>38333</v>
      </c>
      <c r="X66" s="38">
        <v>38417.699999999997</v>
      </c>
      <c r="Y66" s="38">
        <v>41367.199999999997</v>
      </c>
      <c r="Z66" s="38">
        <v>41340.400000000001</v>
      </c>
      <c r="AA66" s="38">
        <v>45489.3</v>
      </c>
      <c r="AB66" s="38">
        <v>43571.4</v>
      </c>
      <c r="AC66" s="39">
        <v>45012.1</v>
      </c>
      <c r="AD66" s="42">
        <v>41776</v>
      </c>
    </row>
    <row r="67" spans="2:36" x14ac:dyDescent="0.2">
      <c r="B67" s="950"/>
      <c r="C67" s="143" t="s">
        <v>256</v>
      </c>
      <c r="D67" s="37">
        <v>35798.1</v>
      </c>
      <c r="E67" s="38">
        <v>40515.9</v>
      </c>
      <c r="F67" s="38">
        <v>41293</v>
      </c>
      <c r="G67" s="38">
        <v>44096.1</v>
      </c>
      <c r="H67" s="38">
        <v>45214.7</v>
      </c>
      <c r="I67" s="38">
        <v>48194.1</v>
      </c>
      <c r="J67" s="38">
        <v>48554</v>
      </c>
      <c r="K67" s="39">
        <v>47997.3</v>
      </c>
      <c r="L67" s="40">
        <v>45391</v>
      </c>
      <c r="M67" s="41">
        <v>37588.6</v>
      </c>
      <c r="N67" s="38">
        <v>43873.4</v>
      </c>
      <c r="O67" s="38">
        <v>46336.4</v>
      </c>
      <c r="P67" s="38">
        <v>51058.8</v>
      </c>
      <c r="Q67" s="38">
        <v>51020.6</v>
      </c>
      <c r="R67" s="38">
        <v>55377.599999999999</v>
      </c>
      <c r="S67" s="38">
        <v>53140.1</v>
      </c>
      <c r="T67" s="39">
        <v>54511.5</v>
      </c>
      <c r="U67" s="39">
        <v>50046.5</v>
      </c>
      <c r="V67" s="41">
        <v>36782.1</v>
      </c>
      <c r="W67" s="38">
        <v>42475.199999999997</v>
      </c>
      <c r="X67" s="38">
        <v>43750.9</v>
      </c>
      <c r="Y67" s="38">
        <v>46555.1</v>
      </c>
      <c r="Z67" s="38">
        <v>47092.6</v>
      </c>
      <c r="AA67" s="38">
        <v>50383.8</v>
      </c>
      <c r="AB67" s="38">
        <v>50415</v>
      </c>
      <c r="AC67" s="39">
        <v>51347.5</v>
      </c>
      <c r="AD67" s="42">
        <v>47261.7</v>
      </c>
    </row>
    <row r="68" spans="2:36" x14ac:dyDescent="0.2">
      <c r="B68" s="950"/>
      <c r="C68" s="143" t="s">
        <v>336</v>
      </c>
      <c r="D68" s="37">
        <v>41583.699999999997</v>
      </c>
      <c r="E68" s="38">
        <v>42461</v>
      </c>
      <c r="F68" s="38">
        <v>46698.2</v>
      </c>
      <c r="G68" s="38">
        <v>48438.8</v>
      </c>
      <c r="H68" s="38">
        <v>49655.8</v>
      </c>
      <c r="I68" s="38">
        <v>52106.8</v>
      </c>
      <c r="J68" s="38">
        <v>56237.3</v>
      </c>
      <c r="K68" s="39">
        <v>49855.5</v>
      </c>
      <c r="L68" s="40">
        <v>50062.3</v>
      </c>
      <c r="M68" s="41">
        <v>42826</v>
      </c>
      <c r="N68" s="38">
        <v>48438.7</v>
      </c>
      <c r="O68" s="38">
        <v>50464.2</v>
      </c>
      <c r="P68" s="38">
        <v>56624.5</v>
      </c>
      <c r="Q68" s="38">
        <v>58077</v>
      </c>
      <c r="R68" s="38">
        <v>58516.1</v>
      </c>
      <c r="S68" s="38">
        <v>57847.1</v>
      </c>
      <c r="T68" s="39">
        <v>54710.7</v>
      </c>
      <c r="U68" s="39">
        <v>54365.7</v>
      </c>
      <c r="V68" s="41">
        <v>42324.1</v>
      </c>
      <c r="W68" s="38">
        <v>46322.400000000001</v>
      </c>
      <c r="X68" s="38">
        <v>48379.4</v>
      </c>
      <c r="Y68" s="38">
        <v>51398.8</v>
      </c>
      <c r="Z68" s="38">
        <v>52324.5</v>
      </c>
      <c r="AA68" s="38">
        <v>53970.5</v>
      </c>
      <c r="AB68" s="38">
        <v>56927.199999999997</v>
      </c>
      <c r="AC68" s="39">
        <v>52049.5</v>
      </c>
      <c r="AD68" s="42">
        <v>51772.7</v>
      </c>
    </row>
    <row r="69" spans="2:36" ht="13.5" thickBot="1" x14ac:dyDescent="0.25">
      <c r="B69" s="951"/>
      <c r="C69" s="144" t="s">
        <v>344</v>
      </c>
      <c r="D69" s="43">
        <v>44324.4</v>
      </c>
      <c r="E69" s="44">
        <v>46619</v>
      </c>
      <c r="F69" s="44">
        <v>51524.7</v>
      </c>
      <c r="G69" s="44">
        <v>52975.8</v>
      </c>
      <c r="H69" s="44">
        <v>55269.7</v>
      </c>
      <c r="I69" s="44">
        <v>57541.5</v>
      </c>
      <c r="J69" s="44">
        <v>62204.6</v>
      </c>
      <c r="K69" s="45">
        <v>56945.599999999999</v>
      </c>
      <c r="L69" s="46">
        <v>55309.8</v>
      </c>
      <c r="M69" s="47">
        <v>46393.3</v>
      </c>
      <c r="N69" s="44">
        <v>54016.800000000003</v>
      </c>
      <c r="O69" s="44">
        <v>54504.1</v>
      </c>
      <c r="P69" s="44">
        <v>60859.1</v>
      </c>
      <c r="Q69" s="44">
        <v>63061</v>
      </c>
      <c r="R69" s="44">
        <v>63044.3</v>
      </c>
      <c r="S69" s="44">
        <v>63910.5</v>
      </c>
      <c r="T69" s="45">
        <v>60766.8</v>
      </c>
      <c r="U69" s="45">
        <v>59531.5</v>
      </c>
      <c r="V69" s="47">
        <v>45282.7</v>
      </c>
      <c r="W69" s="44">
        <v>51492.1</v>
      </c>
      <c r="X69" s="44">
        <v>52862.400000000001</v>
      </c>
      <c r="Y69" s="44">
        <v>56282.1</v>
      </c>
      <c r="Z69" s="44">
        <v>57536</v>
      </c>
      <c r="AA69" s="44">
        <v>59096.5</v>
      </c>
      <c r="AB69" s="44">
        <v>62958</v>
      </c>
      <c r="AC69" s="45">
        <v>59019.8</v>
      </c>
      <c r="AD69" s="48">
        <v>56992</v>
      </c>
    </row>
    <row r="70" spans="2:36" x14ac:dyDescent="0.2">
      <c r="B70" s="9"/>
      <c r="AD70" s="22" t="s">
        <v>110</v>
      </c>
    </row>
    <row r="72" spans="2:36" ht="16.5" thickBot="1" x14ac:dyDescent="0.3">
      <c r="B72" s="729" t="s">
        <v>305</v>
      </c>
    </row>
    <row r="73" spans="2:36" x14ac:dyDescent="0.2">
      <c r="B73" s="960" t="s">
        <v>45</v>
      </c>
      <c r="C73" s="963" t="s">
        <v>6</v>
      </c>
      <c r="D73" s="978" t="s">
        <v>40</v>
      </c>
      <c r="E73" s="979"/>
      <c r="F73" s="979"/>
      <c r="G73" s="979"/>
      <c r="H73" s="979"/>
      <c r="I73" s="979"/>
      <c r="J73" s="979"/>
      <c r="K73" s="979"/>
      <c r="L73" s="979"/>
      <c r="M73" s="979"/>
      <c r="N73" s="979"/>
      <c r="O73" s="955" t="s">
        <v>41</v>
      </c>
      <c r="P73" s="956"/>
      <c r="Q73" s="956"/>
      <c r="R73" s="956"/>
      <c r="S73" s="956"/>
      <c r="T73" s="956"/>
      <c r="U73" s="956"/>
      <c r="V73" s="956"/>
      <c r="W73" s="956"/>
      <c r="X73" s="956"/>
      <c r="Y73" s="959"/>
      <c r="Z73" s="956" t="s">
        <v>42</v>
      </c>
      <c r="AA73" s="956"/>
      <c r="AB73" s="956"/>
      <c r="AC73" s="956"/>
      <c r="AD73" s="956"/>
      <c r="AE73" s="956"/>
      <c r="AF73" s="956"/>
      <c r="AG73" s="956"/>
      <c r="AH73" s="956"/>
      <c r="AI73" s="956"/>
      <c r="AJ73" s="957"/>
    </row>
    <row r="74" spans="2:36" x14ac:dyDescent="0.2">
      <c r="B74" s="961"/>
      <c r="C74" s="964"/>
      <c r="D74" s="972" t="s">
        <v>67</v>
      </c>
      <c r="E74" s="973"/>
      <c r="F74" s="973"/>
      <c r="G74" s="973"/>
      <c r="H74" s="973"/>
      <c r="I74" s="973"/>
      <c r="J74" s="973"/>
      <c r="K74" s="973"/>
      <c r="L74" s="973"/>
      <c r="M74" s="973"/>
      <c r="N74" s="976" t="s">
        <v>149</v>
      </c>
      <c r="O74" s="983" t="s">
        <v>67</v>
      </c>
      <c r="P74" s="973"/>
      <c r="Q74" s="973"/>
      <c r="R74" s="973"/>
      <c r="S74" s="973"/>
      <c r="T74" s="973"/>
      <c r="U74" s="973"/>
      <c r="V74" s="973"/>
      <c r="W74" s="973"/>
      <c r="X74" s="973"/>
      <c r="Y74" s="984" t="s">
        <v>149</v>
      </c>
      <c r="Z74" s="973" t="s">
        <v>67</v>
      </c>
      <c r="AA74" s="973"/>
      <c r="AB74" s="973"/>
      <c r="AC74" s="973"/>
      <c r="AD74" s="973"/>
      <c r="AE74" s="973"/>
      <c r="AF74" s="973"/>
      <c r="AG74" s="973"/>
      <c r="AH74" s="973"/>
      <c r="AI74" s="973"/>
      <c r="AJ74" s="974" t="s">
        <v>149</v>
      </c>
    </row>
    <row r="75" spans="2:36" ht="13.5" thickBot="1" x14ac:dyDescent="0.25">
      <c r="B75" s="962"/>
      <c r="C75" s="965"/>
      <c r="D75" s="149">
        <v>-24</v>
      </c>
      <c r="E75" s="150" t="s">
        <v>135</v>
      </c>
      <c r="F75" s="150" t="s">
        <v>136</v>
      </c>
      <c r="G75" s="150" t="s">
        <v>129</v>
      </c>
      <c r="H75" s="150" t="s">
        <v>130</v>
      </c>
      <c r="I75" s="150" t="s">
        <v>131</v>
      </c>
      <c r="J75" s="150" t="s">
        <v>132</v>
      </c>
      <c r="K75" s="150" t="s">
        <v>133</v>
      </c>
      <c r="L75" s="150" t="s">
        <v>134</v>
      </c>
      <c r="M75" s="151" t="s">
        <v>114</v>
      </c>
      <c r="N75" s="977"/>
      <c r="O75" s="152">
        <v>-24</v>
      </c>
      <c r="P75" s="150" t="s">
        <v>135</v>
      </c>
      <c r="Q75" s="150" t="s">
        <v>136</v>
      </c>
      <c r="R75" s="150" t="s">
        <v>129</v>
      </c>
      <c r="S75" s="150" t="s">
        <v>130</v>
      </c>
      <c r="T75" s="150" t="s">
        <v>131</v>
      </c>
      <c r="U75" s="150" t="s">
        <v>132</v>
      </c>
      <c r="V75" s="150" t="s">
        <v>133</v>
      </c>
      <c r="W75" s="150" t="s">
        <v>134</v>
      </c>
      <c r="X75" s="151" t="s">
        <v>114</v>
      </c>
      <c r="Y75" s="985"/>
      <c r="Z75" s="153">
        <v>-24</v>
      </c>
      <c r="AA75" s="150" t="s">
        <v>135</v>
      </c>
      <c r="AB75" s="150" t="s">
        <v>136</v>
      </c>
      <c r="AC75" s="150" t="s">
        <v>129</v>
      </c>
      <c r="AD75" s="150" t="s">
        <v>130</v>
      </c>
      <c r="AE75" s="150" t="s">
        <v>131</v>
      </c>
      <c r="AF75" s="150" t="s">
        <v>132</v>
      </c>
      <c r="AG75" s="150" t="s">
        <v>133</v>
      </c>
      <c r="AH75" s="150" t="s">
        <v>134</v>
      </c>
      <c r="AI75" s="151" t="s">
        <v>114</v>
      </c>
      <c r="AJ75" s="975"/>
    </row>
    <row r="76" spans="2:36" ht="13.5" thickTop="1" x14ac:dyDescent="0.2">
      <c r="B76" s="948" t="s">
        <v>285</v>
      </c>
      <c r="C76" s="141" t="s">
        <v>250</v>
      </c>
      <c r="D76" s="25">
        <v>19715</v>
      </c>
      <c r="E76" s="26">
        <v>21639.599999999999</v>
      </c>
      <c r="F76" s="26">
        <v>21835.9</v>
      </c>
      <c r="G76" s="26">
        <v>22914.799999999999</v>
      </c>
      <c r="H76" s="26">
        <v>24278.799999999999</v>
      </c>
      <c r="I76" s="26">
        <v>24981.8</v>
      </c>
      <c r="J76" s="26">
        <v>25704.7</v>
      </c>
      <c r="K76" s="26">
        <v>26085.3</v>
      </c>
      <c r="L76" s="26">
        <v>26938.3</v>
      </c>
      <c r="M76" s="27">
        <v>26995.200000000001</v>
      </c>
      <c r="N76" s="27">
        <v>24432.400000000001</v>
      </c>
      <c r="O76" s="29">
        <v>21755</v>
      </c>
      <c r="P76" s="26">
        <v>22910.1</v>
      </c>
      <c r="Q76" s="26">
        <v>23868.400000000001</v>
      </c>
      <c r="R76" s="26">
        <v>24876.2</v>
      </c>
      <c r="S76" s="26">
        <v>25374.5</v>
      </c>
      <c r="T76" s="26">
        <v>26025.9</v>
      </c>
      <c r="U76" s="26">
        <v>26698.5</v>
      </c>
      <c r="V76" s="26">
        <v>26721.4</v>
      </c>
      <c r="W76" s="26">
        <v>26735.4</v>
      </c>
      <c r="X76" s="27">
        <v>27809.200000000001</v>
      </c>
      <c r="Y76" s="28">
        <v>25652.2</v>
      </c>
      <c r="Z76" s="29">
        <v>19916.7</v>
      </c>
      <c r="AA76" s="26">
        <v>21882.6</v>
      </c>
      <c r="AB76" s="26">
        <v>22451.7</v>
      </c>
      <c r="AC76" s="26">
        <v>23343.7</v>
      </c>
      <c r="AD76" s="26">
        <v>24453.5</v>
      </c>
      <c r="AE76" s="26">
        <v>25136.2</v>
      </c>
      <c r="AF76" s="26">
        <v>25881.200000000001</v>
      </c>
      <c r="AG76" s="26">
        <v>26225.5</v>
      </c>
      <c r="AH76" s="26">
        <v>26851.4</v>
      </c>
      <c r="AI76" s="27">
        <v>27320.400000000001</v>
      </c>
      <c r="AJ76" s="30">
        <v>24690</v>
      </c>
    </row>
    <row r="77" spans="2:36" x14ac:dyDescent="0.2">
      <c r="B77" s="948"/>
      <c r="C77" s="141" t="s">
        <v>251</v>
      </c>
      <c r="D77" s="25">
        <v>19562.3</v>
      </c>
      <c r="E77" s="26">
        <v>21399.4</v>
      </c>
      <c r="F77" s="26">
        <v>21595.3</v>
      </c>
      <c r="G77" s="26">
        <v>22639.4</v>
      </c>
      <c r="H77" s="26">
        <v>23913.4</v>
      </c>
      <c r="I77" s="26">
        <v>24753</v>
      </c>
      <c r="J77" s="26">
        <v>25472.7</v>
      </c>
      <c r="K77" s="26">
        <v>25635.1</v>
      </c>
      <c r="L77" s="26">
        <v>26551.3</v>
      </c>
      <c r="M77" s="27">
        <v>26872.1</v>
      </c>
      <c r="N77" s="27">
        <v>24184</v>
      </c>
      <c r="O77" s="29">
        <v>21820.9</v>
      </c>
      <c r="P77" s="26">
        <v>22668.3</v>
      </c>
      <c r="Q77" s="26">
        <v>23507.8</v>
      </c>
      <c r="R77" s="26">
        <v>24504.6</v>
      </c>
      <c r="S77" s="26">
        <v>25113.3</v>
      </c>
      <c r="T77" s="26">
        <v>25682</v>
      </c>
      <c r="U77" s="26">
        <v>26413.200000000001</v>
      </c>
      <c r="V77" s="26">
        <v>26349.8</v>
      </c>
      <c r="W77" s="26">
        <v>26343.599999999999</v>
      </c>
      <c r="X77" s="27">
        <v>27453</v>
      </c>
      <c r="Y77" s="28">
        <v>25338.6</v>
      </c>
      <c r="Z77" s="29">
        <v>19769.3</v>
      </c>
      <c r="AA77" s="26">
        <v>21629.8</v>
      </c>
      <c r="AB77" s="26">
        <v>22166</v>
      </c>
      <c r="AC77" s="26">
        <v>23049</v>
      </c>
      <c r="AD77" s="26">
        <v>24104.3</v>
      </c>
      <c r="AE77" s="26">
        <v>24891.599999999999</v>
      </c>
      <c r="AF77" s="26">
        <v>25627</v>
      </c>
      <c r="AG77" s="26">
        <v>25781.9</v>
      </c>
      <c r="AH77" s="26">
        <v>26467.4</v>
      </c>
      <c r="AI77" s="27">
        <v>27108.9</v>
      </c>
      <c r="AJ77" s="30">
        <v>24421.5</v>
      </c>
    </row>
    <row r="78" spans="2:36" x14ac:dyDescent="0.2">
      <c r="B78" s="948"/>
      <c r="C78" s="141" t="s">
        <v>252</v>
      </c>
      <c r="D78" s="25">
        <v>19618.2</v>
      </c>
      <c r="E78" s="26">
        <v>21441.9</v>
      </c>
      <c r="F78" s="26">
        <v>21775.5</v>
      </c>
      <c r="G78" s="26">
        <v>22850</v>
      </c>
      <c r="H78" s="26">
        <v>24070.5</v>
      </c>
      <c r="I78" s="26">
        <v>24969.1</v>
      </c>
      <c r="J78" s="26">
        <v>25735.4</v>
      </c>
      <c r="K78" s="26">
        <v>25841.1</v>
      </c>
      <c r="L78" s="26">
        <v>26645.200000000001</v>
      </c>
      <c r="M78" s="27">
        <v>26616.3</v>
      </c>
      <c r="N78" s="27">
        <v>24397.599999999999</v>
      </c>
      <c r="O78" s="29">
        <v>21871</v>
      </c>
      <c r="P78" s="26">
        <v>22855.8</v>
      </c>
      <c r="Q78" s="26">
        <v>23685.8</v>
      </c>
      <c r="R78" s="26">
        <v>24656.400000000001</v>
      </c>
      <c r="S78" s="26">
        <v>25370.9</v>
      </c>
      <c r="T78" s="26">
        <v>25864.400000000001</v>
      </c>
      <c r="U78" s="26">
        <v>26691</v>
      </c>
      <c r="V78" s="26">
        <v>26744</v>
      </c>
      <c r="W78" s="26">
        <v>26369.1</v>
      </c>
      <c r="X78" s="27">
        <v>27704.400000000001</v>
      </c>
      <c r="Y78" s="28">
        <v>25568.6</v>
      </c>
      <c r="Z78" s="29">
        <v>19802.5</v>
      </c>
      <c r="AA78" s="26">
        <v>21686.1</v>
      </c>
      <c r="AB78" s="26">
        <v>22320.5</v>
      </c>
      <c r="AC78" s="26">
        <v>23249.1</v>
      </c>
      <c r="AD78" s="26">
        <v>24281.7</v>
      </c>
      <c r="AE78" s="26">
        <v>25102.400000000001</v>
      </c>
      <c r="AF78" s="26">
        <v>25883.1</v>
      </c>
      <c r="AG78" s="26">
        <v>26017.599999999999</v>
      </c>
      <c r="AH78" s="26">
        <v>26543.5</v>
      </c>
      <c r="AI78" s="27">
        <v>27051.5</v>
      </c>
      <c r="AJ78" s="30">
        <v>24631.7</v>
      </c>
    </row>
    <row r="79" spans="2:36" x14ac:dyDescent="0.2">
      <c r="B79" s="948"/>
      <c r="C79" s="141" t="s">
        <v>253</v>
      </c>
      <c r="D79" s="25">
        <v>20328.8</v>
      </c>
      <c r="E79" s="26">
        <v>21786.799999999999</v>
      </c>
      <c r="F79" s="26">
        <v>22154.9</v>
      </c>
      <c r="G79" s="26">
        <v>23389.1</v>
      </c>
      <c r="H79" s="26">
        <v>24668.9</v>
      </c>
      <c r="I79" s="26">
        <v>25887.4</v>
      </c>
      <c r="J79" s="26">
        <v>26677.3</v>
      </c>
      <c r="K79" s="26">
        <v>26833.1</v>
      </c>
      <c r="L79" s="26">
        <v>27503.200000000001</v>
      </c>
      <c r="M79" s="27">
        <v>28002.5</v>
      </c>
      <c r="N79" s="27">
        <v>25184.5</v>
      </c>
      <c r="O79" s="29">
        <v>22634.400000000001</v>
      </c>
      <c r="P79" s="26">
        <v>23322.2</v>
      </c>
      <c r="Q79" s="26">
        <v>24220.2</v>
      </c>
      <c r="R79" s="26">
        <v>25212</v>
      </c>
      <c r="S79" s="26">
        <v>26034.9</v>
      </c>
      <c r="T79" s="26">
        <v>26907.599999999999</v>
      </c>
      <c r="U79" s="26">
        <v>27710.1</v>
      </c>
      <c r="V79" s="26">
        <v>27753.5</v>
      </c>
      <c r="W79" s="26">
        <v>27645.5</v>
      </c>
      <c r="X79" s="27">
        <v>28656.799999999999</v>
      </c>
      <c r="Y79" s="28">
        <v>26439.5</v>
      </c>
      <c r="Z79" s="29">
        <v>20515</v>
      </c>
      <c r="AA79" s="26">
        <v>22044.5</v>
      </c>
      <c r="AB79" s="26">
        <v>22725.8</v>
      </c>
      <c r="AC79" s="26">
        <v>23795.4</v>
      </c>
      <c r="AD79" s="26">
        <v>24891.9</v>
      </c>
      <c r="AE79" s="26">
        <v>26043.3</v>
      </c>
      <c r="AF79" s="26">
        <v>26831.7</v>
      </c>
      <c r="AG79" s="26">
        <v>27008.400000000001</v>
      </c>
      <c r="AH79" s="26">
        <v>27550.3</v>
      </c>
      <c r="AI79" s="27">
        <v>28261.200000000001</v>
      </c>
      <c r="AJ79" s="30">
        <v>25431.599999999999</v>
      </c>
    </row>
    <row r="80" spans="2:36" x14ac:dyDescent="0.2">
      <c r="B80" s="948"/>
      <c r="C80" s="141" t="s">
        <v>254</v>
      </c>
      <c r="D80" s="25">
        <v>20608.5</v>
      </c>
      <c r="E80" s="26">
        <v>22269.3</v>
      </c>
      <c r="F80" s="26">
        <v>22672.2</v>
      </c>
      <c r="G80" s="26">
        <v>23992</v>
      </c>
      <c r="H80" s="26">
        <v>25291.3</v>
      </c>
      <c r="I80" s="26">
        <v>26585.8</v>
      </c>
      <c r="J80" s="26">
        <v>27497.3</v>
      </c>
      <c r="K80" s="26">
        <v>28074.7</v>
      </c>
      <c r="L80" s="26">
        <v>28871.7</v>
      </c>
      <c r="M80" s="27">
        <v>29347.4</v>
      </c>
      <c r="N80" s="27">
        <v>26038.2</v>
      </c>
      <c r="O80" s="29">
        <v>22933</v>
      </c>
      <c r="P80" s="26">
        <v>23692.2</v>
      </c>
      <c r="Q80" s="26">
        <v>24728</v>
      </c>
      <c r="R80" s="26">
        <v>25772.7</v>
      </c>
      <c r="S80" s="26">
        <v>26785.200000000001</v>
      </c>
      <c r="T80" s="26">
        <v>27675.7</v>
      </c>
      <c r="U80" s="26">
        <v>28570.3</v>
      </c>
      <c r="V80" s="26">
        <v>29120.7</v>
      </c>
      <c r="W80" s="26">
        <v>28925.200000000001</v>
      </c>
      <c r="X80" s="27">
        <v>30026.9</v>
      </c>
      <c r="Y80" s="28">
        <v>27328.3</v>
      </c>
      <c r="Z80" s="29">
        <v>20770.8</v>
      </c>
      <c r="AA80" s="26">
        <v>22506.3</v>
      </c>
      <c r="AB80" s="26">
        <v>23233.3</v>
      </c>
      <c r="AC80" s="26">
        <v>24398.2</v>
      </c>
      <c r="AD80" s="26">
        <v>25544</v>
      </c>
      <c r="AE80" s="26">
        <v>26751.3</v>
      </c>
      <c r="AF80" s="26">
        <v>27655</v>
      </c>
      <c r="AG80" s="26">
        <v>28265.3</v>
      </c>
      <c r="AH80" s="26">
        <v>28888</v>
      </c>
      <c r="AI80" s="27">
        <v>29604.400000000001</v>
      </c>
      <c r="AJ80" s="30">
        <v>26289.3</v>
      </c>
    </row>
    <row r="81" spans="2:36" x14ac:dyDescent="0.2">
      <c r="B81" s="948"/>
      <c r="C81" s="141" t="s">
        <v>255</v>
      </c>
      <c r="D81" s="25">
        <v>21758.6</v>
      </c>
      <c r="E81" s="26">
        <v>23742.6</v>
      </c>
      <c r="F81" s="26">
        <v>24431.9</v>
      </c>
      <c r="G81" s="26">
        <v>25705.1</v>
      </c>
      <c r="H81" s="26">
        <v>27034.5</v>
      </c>
      <c r="I81" s="26">
        <v>28377.9</v>
      </c>
      <c r="J81" s="26">
        <v>29312.799999999999</v>
      </c>
      <c r="K81" s="26">
        <v>29686.3</v>
      </c>
      <c r="L81" s="26">
        <v>30512.799999999999</v>
      </c>
      <c r="M81" s="27">
        <v>30717.200000000001</v>
      </c>
      <c r="N81" s="27">
        <v>27780.799999999999</v>
      </c>
      <c r="O81" s="29">
        <v>23782.2</v>
      </c>
      <c r="P81" s="26">
        <v>25101.3</v>
      </c>
      <c r="Q81" s="26">
        <v>26561.9</v>
      </c>
      <c r="R81" s="26">
        <v>27793.599999999999</v>
      </c>
      <c r="S81" s="26">
        <v>28642.9</v>
      </c>
      <c r="T81" s="26">
        <v>29466.799999999999</v>
      </c>
      <c r="U81" s="26">
        <v>30371.9</v>
      </c>
      <c r="V81" s="26">
        <v>30847.7</v>
      </c>
      <c r="W81" s="26">
        <v>30687.7</v>
      </c>
      <c r="X81" s="27">
        <v>31369.5</v>
      </c>
      <c r="Y81" s="28">
        <v>29121.7</v>
      </c>
      <c r="Z81" s="29">
        <v>21922</v>
      </c>
      <c r="AA81" s="26">
        <v>23972.3</v>
      </c>
      <c r="AB81" s="26">
        <v>25003.1</v>
      </c>
      <c r="AC81" s="26">
        <v>26185</v>
      </c>
      <c r="AD81" s="26">
        <v>27315.4</v>
      </c>
      <c r="AE81" s="26">
        <v>28542.5</v>
      </c>
      <c r="AF81" s="26">
        <v>29468.6</v>
      </c>
      <c r="AG81" s="26">
        <v>29892.400000000001</v>
      </c>
      <c r="AH81" s="26">
        <v>30561.4</v>
      </c>
      <c r="AI81" s="27">
        <v>30965.1</v>
      </c>
      <c r="AJ81" s="30">
        <v>28040.1</v>
      </c>
    </row>
    <row r="82" spans="2:36" x14ac:dyDescent="0.2">
      <c r="B82" s="948"/>
      <c r="C82" s="141" t="s">
        <v>256</v>
      </c>
      <c r="D82" s="25">
        <v>24823</v>
      </c>
      <c r="E82" s="26">
        <v>27056.3</v>
      </c>
      <c r="F82" s="26">
        <v>27713.4</v>
      </c>
      <c r="G82" s="26">
        <v>29065.4</v>
      </c>
      <c r="H82" s="26">
        <v>30672.1</v>
      </c>
      <c r="I82" s="26">
        <v>32254.5</v>
      </c>
      <c r="J82" s="26">
        <v>33415</v>
      </c>
      <c r="K82" s="26">
        <v>33976.6</v>
      </c>
      <c r="L82" s="26">
        <v>34718.5</v>
      </c>
      <c r="M82" s="27">
        <v>34938.699999999997</v>
      </c>
      <c r="N82" s="27">
        <v>31649.7</v>
      </c>
      <c r="O82" s="29">
        <v>27401.1</v>
      </c>
      <c r="P82" s="26">
        <v>28634.9</v>
      </c>
      <c r="Q82" s="26">
        <v>30188.6</v>
      </c>
      <c r="R82" s="26">
        <v>31512.400000000001</v>
      </c>
      <c r="S82" s="26">
        <v>32505.7</v>
      </c>
      <c r="T82" s="26">
        <v>33543.699999999997</v>
      </c>
      <c r="U82" s="26">
        <v>34548.300000000003</v>
      </c>
      <c r="V82" s="26">
        <v>35453.1</v>
      </c>
      <c r="W82" s="26">
        <v>35098.400000000001</v>
      </c>
      <c r="X82" s="27">
        <v>35567.699999999997</v>
      </c>
      <c r="Y82" s="28">
        <v>33187.300000000003</v>
      </c>
      <c r="Z82" s="29">
        <v>25052.9</v>
      </c>
      <c r="AA82" s="26">
        <v>27333.8</v>
      </c>
      <c r="AB82" s="26">
        <v>28364.7</v>
      </c>
      <c r="AC82" s="26">
        <v>29629.5</v>
      </c>
      <c r="AD82" s="26">
        <v>30992.3</v>
      </c>
      <c r="AE82" s="26">
        <v>32450.1</v>
      </c>
      <c r="AF82" s="26">
        <v>33586.5</v>
      </c>
      <c r="AG82" s="26">
        <v>34226.6</v>
      </c>
      <c r="AH82" s="26">
        <v>34818.800000000003</v>
      </c>
      <c r="AI82" s="27">
        <v>35171.300000000003</v>
      </c>
      <c r="AJ82" s="30">
        <v>31945.9</v>
      </c>
    </row>
    <row r="83" spans="2:36" x14ac:dyDescent="0.2">
      <c r="B83" s="948"/>
      <c r="C83" s="141" t="s">
        <v>336</v>
      </c>
      <c r="D83" s="25">
        <v>27780</v>
      </c>
      <c r="E83" s="26">
        <v>30143.200000000001</v>
      </c>
      <c r="F83" s="26">
        <v>30855.599999999999</v>
      </c>
      <c r="G83" s="26">
        <v>32330.6</v>
      </c>
      <c r="H83" s="26">
        <v>34233.9</v>
      </c>
      <c r="I83" s="26">
        <v>35890.6</v>
      </c>
      <c r="J83" s="26">
        <v>37513.699999999997</v>
      </c>
      <c r="K83" s="26">
        <v>37903.599999999999</v>
      </c>
      <c r="L83" s="26">
        <v>38453.199999999997</v>
      </c>
      <c r="M83" s="27">
        <v>38778.400000000001</v>
      </c>
      <c r="N83" s="27">
        <v>35344.699999999997</v>
      </c>
      <c r="O83" s="29">
        <v>30630.9</v>
      </c>
      <c r="P83" s="26">
        <v>32067.4</v>
      </c>
      <c r="Q83" s="26">
        <v>33737.800000000003</v>
      </c>
      <c r="R83" s="26">
        <v>35064.800000000003</v>
      </c>
      <c r="S83" s="26">
        <v>36236.6</v>
      </c>
      <c r="T83" s="26">
        <v>37287.9</v>
      </c>
      <c r="U83" s="26">
        <v>38534.9</v>
      </c>
      <c r="V83" s="26">
        <v>39375.800000000003</v>
      </c>
      <c r="W83" s="26">
        <v>39007.4</v>
      </c>
      <c r="X83" s="27">
        <v>39686.1</v>
      </c>
      <c r="Y83" s="28">
        <v>37005.4</v>
      </c>
      <c r="Z83" s="29">
        <v>28062.5</v>
      </c>
      <c r="AA83" s="26">
        <v>30494.2</v>
      </c>
      <c r="AB83" s="26">
        <v>31618.1</v>
      </c>
      <c r="AC83" s="26">
        <v>32940.400000000001</v>
      </c>
      <c r="AD83" s="26">
        <v>34596.800000000003</v>
      </c>
      <c r="AE83" s="26">
        <v>36114.1</v>
      </c>
      <c r="AF83" s="26">
        <v>37678.300000000003</v>
      </c>
      <c r="AG83" s="26">
        <v>38150.300000000003</v>
      </c>
      <c r="AH83" s="26">
        <v>38593</v>
      </c>
      <c r="AI83" s="27">
        <v>39104.699999999997</v>
      </c>
      <c r="AJ83" s="30">
        <v>35669.300000000003</v>
      </c>
    </row>
    <row r="84" spans="2:36" ht="13.5" thickBot="1" x14ac:dyDescent="0.25">
      <c r="B84" s="949"/>
      <c r="C84" s="142" t="s">
        <v>344</v>
      </c>
      <c r="D84" s="31">
        <v>30064.400000000001</v>
      </c>
      <c r="E84" s="32">
        <v>32298</v>
      </c>
      <c r="F84" s="32">
        <v>32895.1</v>
      </c>
      <c r="G84" s="32">
        <v>34626.300000000003</v>
      </c>
      <c r="H84" s="32">
        <v>36645</v>
      </c>
      <c r="I84" s="32">
        <v>38473.800000000003</v>
      </c>
      <c r="J84" s="32">
        <v>40546.6</v>
      </c>
      <c r="K84" s="32">
        <v>40932.800000000003</v>
      </c>
      <c r="L84" s="32">
        <v>41283</v>
      </c>
      <c r="M84" s="33">
        <v>42006</v>
      </c>
      <c r="N84" s="33">
        <v>37988</v>
      </c>
      <c r="O84" s="35">
        <v>33611.699999999997</v>
      </c>
      <c r="P84" s="32">
        <v>34553.4</v>
      </c>
      <c r="Q84" s="32">
        <v>36001.9</v>
      </c>
      <c r="R84" s="32">
        <v>37736.1</v>
      </c>
      <c r="S84" s="32">
        <v>39140.9</v>
      </c>
      <c r="T84" s="32">
        <v>40037.599999999999</v>
      </c>
      <c r="U84" s="32">
        <v>41623</v>
      </c>
      <c r="V84" s="32">
        <v>42381.3</v>
      </c>
      <c r="W84" s="32">
        <v>42328.6</v>
      </c>
      <c r="X84" s="33">
        <v>42509.7</v>
      </c>
      <c r="Y84" s="34">
        <v>39856</v>
      </c>
      <c r="Z84" s="35">
        <v>30434.3</v>
      </c>
      <c r="AA84" s="32">
        <v>32718.2</v>
      </c>
      <c r="AB84" s="32">
        <v>33722</v>
      </c>
      <c r="AC84" s="32">
        <v>35312.800000000003</v>
      </c>
      <c r="AD84" s="32">
        <v>37103.9</v>
      </c>
      <c r="AE84" s="32">
        <v>38727.599999999999</v>
      </c>
      <c r="AF84" s="32">
        <v>40726.1</v>
      </c>
      <c r="AG84" s="32">
        <v>41173.699999999997</v>
      </c>
      <c r="AH84" s="32">
        <v>41533.9</v>
      </c>
      <c r="AI84" s="33">
        <v>42185.599999999999</v>
      </c>
      <c r="AJ84" s="36">
        <v>38355.4</v>
      </c>
    </row>
    <row r="85" spans="2:36" x14ac:dyDescent="0.2">
      <c r="B85" s="950" t="s">
        <v>232</v>
      </c>
      <c r="C85" s="148" t="s">
        <v>250</v>
      </c>
      <c r="D85" s="57">
        <v>19020.5</v>
      </c>
      <c r="E85" s="58">
        <v>19524.2</v>
      </c>
      <c r="F85" s="58">
        <v>19474.3</v>
      </c>
      <c r="G85" s="58">
        <v>20321.5</v>
      </c>
      <c r="H85" s="58">
        <v>21464.5</v>
      </c>
      <c r="I85" s="58">
        <v>21986</v>
      </c>
      <c r="J85" s="58">
        <v>22463</v>
      </c>
      <c r="K85" s="58">
        <v>22410.6</v>
      </c>
      <c r="L85" s="58">
        <v>22893.9</v>
      </c>
      <c r="M85" s="59">
        <v>21568.1</v>
      </c>
      <c r="N85" s="59">
        <v>21394.5</v>
      </c>
      <c r="O85" s="60" t="s">
        <v>69</v>
      </c>
      <c r="P85" s="58" t="s">
        <v>69</v>
      </c>
      <c r="Q85" s="58" t="s">
        <v>69</v>
      </c>
      <c r="R85" s="58" t="s">
        <v>69</v>
      </c>
      <c r="S85" s="58" t="s">
        <v>69</v>
      </c>
      <c r="T85" s="58" t="s">
        <v>69</v>
      </c>
      <c r="U85" s="58" t="s">
        <v>69</v>
      </c>
      <c r="V85" s="58" t="s">
        <v>69</v>
      </c>
      <c r="W85" s="58" t="s">
        <v>69</v>
      </c>
      <c r="X85" s="59" t="s">
        <v>69</v>
      </c>
      <c r="Y85" s="61" t="s">
        <v>69</v>
      </c>
      <c r="Z85" s="60">
        <v>19009.2</v>
      </c>
      <c r="AA85" s="58">
        <v>19532.400000000001</v>
      </c>
      <c r="AB85" s="58">
        <v>19487.5</v>
      </c>
      <c r="AC85" s="58">
        <v>20328</v>
      </c>
      <c r="AD85" s="58">
        <v>21464.1</v>
      </c>
      <c r="AE85" s="58">
        <v>21986.400000000001</v>
      </c>
      <c r="AF85" s="58">
        <v>22462.6</v>
      </c>
      <c r="AG85" s="58">
        <v>22410.3</v>
      </c>
      <c r="AH85" s="58">
        <v>22894.7</v>
      </c>
      <c r="AI85" s="59">
        <v>21573.5</v>
      </c>
      <c r="AJ85" s="62">
        <v>21390.9</v>
      </c>
    </row>
    <row r="86" spans="2:36" x14ac:dyDescent="0.2">
      <c r="B86" s="950"/>
      <c r="C86" s="143" t="s">
        <v>251</v>
      </c>
      <c r="D86" s="37">
        <v>18987.8</v>
      </c>
      <c r="E86" s="38">
        <v>19482.599999999999</v>
      </c>
      <c r="F86" s="38">
        <v>19174</v>
      </c>
      <c r="G86" s="38">
        <v>20223.3</v>
      </c>
      <c r="H86" s="38">
        <v>21215.3</v>
      </c>
      <c r="I86" s="38">
        <v>21971.1</v>
      </c>
      <c r="J86" s="38">
        <v>22376.6</v>
      </c>
      <c r="K86" s="38">
        <v>22224.7</v>
      </c>
      <c r="L86" s="38">
        <v>22948.1</v>
      </c>
      <c r="M86" s="39">
        <v>21850.799999999999</v>
      </c>
      <c r="N86" s="39">
        <v>21287</v>
      </c>
      <c r="O86" s="41" t="s">
        <v>69</v>
      </c>
      <c r="P86" s="38" t="s">
        <v>69</v>
      </c>
      <c r="Q86" s="38" t="s">
        <v>69</v>
      </c>
      <c r="R86" s="38" t="s">
        <v>69</v>
      </c>
      <c r="S86" s="38" t="s">
        <v>69</v>
      </c>
      <c r="T86" s="38" t="s">
        <v>69</v>
      </c>
      <c r="U86" s="38" t="s">
        <v>69</v>
      </c>
      <c r="V86" s="38" t="s">
        <v>69</v>
      </c>
      <c r="W86" s="38" t="s">
        <v>69</v>
      </c>
      <c r="X86" s="39" t="s">
        <v>69</v>
      </c>
      <c r="Y86" s="40" t="s">
        <v>69</v>
      </c>
      <c r="Z86" s="41">
        <v>18998.7</v>
      </c>
      <c r="AA86" s="38">
        <v>19490.3</v>
      </c>
      <c r="AB86" s="38">
        <v>19202.400000000001</v>
      </c>
      <c r="AC86" s="38">
        <v>20226.7</v>
      </c>
      <c r="AD86" s="38">
        <v>21214.5</v>
      </c>
      <c r="AE86" s="38">
        <v>21971.1</v>
      </c>
      <c r="AF86" s="38">
        <v>22375.9</v>
      </c>
      <c r="AG86" s="38">
        <v>22224.799999999999</v>
      </c>
      <c r="AH86" s="38">
        <v>22958.5</v>
      </c>
      <c r="AI86" s="39">
        <v>21857.9</v>
      </c>
      <c r="AJ86" s="42">
        <v>21285.200000000001</v>
      </c>
    </row>
    <row r="87" spans="2:36" x14ac:dyDescent="0.2">
      <c r="B87" s="950"/>
      <c r="C87" s="143" t="s">
        <v>252</v>
      </c>
      <c r="D87" s="37">
        <v>19207</v>
      </c>
      <c r="E87" s="38">
        <v>19625.7</v>
      </c>
      <c r="F87" s="38">
        <v>19543.599999999999</v>
      </c>
      <c r="G87" s="38">
        <v>20493.3</v>
      </c>
      <c r="H87" s="38">
        <v>21439.5</v>
      </c>
      <c r="I87" s="38">
        <v>22103.3</v>
      </c>
      <c r="J87" s="38">
        <v>22608.1</v>
      </c>
      <c r="K87" s="38">
        <v>22456.799999999999</v>
      </c>
      <c r="L87" s="38">
        <v>23119.5</v>
      </c>
      <c r="M87" s="39">
        <v>21731</v>
      </c>
      <c r="N87" s="39">
        <v>21485.8</v>
      </c>
      <c r="O87" s="41" t="s">
        <v>69</v>
      </c>
      <c r="P87" s="38" t="s">
        <v>69</v>
      </c>
      <c r="Q87" s="38" t="s">
        <v>69</v>
      </c>
      <c r="R87" s="38" t="s">
        <v>69</v>
      </c>
      <c r="S87" s="38" t="s">
        <v>69</v>
      </c>
      <c r="T87" s="38" t="s">
        <v>69</v>
      </c>
      <c r="U87" s="38" t="s">
        <v>69</v>
      </c>
      <c r="V87" s="38" t="s">
        <v>69</v>
      </c>
      <c r="W87" s="38" t="s">
        <v>69</v>
      </c>
      <c r="X87" s="39" t="s">
        <v>69</v>
      </c>
      <c r="Y87" s="40" t="s">
        <v>69</v>
      </c>
      <c r="Z87" s="41">
        <v>19193.599999999999</v>
      </c>
      <c r="AA87" s="38">
        <v>19636.599999999999</v>
      </c>
      <c r="AB87" s="38">
        <v>19572.3</v>
      </c>
      <c r="AC87" s="38">
        <v>20492.5</v>
      </c>
      <c r="AD87" s="38">
        <v>21440.3</v>
      </c>
      <c r="AE87" s="38">
        <v>22100.9</v>
      </c>
      <c r="AF87" s="38">
        <v>22607.1</v>
      </c>
      <c r="AG87" s="38">
        <v>22457.1</v>
      </c>
      <c r="AH87" s="38">
        <v>23120.1</v>
      </c>
      <c r="AI87" s="39">
        <v>21739.9</v>
      </c>
      <c r="AJ87" s="42">
        <v>21482.7</v>
      </c>
    </row>
    <row r="88" spans="2:36" x14ac:dyDescent="0.2">
      <c r="B88" s="950"/>
      <c r="C88" s="143" t="s">
        <v>253</v>
      </c>
      <c r="D88" s="37">
        <v>19849.099999999999</v>
      </c>
      <c r="E88" s="38">
        <v>20066.099999999999</v>
      </c>
      <c r="F88" s="38">
        <v>20019.400000000001</v>
      </c>
      <c r="G88" s="38">
        <v>20839.7</v>
      </c>
      <c r="H88" s="38">
        <v>21793.4</v>
      </c>
      <c r="I88" s="38">
        <v>22620</v>
      </c>
      <c r="J88" s="38">
        <v>23086.7</v>
      </c>
      <c r="K88" s="38">
        <v>22923.9</v>
      </c>
      <c r="L88" s="38">
        <v>23384.3</v>
      </c>
      <c r="M88" s="39">
        <v>23282</v>
      </c>
      <c r="N88" s="39">
        <v>21950.7</v>
      </c>
      <c r="O88" s="41">
        <v>20178.099999999999</v>
      </c>
      <c r="P88" s="38">
        <v>21378.1</v>
      </c>
      <c r="Q88" s="38">
        <v>22486</v>
      </c>
      <c r="R88" s="38">
        <v>21865.7</v>
      </c>
      <c r="S88" s="38">
        <v>32185.200000000001</v>
      </c>
      <c r="T88" s="38" t="s">
        <v>69</v>
      </c>
      <c r="U88" s="38">
        <v>25440.400000000001</v>
      </c>
      <c r="V88" s="38" t="s">
        <v>69</v>
      </c>
      <c r="W88" s="38" t="s">
        <v>69</v>
      </c>
      <c r="X88" s="39" t="s">
        <v>69</v>
      </c>
      <c r="Y88" s="40">
        <v>23952.400000000001</v>
      </c>
      <c r="Z88" s="41">
        <v>19851.099999999999</v>
      </c>
      <c r="AA88" s="38">
        <v>20081.900000000001</v>
      </c>
      <c r="AB88" s="38">
        <v>20064.3</v>
      </c>
      <c r="AC88" s="38">
        <v>20845.599999999999</v>
      </c>
      <c r="AD88" s="38">
        <v>21829.1</v>
      </c>
      <c r="AE88" s="38">
        <v>22622.400000000001</v>
      </c>
      <c r="AF88" s="38">
        <v>23090.2</v>
      </c>
      <c r="AG88" s="38">
        <v>22923.9</v>
      </c>
      <c r="AH88" s="38">
        <v>23417.7</v>
      </c>
      <c r="AI88" s="39">
        <v>23421.5</v>
      </c>
      <c r="AJ88" s="42">
        <v>21959.8</v>
      </c>
    </row>
    <row r="89" spans="2:36" x14ac:dyDescent="0.2">
      <c r="B89" s="950"/>
      <c r="C89" s="143" t="s">
        <v>254</v>
      </c>
      <c r="D89" s="37">
        <v>20133.900000000001</v>
      </c>
      <c r="E89" s="38">
        <v>20572.099999999999</v>
      </c>
      <c r="F89" s="38">
        <v>20492.8</v>
      </c>
      <c r="G89" s="38">
        <v>21336.2</v>
      </c>
      <c r="H89" s="38">
        <v>22185.1</v>
      </c>
      <c r="I89" s="38">
        <v>23179.7</v>
      </c>
      <c r="J89" s="38">
        <v>23658.6</v>
      </c>
      <c r="K89" s="38">
        <v>23861.9</v>
      </c>
      <c r="L89" s="38">
        <v>24349.1</v>
      </c>
      <c r="M89" s="39">
        <v>24337.9</v>
      </c>
      <c r="N89" s="39">
        <v>22562.7</v>
      </c>
      <c r="O89" s="41">
        <v>22461.599999999999</v>
      </c>
      <c r="P89" s="38">
        <v>22241.5</v>
      </c>
      <c r="Q89" s="38">
        <v>23149.4</v>
      </c>
      <c r="R89" s="38">
        <v>22548.3</v>
      </c>
      <c r="S89" s="38">
        <v>29996.400000000001</v>
      </c>
      <c r="T89" s="38">
        <v>25373.8</v>
      </c>
      <c r="U89" s="38" t="s">
        <v>69</v>
      </c>
      <c r="V89" s="38" t="s">
        <v>69</v>
      </c>
      <c r="W89" s="38" t="s">
        <v>69</v>
      </c>
      <c r="X89" s="39" t="s">
        <v>69</v>
      </c>
      <c r="Y89" s="40">
        <v>24594.9</v>
      </c>
      <c r="Z89" s="41">
        <v>20147.099999999999</v>
      </c>
      <c r="AA89" s="38">
        <v>20591.8</v>
      </c>
      <c r="AB89" s="38">
        <v>20550.099999999999</v>
      </c>
      <c r="AC89" s="38">
        <v>21344.400000000001</v>
      </c>
      <c r="AD89" s="38">
        <v>22217.9</v>
      </c>
      <c r="AE89" s="38">
        <v>23184.5</v>
      </c>
      <c r="AF89" s="38">
        <v>23660.799999999999</v>
      </c>
      <c r="AG89" s="38">
        <v>23863.599999999999</v>
      </c>
      <c r="AH89" s="38">
        <v>24380.6</v>
      </c>
      <c r="AI89" s="39">
        <v>24448.400000000001</v>
      </c>
      <c r="AJ89" s="42">
        <v>22572.9</v>
      </c>
    </row>
    <row r="90" spans="2:36" x14ac:dyDescent="0.2">
      <c r="B90" s="950"/>
      <c r="C90" s="143" t="s">
        <v>255</v>
      </c>
      <c r="D90" s="37">
        <v>21277</v>
      </c>
      <c r="E90" s="38">
        <v>21765.599999999999</v>
      </c>
      <c r="F90" s="38">
        <v>21712.6</v>
      </c>
      <c r="G90" s="38">
        <v>22652.5</v>
      </c>
      <c r="H90" s="38">
        <v>23521.200000000001</v>
      </c>
      <c r="I90" s="38">
        <v>24322.3</v>
      </c>
      <c r="J90" s="38">
        <v>25046.9</v>
      </c>
      <c r="K90" s="38">
        <v>25323.9</v>
      </c>
      <c r="L90" s="38">
        <v>25980.5</v>
      </c>
      <c r="M90" s="39">
        <v>25689.200000000001</v>
      </c>
      <c r="N90" s="39">
        <v>23910.400000000001</v>
      </c>
      <c r="O90" s="41">
        <v>21561.200000000001</v>
      </c>
      <c r="P90" s="38">
        <v>23373.9</v>
      </c>
      <c r="Q90" s="38">
        <v>24372.799999999999</v>
      </c>
      <c r="R90" s="38">
        <v>25227.1</v>
      </c>
      <c r="S90" s="38">
        <v>32522.7</v>
      </c>
      <c r="T90" s="38">
        <v>23384.5</v>
      </c>
      <c r="U90" s="38" t="s">
        <v>69</v>
      </c>
      <c r="V90" s="38">
        <v>26624.5</v>
      </c>
      <c r="W90" s="38">
        <v>28166.7</v>
      </c>
      <c r="X90" s="39" t="s">
        <v>69</v>
      </c>
      <c r="Y90" s="40">
        <v>25587.8</v>
      </c>
      <c r="Z90" s="41">
        <v>21278.799999999999</v>
      </c>
      <c r="AA90" s="38">
        <v>21785.5</v>
      </c>
      <c r="AB90" s="38">
        <v>21770</v>
      </c>
      <c r="AC90" s="38">
        <v>22670.400000000001</v>
      </c>
      <c r="AD90" s="38">
        <v>23556.9</v>
      </c>
      <c r="AE90" s="38">
        <v>24319.5</v>
      </c>
      <c r="AF90" s="38">
        <v>25049.599999999999</v>
      </c>
      <c r="AG90" s="38">
        <v>25326</v>
      </c>
      <c r="AH90" s="38">
        <v>25987.5</v>
      </c>
      <c r="AI90" s="39">
        <v>25818.400000000001</v>
      </c>
      <c r="AJ90" s="42">
        <v>23919.3</v>
      </c>
    </row>
    <row r="91" spans="2:36" x14ac:dyDescent="0.2">
      <c r="B91" s="950"/>
      <c r="C91" s="143" t="s">
        <v>256</v>
      </c>
      <c r="D91" s="37">
        <v>24162.5</v>
      </c>
      <c r="E91" s="38">
        <v>24801.4</v>
      </c>
      <c r="F91" s="38">
        <v>24784</v>
      </c>
      <c r="G91" s="38">
        <v>25690.2</v>
      </c>
      <c r="H91" s="38">
        <v>26689.5</v>
      </c>
      <c r="I91" s="38">
        <v>27716.9</v>
      </c>
      <c r="J91" s="38">
        <v>28436.1</v>
      </c>
      <c r="K91" s="38">
        <v>28686.6</v>
      </c>
      <c r="L91" s="38">
        <v>29453.8</v>
      </c>
      <c r="M91" s="39">
        <v>28838.400000000001</v>
      </c>
      <c r="N91" s="39">
        <v>27143.599999999999</v>
      </c>
      <c r="O91" s="41">
        <v>25398.799999999999</v>
      </c>
      <c r="P91" s="38">
        <v>26722.6</v>
      </c>
      <c r="Q91" s="38">
        <v>26465.5</v>
      </c>
      <c r="R91" s="38">
        <v>28468.9</v>
      </c>
      <c r="S91" s="38">
        <v>25653.1</v>
      </c>
      <c r="T91" s="38">
        <v>28275</v>
      </c>
      <c r="U91" s="38" t="s">
        <v>69</v>
      </c>
      <c r="V91" s="38">
        <v>27675.200000000001</v>
      </c>
      <c r="W91" s="38" t="s">
        <v>69</v>
      </c>
      <c r="X91" s="39" t="s">
        <v>69</v>
      </c>
      <c r="Y91" s="40">
        <v>26925.3</v>
      </c>
      <c r="Z91" s="41">
        <v>24168.7</v>
      </c>
      <c r="AA91" s="38">
        <v>24826.5</v>
      </c>
      <c r="AB91" s="38">
        <v>24811.7</v>
      </c>
      <c r="AC91" s="38">
        <v>25716.799999999999</v>
      </c>
      <c r="AD91" s="38">
        <v>26684.9</v>
      </c>
      <c r="AE91" s="38">
        <v>27719.3</v>
      </c>
      <c r="AF91" s="38">
        <v>28434.5</v>
      </c>
      <c r="AG91" s="38">
        <v>28685.1</v>
      </c>
      <c r="AH91" s="38">
        <v>29453.4</v>
      </c>
      <c r="AI91" s="39">
        <v>28811.599999999999</v>
      </c>
      <c r="AJ91" s="42">
        <v>27142.5</v>
      </c>
    </row>
    <row r="92" spans="2:36" x14ac:dyDescent="0.2">
      <c r="B92" s="950"/>
      <c r="C92" s="143" t="s">
        <v>336</v>
      </c>
      <c r="D92" s="37">
        <v>27044.1</v>
      </c>
      <c r="E92" s="38">
        <v>27727</v>
      </c>
      <c r="F92" s="38">
        <v>27858</v>
      </c>
      <c r="G92" s="38">
        <v>28619.1</v>
      </c>
      <c r="H92" s="38">
        <v>29850.6</v>
      </c>
      <c r="I92" s="38">
        <v>30550.2</v>
      </c>
      <c r="J92" s="38">
        <v>31836.5</v>
      </c>
      <c r="K92" s="38">
        <v>31931.200000000001</v>
      </c>
      <c r="L92" s="38">
        <v>32169.9</v>
      </c>
      <c r="M92" s="39">
        <v>31935.7</v>
      </c>
      <c r="N92" s="39">
        <v>30207.200000000001</v>
      </c>
      <c r="O92" s="41">
        <v>26293.200000000001</v>
      </c>
      <c r="P92" s="38">
        <v>28637</v>
      </c>
      <c r="Q92" s="38">
        <v>29494.5</v>
      </c>
      <c r="R92" s="38">
        <v>30442.2</v>
      </c>
      <c r="S92" s="38">
        <v>30939.3</v>
      </c>
      <c r="T92" s="38">
        <v>36343.9</v>
      </c>
      <c r="U92" s="38">
        <v>28753.8</v>
      </c>
      <c r="V92" s="38" t="s">
        <v>69</v>
      </c>
      <c r="W92" s="38" t="s">
        <v>69</v>
      </c>
      <c r="X92" s="39" t="s">
        <v>69</v>
      </c>
      <c r="Y92" s="40">
        <v>29969.8</v>
      </c>
      <c r="Z92" s="41">
        <v>27036.799999999999</v>
      </c>
      <c r="AA92" s="38">
        <v>27737.200000000001</v>
      </c>
      <c r="AB92" s="38">
        <v>27887</v>
      </c>
      <c r="AC92" s="38">
        <v>28631</v>
      </c>
      <c r="AD92" s="38">
        <v>29855.4</v>
      </c>
      <c r="AE92" s="38">
        <v>30573.9</v>
      </c>
      <c r="AF92" s="38">
        <v>31831.7</v>
      </c>
      <c r="AG92" s="38">
        <v>31929.200000000001</v>
      </c>
      <c r="AH92" s="38">
        <v>32173.200000000001</v>
      </c>
      <c r="AI92" s="39">
        <v>31940.3</v>
      </c>
      <c r="AJ92" s="42">
        <v>30206</v>
      </c>
    </row>
    <row r="93" spans="2:36" ht="13.5" thickBot="1" x14ac:dyDescent="0.25">
      <c r="B93" s="951"/>
      <c r="C93" s="144" t="s">
        <v>344</v>
      </c>
      <c r="D93" s="43">
        <v>29188.1</v>
      </c>
      <c r="E93" s="44">
        <v>29428.9</v>
      </c>
      <c r="F93" s="44">
        <v>28987.599999999999</v>
      </c>
      <c r="G93" s="44">
        <v>29315.9</v>
      </c>
      <c r="H93" s="44">
        <v>31046</v>
      </c>
      <c r="I93" s="44">
        <v>32395.3</v>
      </c>
      <c r="J93" s="44">
        <v>34057.9</v>
      </c>
      <c r="K93" s="44">
        <v>34283.300000000003</v>
      </c>
      <c r="L93" s="44">
        <v>34079.5</v>
      </c>
      <c r="M93" s="45">
        <v>33628.5</v>
      </c>
      <c r="N93" s="45">
        <v>31898.799999999999</v>
      </c>
      <c r="O93" s="47">
        <v>30993</v>
      </c>
      <c r="P93" s="44">
        <v>31363</v>
      </c>
      <c r="Q93" s="44">
        <v>32641.8</v>
      </c>
      <c r="R93" s="44">
        <v>31963.7</v>
      </c>
      <c r="S93" s="44">
        <v>32148.799999999999</v>
      </c>
      <c r="T93" s="44">
        <v>36510.199999999997</v>
      </c>
      <c r="U93" s="44">
        <v>35326.1</v>
      </c>
      <c r="V93" s="44">
        <v>33515.699999999997</v>
      </c>
      <c r="W93" s="44" t="s">
        <v>69</v>
      </c>
      <c r="X93" s="45" t="s">
        <v>69</v>
      </c>
      <c r="Y93" s="46">
        <v>32752.400000000001</v>
      </c>
      <c r="Z93" s="47">
        <v>29200.3</v>
      </c>
      <c r="AA93" s="44">
        <v>29452.799999999999</v>
      </c>
      <c r="AB93" s="44">
        <v>29034.6</v>
      </c>
      <c r="AC93" s="44">
        <v>29341.599999999999</v>
      </c>
      <c r="AD93" s="44">
        <v>31051</v>
      </c>
      <c r="AE93" s="44">
        <v>32415.5</v>
      </c>
      <c r="AF93" s="44">
        <v>34060.1</v>
      </c>
      <c r="AG93" s="44">
        <v>34282.300000000003</v>
      </c>
      <c r="AH93" s="44">
        <v>34084.800000000003</v>
      </c>
      <c r="AI93" s="45">
        <v>33628.699999999997</v>
      </c>
      <c r="AJ93" s="48">
        <v>31903.4</v>
      </c>
    </row>
    <row r="94" spans="2:36" x14ac:dyDescent="0.2">
      <c r="B94" s="950" t="s">
        <v>233</v>
      </c>
      <c r="C94" s="143" t="s">
        <v>250</v>
      </c>
      <c r="D94" s="37">
        <v>22010.1</v>
      </c>
      <c r="E94" s="38">
        <v>22306.9</v>
      </c>
      <c r="F94" s="38">
        <v>22205.1</v>
      </c>
      <c r="G94" s="38">
        <v>23512.3</v>
      </c>
      <c r="H94" s="38">
        <v>24771.4</v>
      </c>
      <c r="I94" s="38">
        <v>25709.8</v>
      </c>
      <c r="J94" s="38">
        <v>26589.7</v>
      </c>
      <c r="K94" s="38">
        <v>26931.599999999999</v>
      </c>
      <c r="L94" s="38">
        <v>27818.799999999999</v>
      </c>
      <c r="M94" s="39">
        <v>28150</v>
      </c>
      <c r="N94" s="39">
        <v>25109.5</v>
      </c>
      <c r="O94" s="41">
        <v>22391.7</v>
      </c>
      <c r="P94" s="38">
        <v>22992.3</v>
      </c>
      <c r="Q94" s="38">
        <v>23676.5</v>
      </c>
      <c r="R94" s="38">
        <v>24618.2</v>
      </c>
      <c r="S94" s="38">
        <v>25126.9</v>
      </c>
      <c r="T94" s="38">
        <v>25870.5</v>
      </c>
      <c r="U94" s="38">
        <v>26619.7</v>
      </c>
      <c r="V94" s="38">
        <v>27215.8</v>
      </c>
      <c r="W94" s="38">
        <v>26956</v>
      </c>
      <c r="X94" s="39">
        <v>28337</v>
      </c>
      <c r="Y94" s="40">
        <v>25266.400000000001</v>
      </c>
      <c r="Z94" s="41">
        <v>22077.4</v>
      </c>
      <c r="AA94" s="38">
        <v>22426.7</v>
      </c>
      <c r="AB94" s="38">
        <v>22602.400000000001</v>
      </c>
      <c r="AC94" s="38">
        <v>23708.1</v>
      </c>
      <c r="AD94" s="38">
        <v>24815.7</v>
      </c>
      <c r="AE94" s="38">
        <v>25726.1</v>
      </c>
      <c r="AF94" s="38">
        <v>26592.799999999999</v>
      </c>
      <c r="AG94" s="38">
        <v>26965.599999999999</v>
      </c>
      <c r="AH94" s="38">
        <v>27592.400000000001</v>
      </c>
      <c r="AI94" s="39">
        <v>28196.2</v>
      </c>
      <c r="AJ94" s="42">
        <v>25133.1</v>
      </c>
    </row>
    <row r="95" spans="2:36" x14ac:dyDescent="0.2">
      <c r="B95" s="950"/>
      <c r="C95" s="143" t="s">
        <v>251</v>
      </c>
      <c r="D95" s="37">
        <v>22081.599999999999</v>
      </c>
      <c r="E95" s="38">
        <v>22148</v>
      </c>
      <c r="F95" s="38">
        <v>22161.599999999999</v>
      </c>
      <c r="G95" s="38">
        <v>23243.9</v>
      </c>
      <c r="H95" s="38">
        <v>24455.8</v>
      </c>
      <c r="I95" s="38">
        <v>25527.599999999999</v>
      </c>
      <c r="J95" s="38">
        <v>26466.5</v>
      </c>
      <c r="K95" s="38">
        <v>26614.400000000001</v>
      </c>
      <c r="L95" s="38">
        <v>27470.1</v>
      </c>
      <c r="M95" s="39">
        <v>28125.8</v>
      </c>
      <c r="N95" s="39">
        <v>24952.2</v>
      </c>
      <c r="O95" s="41">
        <v>22510</v>
      </c>
      <c r="P95" s="38">
        <v>22744.799999999999</v>
      </c>
      <c r="Q95" s="38">
        <v>23436</v>
      </c>
      <c r="R95" s="38">
        <v>24478.1</v>
      </c>
      <c r="S95" s="38">
        <v>25050.1</v>
      </c>
      <c r="T95" s="38">
        <v>25775.4</v>
      </c>
      <c r="U95" s="38">
        <v>26347</v>
      </c>
      <c r="V95" s="38">
        <v>26744.799999999999</v>
      </c>
      <c r="W95" s="38">
        <v>26867.9</v>
      </c>
      <c r="X95" s="39">
        <v>27883.1</v>
      </c>
      <c r="Y95" s="40">
        <v>25100.5</v>
      </c>
      <c r="Z95" s="41">
        <v>22172.799999999999</v>
      </c>
      <c r="AA95" s="38">
        <v>22250.9</v>
      </c>
      <c r="AB95" s="38">
        <v>22500</v>
      </c>
      <c r="AC95" s="38">
        <v>23458.400000000001</v>
      </c>
      <c r="AD95" s="38">
        <v>24530</v>
      </c>
      <c r="AE95" s="38">
        <v>25553.7</v>
      </c>
      <c r="AF95" s="38">
        <v>26454.400000000001</v>
      </c>
      <c r="AG95" s="38">
        <v>26628.799999999999</v>
      </c>
      <c r="AH95" s="38">
        <v>27321</v>
      </c>
      <c r="AI95" s="39">
        <v>28062.400000000001</v>
      </c>
      <c r="AJ95" s="42">
        <v>24974</v>
      </c>
    </row>
    <row r="96" spans="2:36" x14ac:dyDescent="0.2">
      <c r="B96" s="950"/>
      <c r="C96" s="143" t="s">
        <v>252</v>
      </c>
      <c r="D96" s="37">
        <v>21479.9</v>
      </c>
      <c r="E96" s="38">
        <v>22315.7</v>
      </c>
      <c r="F96" s="38">
        <v>22339</v>
      </c>
      <c r="G96" s="38">
        <v>23442.7</v>
      </c>
      <c r="H96" s="38">
        <v>24630.2</v>
      </c>
      <c r="I96" s="38">
        <v>25727.4</v>
      </c>
      <c r="J96" s="38">
        <v>26675.8</v>
      </c>
      <c r="K96" s="38">
        <v>26835.599999999999</v>
      </c>
      <c r="L96" s="38">
        <v>27525.5</v>
      </c>
      <c r="M96" s="39">
        <v>28054.3</v>
      </c>
      <c r="N96" s="39">
        <v>25181</v>
      </c>
      <c r="O96" s="41">
        <v>22540.9</v>
      </c>
      <c r="P96" s="38">
        <v>22979</v>
      </c>
      <c r="Q96" s="38">
        <v>23544.6</v>
      </c>
      <c r="R96" s="38">
        <v>24616.799999999999</v>
      </c>
      <c r="S96" s="38">
        <v>25308.400000000001</v>
      </c>
      <c r="T96" s="38">
        <v>25826.3</v>
      </c>
      <c r="U96" s="38">
        <v>26724.400000000001</v>
      </c>
      <c r="V96" s="38">
        <v>26860.6</v>
      </c>
      <c r="W96" s="38">
        <v>26765.200000000001</v>
      </c>
      <c r="X96" s="39">
        <v>28143.9</v>
      </c>
      <c r="Y96" s="40">
        <v>25270.400000000001</v>
      </c>
      <c r="Z96" s="41">
        <v>21700.7</v>
      </c>
      <c r="AA96" s="38">
        <v>22426.799999999999</v>
      </c>
      <c r="AB96" s="38">
        <v>22650.400000000001</v>
      </c>
      <c r="AC96" s="38">
        <v>23649.4</v>
      </c>
      <c r="AD96" s="38">
        <v>24714.400000000001</v>
      </c>
      <c r="AE96" s="38">
        <v>25737.9</v>
      </c>
      <c r="AF96" s="38">
        <v>26680.5</v>
      </c>
      <c r="AG96" s="38">
        <v>26838.2</v>
      </c>
      <c r="AH96" s="38">
        <v>27362.400000000001</v>
      </c>
      <c r="AI96" s="39">
        <v>28076</v>
      </c>
      <c r="AJ96" s="42">
        <v>25193.8</v>
      </c>
    </row>
    <row r="97" spans="2:36" x14ac:dyDescent="0.2">
      <c r="B97" s="950"/>
      <c r="C97" s="143" t="s">
        <v>253</v>
      </c>
      <c r="D97" s="37">
        <v>22423.4</v>
      </c>
      <c r="E97" s="38">
        <v>22715.5</v>
      </c>
      <c r="F97" s="38">
        <v>22759.5</v>
      </c>
      <c r="G97" s="38">
        <v>24070.1</v>
      </c>
      <c r="H97" s="38">
        <v>25406.1</v>
      </c>
      <c r="I97" s="38">
        <v>26767</v>
      </c>
      <c r="J97" s="38">
        <v>27882.5</v>
      </c>
      <c r="K97" s="38">
        <v>28190.2</v>
      </c>
      <c r="L97" s="38">
        <v>28608.799999999999</v>
      </c>
      <c r="M97" s="39">
        <v>29375.5</v>
      </c>
      <c r="N97" s="39">
        <v>26139</v>
      </c>
      <c r="O97" s="41">
        <v>23412.7</v>
      </c>
      <c r="P97" s="38">
        <v>23539.1</v>
      </c>
      <c r="Q97" s="38">
        <v>24220.799999999999</v>
      </c>
      <c r="R97" s="38">
        <v>25280.400000000001</v>
      </c>
      <c r="S97" s="38">
        <v>26064.799999999999</v>
      </c>
      <c r="T97" s="38">
        <v>27037.7</v>
      </c>
      <c r="U97" s="38">
        <v>28004.3</v>
      </c>
      <c r="V97" s="38">
        <v>28072.400000000001</v>
      </c>
      <c r="W97" s="38">
        <v>28515.599999999999</v>
      </c>
      <c r="X97" s="39">
        <v>29553.599999999999</v>
      </c>
      <c r="Y97" s="40">
        <v>26272</v>
      </c>
      <c r="Z97" s="41">
        <v>22596.5</v>
      </c>
      <c r="AA97" s="38">
        <v>22855.7</v>
      </c>
      <c r="AB97" s="38">
        <v>23116.5</v>
      </c>
      <c r="AC97" s="38">
        <v>24281.200000000001</v>
      </c>
      <c r="AD97" s="38">
        <v>25488.5</v>
      </c>
      <c r="AE97" s="38">
        <v>26796.9</v>
      </c>
      <c r="AF97" s="38">
        <v>27894.3</v>
      </c>
      <c r="AG97" s="38">
        <v>28177.3</v>
      </c>
      <c r="AH97" s="38">
        <v>28592.2</v>
      </c>
      <c r="AI97" s="39">
        <v>29416.7</v>
      </c>
      <c r="AJ97" s="42">
        <v>26157.9</v>
      </c>
    </row>
    <row r="98" spans="2:36" x14ac:dyDescent="0.2">
      <c r="B98" s="950"/>
      <c r="C98" s="143" t="s">
        <v>254</v>
      </c>
      <c r="D98" s="37">
        <v>22848.9</v>
      </c>
      <c r="E98" s="38">
        <v>23239.200000000001</v>
      </c>
      <c r="F98" s="38">
        <v>23271.4</v>
      </c>
      <c r="G98" s="38">
        <v>24679.9</v>
      </c>
      <c r="H98" s="38">
        <v>26110.5</v>
      </c>
      <c r="I98" s="38">
        <v>27442.7</v>
      </c>
      <c r="J98" s="38">
        <v>28870.7</v>
      </c>
      <c r="K98" s="38">
        <v>29596.3</v>
      </c>
      <c r="L98" s="38">
        <v>30182.7</v>
      </c>
      <c r="M98" s="39">
        <v>30946.1</v>
      </c>
      <c r="N98" s="39">
        <v>27070.3</v>
      </c>
      <c r="O98" s="41">
        <v>24156.7</v>
      </c>
      <c r="P98" s="38">
        <v>23800.3</v>
      </c>
      <c r="Q98" s="38">
        <v>24787.9</v>
      </c>
      <c r="R98" s="38">
        <v>25912</v>
      </c>
      <c r="S98" s="38">
        <v>27013.9</v>
      </c>
      <c r="T98" s="38">
        <v>27955</v>
      </c>
      <c r="U98" s="38">
        <v>28699.200000000001</v>
      </c>
      <c r="V98" s="38">
        <v>29625.1</v>
      </c>
      <c r="W98" s="38">
        <v>29674.7</v>
      </c>
      <c r="X98" s="39">
        <v>30695.9</v>
      </c>
      <c r="Y98" s="40">
        <v>27121.4</v>
      </c>
      <c r="Z98" s="41">
        <v>23031.4</v>
      </c>
      <c r="AA98" s="38">
        <v>23333.1</v>
      </c>
      <c r="AB98" s="38">
        <v>23638.1</v>
      </c>
      <c r="AC98" s="38">
        <v>24896.6</v>
      </c>
      <c r="AD98" s="38">
        <v>26227.200000000001</v>
      </c>
      <c r="AE98" s="38">
        <v>27496</v>
      </c>
      <c r="AF98" s="38">
        <v>28853.599999999999</v>
      </c>
      <c r="AG98" s="38">
        <v>29599.4</v>
      </c>
      <c r="AH98" s="38">
        <v>30098.5</v>
      </c>
      <c r="AI98" s="39">
        <v>30894.799999999999</v>
      </c>
      <c r="AJ98" s="42">
        <v>27077.4</v>
      </c>
    </row>
    <row r="99" spans="2:36" x14ac:dyDescent="0.2">
      <c r="B99" s="950"/>
      <c r="C99" s="143" t="s">
        <v>255</v>
      </c>
      <c r="D99" s="37">
        <v>24018.7</v>
      </c>
      <c r="E99" s="38">
        <v>24849.5</v>
      </c>
      <c r="F99" s="38">
        <v>25405.9</v>
      </c>
      <c r="G99" s="38">
        <v>26567.9</v>
      </c>
      <c r="H99" s="38">
        <v>28064.7</v>
      </c>
      <c r="I99" s="38">
        <v>29429.5</v>
      </c>
      <c r="J99" s="38">
        <v>30911.8</v>
      </c>
      <c r="K99" s="38">
        <v>31319.599999999999</v>
      </c>
      <c r="L99" s="38">
        <v>31922.7</v>
      </c>
      <c r="M99" s="39">
        <v>32210.6</v>
      </c>
      <c r="N99" s="39">
        <v>29012.6</v>
      </c>
      <c r="O99" s="41">
        <v>24052.400000000001</v>
      </c>
      <c r="P99" s="38">
        <v>25290.799999999999</v>
      </c>
      <c r="Q99" s="38">
        <v>26784.6</v>
      </c>
      <c r="R99" s="38">
        <v>28033.7</v>
      </c>
      <c r="S99" s="38">
        <v>29037.5</v>
      </c>
      <c r="T99" s="38">
        <v>29997.8</v>
      </c>
      <c r="U99" s="38">
        <v>30806.6</v>
      </c>
      <c r="V99" s="38">
        <v>31636.1</v>
      </c>
      <c r="W99" s="38">
        <v>31684.799999999999</v>
      </c>
      <c r="X99" s="39">
        <v>32537.3</v>
      </c>
      <c r="Y99" s="40">
        <v>29102.9</v>
      </c>
      <c r="Z99" s="41">
        <v>24023.4</v>
      </c>
      <c r="AA99" s="38">
        <v>24926.2</v>
      </c>
      <c r="AB99" s="38">
        <v>25739</v>
      </c>
      <c r="AC99" s="38">
        <v>26831.5</v>
      </c>
      <c r="AD99" s="38">
        <v>28191.200000000001</v>
      </c>
      <c r="AE99" s="38">
        <v>29488.400000000001</v>
      </c>
      <c r="AF99" s="38">
        <v>30901.3</v>
      </c>
      <c r="AG99" s="38">
        <v>31351.7</v>
      </c>
      <c r="AH99" s="38">
        <v>31887.599999999999</v>
      </c>
      <c r="AI99" s="39">
        <v>32279.8</v>
      </c>
      <c r="AJ99" s="42">
        <v>29025.1</v>
      </c>
    </row>
    <row r="100" spans="2:36" x14ac:dyDescent="0.2">
      <c r="B100" s="950"/>
      <c r="C100" s="143" t="s">
        <v>256</v>
      </c>
      <c r="D100" s="37">
        <v>27535.599999999999</v>
      </c>
      <c r="E100" s="38">
        <v>28414.1</v>
      </c>
      <c r="F100" s="38">
        <v>28809</v>
      </c>
      <c r="G100" s="38">
        <v>30091.8</v>
      </c>
      <c r="H100" s="38">
        <v>31911.4</v>
      </c>
      <c r="I100" s="38">
        <v>33484</v>
      </c>
      <c r="J100" s="38">
        <v>35168.300000000003</v>
      </c>
      <c r="K100" s="38">
        <v>36020.5</v>
      </c>
      <c r="L100" s="38">
        <v>36419.800000000003</v>
      </c>
      <c r="M100" s="39">
        <v>36799.1</v>
      </c>
      <c r="N100" s="39">
        <v>33116.199999999997</v>
      </c>
      <c r="O100" s="41">
        <v>27675</v>
      </c>
      <c r="P100" s="38">
        <v>28811</v>
      </c>
      <c r="Q100" s="38">
        <v>30416.5</v>
      </c>
      <c r="R100" s="38">
        <v>31971.5</v>
      </c>
      <c r="S100" s="38">
        <v>32922.9</v>
      </c>
      <c r="T100" s="38">
        <v>33880.1</v>
      </c>
      <c r="U100" s="38">
        <v>35043.300000000003</v>
      </c>
      <c r="V100" s="38">
        <v>35955.699999999997</v>
      </c>
      <c r="W100" s="38">
        <v>35786</v>
      </c>
      <c r="X100" s="39">
        <v>36507.199999999997</v>
      </c>
      <c r="Y100" s="40">
        <v>33036.1</v>
      </c>
      <c r="Z100" s="41">
        <v>27560.1</v>
      </c>
      <c r="AA100" s="38">
        <v>28487.200000000001</v>
      </c>
      <c r="AB100" s="38">
        <v>29196.2</v>
      </c>
      <c r="AC100" s="38">
        <v>30436.400000000001</v>
      </c>
      <c r="AD100" s="38">
        <v>32043.1</v>
      </c>
      <c r="AE100" s="38">
        <v>33526.300000000003</v>
      </c>
      <c r="AF100" s="38">
        <v>35155.5</v>
      </c>
      <c r="AG100" s="38">
        <v>36013.800000000003</v>
      </c>
      <c r="AH100" s="38">
        <v>36331.4</v>
      </c>
      <c r="AI100" s="39">
        <v>36737.5</v>
      </c>
      <c r="AJ100" s="42">
        <v>33105</v>
      </c>
    </row>
    <row r="101" spans="2:36" x14ac:dyDescent="0.2">
      <c r="B101" s="950"/>
      <c r="C101" s="143" t="s">
        <v>336</v>
      </c>
      <c r="D101" s="37">
        <v>30582.3</v>
      </c>
      <c r="E101" s="38">
        <v>31659.1</v>
      </c>
      <c r="F101" s="38">
        <v>32149</v>
      </c>
      <c r="G101" s="38">
        <v>33487</v>
      </c>
      <c r="H101" s="38">
        <v>35530.300000000003</v>
      </c>
      <c r="I101" s="38">
        <v>37384.9</v>
      </c>
      <c r="J101" s="38">
        <v>39410.9</v>
      </c>
      <c r="K101" s="38">
        <v>40164.300000000003</v>
      </c>
      <c r="L101" s="38">
        <v>40444.1</v>
      </c>
      <c r="M101" s="39">
        <v>40740.400000000001</v>
      </c>
      <c r="N101" s="39">
        <v>37020.1</v>
      </c>
      <c r="O101" s="41">
        <v>31730.799999999999</v>
      </c>
      <c r="P101" s="38">
        <v>32382.5</v>
      </c>
      <c r="Q101" s="38">
        <v>33955.199999999997</v>
      </c>
      <c r="R101" s="38">
        <v>35568</v>
      </c>
      <c r="S101" s="38">
        <v>36695.599999999999</v>
      </c>
      <c r="T101" s="38">
        <v>37937.599999999999</v>
      </c>
      <c r="U101" s="38">
        <v>39105.199999999997</v>
      </c>
      <c r="V101" s="38">
        <v>39967.1</v>
      </c>
      <c r="W101" s="38">
        <v>39923.800000000003</v>
      </c>
      <c r="X101" s="39">
        <v>40507.199999999997</v>
      </c>
      <c r="Y101" s="40">
        <v>36904.199999999997</v>
      </c>
      <c r="Z101" s="41">
        <v>30805.3</v>
      </c>
      <c r="AA101" s="38">
        <v>31801</v>
      </c>
      <c r="AB101" s="38">
        <v>32600.9</v>
      </c>
      <c r="AC101" s="38">
        <v>33849.4</v>
      </c>
      <c r="AD101" s="38">
        <v>35686.300000000003</v>
      </c>
      <c r="AE101" s="38">
        <v>37445.5</v>
      </c>
      <c r="AF101" s="38">
        <v>39377.9</v>
      </c>
      <c r="AG101" s="38">
        <v>40144.5</v>
      </c>
      <c r="AH101" s="38">
        <v>40373.4</v>
      </c>
      <c r="AI101" s="39">
        <v>40694.699999999997</v>
      </c>
      <c r="AJ101" s="42">
        <v>37003.800000000003</v>
      </c>
    </row>
    <row r="102" spans="2:36" ht="13.5" thickBot="1" x14ac:dyDescent="0.25">
      <c r="B102" s="951"/>
      <c r="C102" s="144" t="s">
        <v>344</v>
      </c>
      <c r="D102" s="43">
        <v>33014.199999999997</v>
      </c>
      <c r="E102" s="44">
        <v>34072.6</v>
      </c>
      <c r="F102" s="44">
        <v>34566.5</v>
      </c>
      <c r="G102" s="44">
        <v>36306.6</v>
      </c>
      <c r="H102" s="44">
        <v>38060.699999999997</v>
      </c>
      <c r="I102" s="44">
        <v>39965.5</v>
      </c>
      <c r="J102" s="44">
        <v>42352.4</v>
      </c>
      <c r="K102" s="44">
        <v>43247.5</v>
      </c>
      <c r="L102" s="44">
        <v>43569</v>
      </c>
      <c r="M102" s="45">
        <v>43795.7</v>
      </c>
      <c r="N102" s="45">
        <v>39820.5</v>
      </c>
      <c r="O102" s="47">
        <v>33844.699999999997</v>
      </c>
      <c r="P102" s="44">
        <v>34613.699999999997</v>
      </c>
      <c r="Q102" s="44">
        <v>36071.599999999999</v>
      </c>
      <c r="R102" s="44">
        <v>37789</v>
      </c>
      <c r="S102" s="44">
        <v>39355.5</v>
      </c>
      <c r="T102" s="44">
        <v>40400.1</v>
      </c>
      <c r="U102" s="44">
        <v>41953.5</v>
      </c>
      <c r="V102" s="44">
        <v>42737.9</v>
      </c>
      <c r="W102" s="44">
        <v>42718.6</v>
      </c>
      <c r="X102" s="45">
        <v>43220.5</v>
      </c>
      <c r="Y102" s="46">
        <v>39415</v>
      </c>
      <c r="Z102" s="47">
        <v>33193</v>
      </c>
      <c r="AA102" s="44">
        <v>34183.1</v>
      </c>
      <c r="AB102" s="44">
        <v>34960.6</v>
      </c>
      <c r="AC102" s="44">
        <v>36565.199999999997</v>
      </c>
      <c r="AD102" s="44">
        <v>38234.9</v>
      </c>
      <c r="AE102" s="44">
        <v>40015</v>
      </c>
      <c r="AF102" s="44">
        <v>42307.7</v>
      </c>
      <c r="AG102" s="44">
        <v>43194.5</v>
      </c>
      <c r="AH102" s="44">
        <v>43454.2</v>
      </c>
      <c r="AI102" s="45">
        <v>43680.7</v>
      </c>
      <c r="AJ102" s="48">
        <v>39761.699999999997</v>
      </c>
    </row>
    <row r="103" spans="2:36" x14ac:dyDescent="0.2">
      <c r="B103" s="950" t="s">
        <v>234</v>
      </c>
      <c r="C103" s="143" t="s">
        <v>250</v>
      </c>
      <c r="D103" s="37">
        <v>22240.2</v>
      </c>
      <c r="E103" s="38">
        <v>22254.5</v>
      </c>
      <c r="F103" s="38">
        <v>22110.6</v>
      </c>
      <c r="G103" s="38">
        <v>23440.9</v>
      </c>
      <c r="H103" s="38">
        <v>24708.7</v>
      </c>
      <c r="I103" s="38">
        <v>25548.3</v>
      </c>
      <c r="J103" s="38">
        <v>26476.5</v>
      </c>
      <c r="K103" s="38">
        <v>26816.799999999999</v>
      </c>
      <c r="L103" s="38">
        <v>27475.8</v>
      </c>
      <c r="M103" s="39">
        <v>27986.400000000001</v>
      </c>
      <c r="N103" s="39">
        <v>25024.9</v>
      </c>
      <c r="O103" s="41">
        <v>23287.4</v>
      </c>
      <c r="P103" s="38">
        <v>23045.200000000001</v>
      </c>
      <c r="Q103" s="38">
        <v>23101.7</v>
      </c>
      <c r="R103" s="38">
        <v>24350.7</v>
      </c>
      <c r="S103" s="38">
        <v>24801.9</v>
      </c>
      <c r="T103" s="38">
        <v>25763.9</v>
      </c>
      <c r="U103" s="38">
        <v>26713.1</v>
      </c>
      <c r="V103" s="38">
        <v>26890.1</v>
      </c>
      <c r="W103" s="38">
        <v>25985.9</v>
      </c>
      <c r="X103" s="39">
        <v>28831.9</v>
      </c>
      <c r="Y103" s="40">
        <v>25189.9</v>
      </c>
      <c r="Z103" s="41">
        <v>22358.799999999999</v>
      </c>
      <c r="AA103" s="38">
        <v>22322.799999999999</v>
      </c>
      <c r="AB103" s="38">
        <v>22240.1</v>
      </c>
      <c r="AC103" s="38">
        <v>23516.6</v>
      </c>
      <c r="AD103" s="38">
        <v>24714.400000000001</v>
      </c>
      <c r="AE103" s="38">
        <v>25559.8</v>
      </c>
      <c r="AF103" s="38">
        <v>26490.7</v>
      </c>
      <c r="AG103" s="38">
        <v>26822.3</v>
      </c>
      <c r="AH103" s="38">
        <v>27211</v>
      </c>
      <c r="AI103" s="39">
        <v>28105.4</v>
      </c>
      <c r="AJ103" s="42">
        <v>25037.5</v>
      </c>
    </row>
    <row r="104" spans="2:36" x14ac:dyDescent="0.2">
      <c r="B104" s="950"/>
      <c r="C104" s="143" t="s">
        <v>251</v>
      </c>
      <c r="D104" s="37">
        <v>22240.3</v>
      </c>
      <c r="E104" s="38">
        <v>22125.4</v>
      </c>
      <c r="F104" s="38">
        <v>22018.5</v>
      </c>
      <c r="G104" s="38">
        <v>23277.1</v>
      </c>
      <c r="H104" s="38">
        <v>24427.599999999999</v>
      </c>
      <c r="I104" s="38">
        <v>25365.8</v>
      </c>
      <c r="J104" s="38">
        <v>26338.9</v>
      </c>
      <c r="K104" s="38">
        <v>26437</v>
      </c>
      <c r="L104" s="38">
        <v>27322.799999999999</v>
      </c>
      <c r="M104" s="39">
        <v>28080.3</v>
      </c>
      <c r="N104" s="39">
        <v>24881</v>
      </c>
      <c r="O104" s="41">
        <v>22191.5</v>
      </c>
      <c r="P104" s="38">
        <v>22707.7</v>
      </c>
      <c r="Q104" s="38">
        <v>22749.9</v>
      </c>
      <c r="R104" s="38">
        <v>24259.599999999999</v>
      </c>
      <c r="S104" s="38">
        <v>24990.799999999999</v>
      </c>
      <c r="T104" s="38">
        <v>25368.400000000001</v>
      </c>
      <c r="U104" s="38">
        <v>26570.6</v>
      </c>
      <c r="V104" s="38">
        <v>26749.4</v>
      </c>
      <c r="W104" s="38">
        <v>26154.3</v>
      </c>
      <c r="X104" s="39">
        <v>27776.400000000001</v>
      </c>
      <c r="Y104" s="40">
        <v>25044.7</v>
      </c>
      <c r="Z104" s="41">
        <v>22233.4</v>
      </c>
      <c r="AA104" s="38">
        <v>22174</v>
      </c>
      <c r="AB104" s="38">
        <v>22104.400000000001</v>
      </c>
      <c r="AC104" s="38">
        <v>23344.799999999999</v>
      </c>
      <c r="AD104" s="38">
        <v>24460.2</v>
      </c>
      <c r="AE104" s="38">
        <v>25365.9</v>
      </c>
      <c r="AF104" s="38">
        <v>26352.5</v>
      </c>
      <c r="AG104" s="38">
        <v>26455.8</v>
      </c>
      <c r="AH104" s="38">
        <v>27162.6</v>
      </c>
      <c r="AI104" s="39">
        <v>28037.200000000001</v>
      </c>
      <c r="AJ104" s="42">
        <v>24892.3</v>
      </c>
    </row>
    <row r="105" spans="2:36" x14ac:dyDescent="0.2">
      <c r="B105" s="950"/>
      <c r="C105" s="143" t="s">
        <v>252</v>
      </c>
      <c r="D105" s="37">
        <v>21277.9</v>
      </c>
      <c r="E105" s="38">
        <v>22357.200000000001</v>
      </c>
      <c r="F105" s="38">
        <v>22161.9</v>
      </c>
      <c r="G105" s="38">
        <v>23463.599999999999</v>
      </c>
      <c r="H105" s="38">
        <v>24592.799999999999</v>
      </c>
      <c r="I105" s="38">
        <v>25541.7</v>
      </c>
      <c r="J105" s="38">
        <v>26557.200000000001</v>
      </c>
      <c r="K105" s="38">
        <v>26742.1</v>
      </c>
      <c r="L105" s="38">
        <v>27297.599999999999</v>
      </c>
      <c r="M105" s="39">
        <v>27821.4</v>
      </c>
      <c r="N105" s="39">
        <v>25121</v>
      </c>
      <c r="O105" s="41">
        <v>21981.4</v>
      </c>
      <c r="P105" s="38">
        <v>22808.7</v>
      </c>
      <c r="Q105" s="38">
        <v>23350.3</v>
      </c>
      <c r="R105" s="38">
        <v>24296.3</v>
      </c>
      <c r="S105" s="38">
        <v>25597.599999999999</v>
      </c>
      <c r="T105" s="38">
        <v>25674.1</v>
      </c>
      <c r="U105" s="38">
        <v>27086.9</v>
      </c>
      <c r="V105" s="38">
        <v>26384.1</v>
      </c>
      <c r="W105" s="38">
        <v>27159.3</v>
      </c>
      <c r="X105" s="39">
        <v>28085.599999999999</v>
      </c>
      <c r="Y105" s="40">
        <v>25417.9</v>
      </c>
      <c r="Z105" s="41">
        <v>21365.8</v>
      </c>
      <c r="AA105" s="38">
        <v>22390.9</v>
      </c>
      <c r="AB105" s="38">
        <v>22289.5</v>
      </c>
      <c r="AC105" s="38">
        <v>23512.7</v>
      </c>
      <c r="AD105" s="38">
        <v>24644.799999999999</v>
      </c>
      <c r="AE105" s="38">
        <v>25548.2</v>
      </c>
      <c r="AF105" s="38">
        <v>26585.1</v>
      </c>
      <c r="AG105" s="38">
        <v>26724.2</v>
      </c>
      <c r="AH105" s="38">
        <v>27283.3</v>
      </c>
      <c r="AI105" s="39">
        <v>27858.2</v>
      </c>
      <c r="AJ105" s="42">
        <v>25139.200000000001</v>
      </c>
    </row>
    <row r="106" spans="2:36" x14ac:dyDescent="0.2">
      <c r="B106" s="950"/>
      <c r="C106" s="143" t="s">
        <v>253</v>
      </c>
      <c r="D106" s="37">
        <v>22490.6</v>
      </c>
      <c r="E106" s="38">
        <v>22708</v>
      </c>
      <c r="F106" s="38">
        <v>22749.5</v>
      </c>
      <c r="G106" s="38">
        <v>24060.400000000001</v>
      </c>
      <c r="H106" s="38">
        <v>25323.200000000001</v>
      </c>
      <c r="I106" s="38">
        <v>26513.200000000001</v>
      </c>
      <c r="J106" s="38">
        <v>27768.400000000001</v>
      </c>
      <c r="K106" s="38">
        <v>28039.5</v>
      </c>
      <c r="L106" s="38">
        <v>28455.7</v>
      </c>
      <c r="M106" s="39">
        <v>29414.3</v>
      </c>
      <c r="N106" s="39">
        <v>26076.6</v>
      </c>
      <c r="O106" s="41">
        <v>23197.3</v>
      </c>
      <c r="P106" s="38">
        <v>23292.5</v>
      </c>
      <c r="Q106" s="38">
        <v>24031.5</v>
      </c>
      <c r="R106" s="38">
        <v>24793</v>
      </c>
      <c r="S106" s="38">
        <v>26048.799999999999</v>
      </c>
      <c r="T106" s="38">
        <v>26472</v>
      </c>
      <c r="U106" s="38">
        <v>27986.5</v>
      </c>
      <c r="V106" s="38">
        <v>27250</v>
      </c>
      <c r="W106" s="38">
        <v>27976.5</v>
      </c>
      <c r="X106" s="39">
        <v>29257.200000000001</v>
      </c>
      <c r="Y106" s="40">
        <v>26154.5</v>
      </c>
      <c r="Z106" s="41">
        <v>22571.1</v>
      </c>
      <c r="AA106" s="38">
        <v>22753.9</v>
      </c>
      <c r="AB106" s="38">
        <v>22893</v>
      </c>
      <c r="AC106" s="38">
        <v>24104.5</v>
      </c>
      <c r="AD106" s="38">
        <v>25358.3</v>
      </c>
      <c r="AE106" s="38">
        <v>26511.1</v>
      </c>
      <c r="AF106" s="38">
        <v>27779.599999999999</v>
      </c>
      <c r="AG106" s="38">
        <v>27996.1</v>
      </c>
      <c r="AH106" s="38">
        <v>28406.400000000001</v>
      </c>
      <c r="AI106" s="39">
        <v>29393.3</v>
      </c>
      <c r="AJ106" s="42">
        <v>26081.5</v>
      </c>
    </row>
    <row r="107" spans="2:36" x14ac:dyDescent="0.2">
      <c r="B107" s="950"/>
      <c r="C107" s="143" t="s">
        <v>254</v>
      </c>
      <c r="D107" s="37">
        <v>22793</v>
      </c>
      <c r="E107" s="38">
        <v>23187.9</v>
      </c>
      <c r="F107" s="38">
        <v>23274.799999999999</v>
      </c>
      <c r="G107" s="38">
        <v>24616.3</v>
      </c>
      <c r="H107" s="38">
        <v>26088.7</v>
      </c>
      <c r="I107" s="38">
        <v>27259.1</v>
      </c>
      <c r="J107" s="38">
        <v>28745.9</v>
      </c>
      <c r="K107" s="38">
        <v>29437.7</v>
      </c>
      <c r="L107" s="38">
        <v>30025.4</v>
      </c>
      <c r="M107" s="39">
        <v>30990.9</v>
      </c>
      <c r="N107" s="39">
        <v>27034</v>
      </c>
      <c r="O107" s="41">
        <v>24177.4</v>
      </c>
      <c r="P107" s="38">
        <v>23736.2</v>
      </c>
      <c r="Q107" s="38">
        <v>24274.1</v>
      </c>
      <c r="R107" s="38">
        <v>25588.5</v>
      </c>
      <c r="S107" s="38">
        <v>26524.400000000001</v>
      </c>
      <c r="T107" s="38">
        <v>27451.9</v>
      </c>
      <c r="U107" s="38">
        <v>28588.3</v>
      </c>
      <c r="V107" s="38">
        <v>29692.7</v>
      </c>
      <c r="W107" s="38">
        <v>28905.599999999999</v>
      </c>
      <c r="X107" s="39">
        <v>30750.799999999999</v>
      </c>
      <c r="Y107" s="40">
        <v>27064.1</v>
      </c>
      <c r="Z107" s="41">
        <v>22878.6</v>
      </c>
      <c r="AA107" s="38">
        <v>23231.1</v>
      </c>
      <c r="AB107" s="38">
        <v>23382.5</v>
      </c>
      <c r="AC107" s="38">
        <v>24672</v>
      </c>
      <c r="AD107" s="38">
        <v>26109.4</v>
      </c>
      <c r="AE107" s="38">
        <v>27267.8</v>
      </c>
      <c r="AF107" s="38">
        <v>28738.2</v>
      </c>
      <c r="AG107" s="38">
        <v>29451.3</v>
      </c>
      <c r="AH107" s="38">
        <v>29925.599999999999</v>
      </c>
      <c r="AI107" s="39">
        <v>30964.6</v>
      </c>
      <c r="AJ107" s="42">
        <v>27035.8</v>
      </c>
    </row>
    <row r="108" spans="2:36" x14ac:dyDescent="0.2">
      <c r="B108" s="950"/>
      <c r="C108" s="143" t="s">
        <v>255</v>
      </c>
      <c r="D108" s="37">
        <v>24109.599999999999</v>
      </c>
      <c r="E108" s="38">
        <v>24833</v>
      </c>
      <c r="F108" s="38">
        <v>25420</v>
      </c>
      <c r="G108" s="38">
        <v>26422.2</v>
      </c>
      <c r="H108" s="38">
        <v>27930.7</v>
      </c>
      <c r="I108" s="38">
        <v>29259.5</v>
      </c>
      <c r="J108" s="38">
        <v>30672.1</v>
      </c>
      <c r="K108" s="38">
        <v>31189.3</v>
      </c>
      <c r="L108" s="38">
        <v>31727.8</v>
      </c>
      <c r="M108" s="39">
        <v>32126.2</v>
      </c>
      <c r="N108" s="39">
        <v>28945.7</v>
      </c>
      <c r="O108" s="41">
        <v>24427.9</v>
      </c>
      <c r="P108" s="38">
        <v>25237.5</v>
      </c>
      <c r="Q108" s="38">
        <v>26240</v>
      </c>
      <c r="R108" s="38">
        <v>27645.5</v>
      </c>
      <c r="S108" s="38">
        <v>28458.799999999999</v>
      </c>
      <c r="T108" s="38">
        <v>29375.599999999999</v>
      </c>
      <c r="U108" s="38">
        <v>30439.9</v>
      </c>
      <c r="V108" s="38">
        <v>31244.400000000001</v>
      </c>
      <c r="W108" s="38">
        <v>31163.599999999999</v>
      </c>
      <c r="X108" s="39">
        <v>33767.199999999997</v>
      </c>
      <c r="Y108" s="40">
        <v>28924.400000000001</v>
      </c>
      <c r="Z108" s="41">
        <v>24135.4</v>
      </c>
      <c r="AA108" s="38">
        <v>24862.5</v>
      </c>
      <c r="AB108" s="38">
        <v>25515.599999999999</v>
      </c>
      <c r="AC108" s="38">
        <v>26488.2</v>
      </c>
      <c r="AD108" s="38">
        <v>27953</v>
      </c>
      <c r="AE108" s="38">
        <v>29264.3</v>
      </c>
      <c r="AF108" s="38">
        <v>30661.3</v>
      </c>
      <c r="AG108" s="38">
        <v>31192</v>
      </c>
      <c r="AH108" s="38">
        <v>31682.799999999999</v>
      </c>
      <c r="AI108" s="39">
        <v>32244.1</v>
      </c>
      <c r="AJ108" s="42">
        <v>28944.5</v>
      </c>
    </row>
    <row r="109" spans="2:36" x14ac:dyDescent="0.2">
      <c r="B109" s="950"/>
      <c r="C109" s="143" t="s">
        <v>256</v>
      </c>
      <c r="D109" s="37">
        <v>27661.1</v>
      </c>
      <c r="E109" s="38">
        <v>28422.799999999999</v>
      </c>
      <c r="F109" s="38">
        <v>28784.1</v>
      </c>
      <c r="G109" s="38">
        <v>30017.599999999999</v>
      </c>
      <c r="H109" s="38">
        <v>31833</v>
      </c>
      <c r="I109" s="38">
        <v>33287.699999999997</v>
      </c>
      <c r="J109" s="38">
        <v>34924.1</v>
      </c>
      <c r="K109" s="38">
        <v>35788.699999999997</v>
      </c>
      <c r="L109" s="38">
        <v>36404.5</v>
      </c>
      <c r="M109" s="39">
        <v>36610.1</v>
      </c>
      <c r="N109" s="39">
        <v>33083.1</v>
      </c>
      <c r="O109" s="41">
        <v>28074.7</v>
      </c>
      <c r="P109" s="38">
        <v>28890.3</v>
      </c>
      <c r="Q109" s="38">
        <v>30240.2</v>
      </c>
      <c r="R109" s="38">
        <v>31637.8</v>
      </c>
      <c r="S109" s="38">
        <v>32451.1</v>
      </c>
      <c r="T109" s="38">
        <v>33682.800000000003</v>
      </c>
      <c r="U109" s="38">
        <v>34494.199999999997</v>
      </c>
      <c r="V109" s="38">
        <v>35873.5</v>
      </c>
      <c r="W109" s="38">
        <v>35387.599999999999</v>
      </c>
      <c r="X109" s="39">
        <v>35777.9</v>
      </c>
      <c r="Y109" s="40">
        <v>32905.599999999999</v>
      </c>
      <c r="Z109" s="41">
        <v>27706</v>
      </c>
      <c r="AA109" s="38">
        <v>28462</v>
      </c>
      <c r="AB109" s="38">
        <v>28954.400000000001</v>
      </c>
      <c r="AC109" s="38">
        <v>30117.8</v>
      </c>
      <c r="AD109" s="38">
        <v>31859.7</v>
      </c>
      <c r="AE109" s="38">
        <v>33303.599999999999</v>
      </c>
      <c r="AF109" s="38">
        <v>34904.1</v>
      </c>
      <c r="AG109" s="38">
        <v>35793.1</v>
      </c>
      <c r="AH109" s="38">
        <v>36338.1</v>
      </c>
      <c r="AI109" s="39">
        <v>36542.800000000003</v>
      </c>
      <c r="AJ109" s="42">
        <v>33072.9</v>
      </c>
    </row>
    <row r="110" spans="2:36" x14ac:dyDescent="0.2">
      <c r="B110" s="950"/>
      <c r="C110" s="143" t="s">
        <v>336</v>
      </c>
      <c r="D110" s="37">
        <v>30416.1</v>
      </c>
      <c r="E110" s="38">
        <v>31717.1</v>
      </c>
      <c r="F110" s="38">
        <v>32058.9</v>
      </c>
      <c r="G110" s="38">
        <v>33459.800000000003</v>
      </c>
      <c r="H110" s="38">
        <v>35450.1</v>
      </c>
      <c r="I110" s="38">
        <v>37258.5</v>
      </c>
      <c r="J110" s="38">
        <v>39100.800000000003</v>
      </c>
      <c r="K110" s="38">
        <v>39849.599999999999</v>
      </c>
      <c r="L110" s="38">
        <v>40229.9</v>
      </c>
      <c r="M110" s="39">
        <v>40779.1</v>
      </c>
      <c r="N110" s="39">
        <v>37004.699999999997</v>
      </c>
      <c r="O110" s="41">
        <v>32057.8</v>
      </c>
      <c r="P110" s="38">
        <v>32381.9</v>
      </c>
      <c r="Q110" s="38">
        <v>34049.9</v>
      </c>
      <c r="R110" s="38">
        <v>34653.300000000003</v>
      </c>
      <c r="S110" s="38">
        <v>36210.6</v>
      </c>
      <c r="T110" s="38">
        <v>37977.9</v>
      </c>
      <c r="U110" s="38">
        <v>38399.9</v>
      </c>
      <c r="V110" s="38">
        <v>39527.699999999997</v>
      </c>
      <c r="W110" s="38">
        <v>39223.9</v>
      </c>
      <c r="X110" s="39">
        <v>40729.300000000003</v>
      </c>
      <c r="Y110" s="40">
        <v>36713</v>
      </c>
      <c r="Z110" s="41">
        <v>30591</v>
      </c>
      <c r="AA110" s="38">
        <v>31777</v>
      </c>
      <c r="AB110" s="38">
        <v>32301.4</v>
      </c>
      <c r="AC110" s="38">
        <v>33538.9</v>
      </c>
      <c r="AD110" s="38">
        <v>35483.800000000003</v>
      </c>
      <c r="AE110" s="38">
        <v>37286.699999999997</v>
      </c>
      <c r="AF110" s="38">
        <v>39067.800000000003</v>
      </c>
      <c r="AG110" s="38">
        <v>39832.699999999997</v>
      </c>
      <c r="AH110" s="38">
        <v>40172.6</v>
      </c>
      <c r="AI110" s="39">
        <v>40774.9</v>
      </c>
      <c r="AJ110" s="42">
        <v>36987.800000000003</v>
      </c>
    </row>
    <row r="111" spans="2:36" ht="13.5" thickBot="1" x14ac:dyDescent="0.25">
      <c r="B111" s="951"/>
      <c r="C111" s="144" t="s">
        <v>344</v>
      </c>
      <c r="D111" s="43">
        <v>32918.6</v>
      </c>
      <c r="E111" s="44">
        <v>34315.300000000003</v>
      </c>
      <c r="F111" s="44">
        <v>34470.800000000003</v>
      </c>
      <c r="G111" s="44">
        <v>36318.5</v>
      </c>
      <c r="H111" s="44">
        <v>37993.300000000003</v>
      </c>
      <c r="I111" s="44">
        <v>39877.599999999999</v>
      </c>
      <c r="J111" s="44">
        <v>42211.8</v>
      </c>
      <c r="K111" s="44">
        <v>42898.7</v>
      </c>
      <c r="L111" s="44">
        <v>43561</v>
      </c>
      <c r="M111" s="45">
        <v>43567.199999999997</v>
      </c>
      <c r="N111" s="45">
        <v>39896</v>
      </c>
      <c r="O111" s="47">
        <v>33741.199999999997</v>
      </c>
      <c r="P111" s="44">
        <v>34702.9</v>
      </c>
      <c r="Q111" s="44">
        <v>36052.199999999997</v>
      </c>
      <c r="R111" s="44">
        <v>37277.699999999997</v>
      </c>
      <c r="S111" s="44">
        <v>38690.6</v>
      </c>
      <c r="T111" s="44">
        <v>40623.199999999997</v>
      </c>
      <c r="U111" s="44">
        <v>41299.699999999997</v>
      </c>
      <c r="V111" s="44">
        <v>42410.9</v>
      </c>
      <c r="W111" s="44">
        <v>42917.7</v>
      </c>
      <c r="X111" s="45">
        <v>42835.7</v>
      </c>
      <c r="Y111" s="46">
        <v>39387.199999999997</v>
      </c>
      <c r="Z111" s="47">
        <v>33010.6</v>
      </c>
      <c r="AA111" s="44">
        <v>34350.5</v>
      </c>
      <c r="AB111" s="44">
        <v>34671.300000000003</v>
      </c>
      <c r="AC111" s="44">
        <v>36386.400000000001</v>
      </c>
      <c r="AD111" s="44">
        <v>38023.699999999997</v>
      </c>
      <c r="AE111" s="44">
        <v>39905.699999999997</v>
      </c>
      <c r="AF111" s="44">
        <v>42166.8</v>
      </c>
      <c r="AG111" s="44">
        <v>42874.8</v>
      </c>
      <c r="AH111" s="44">
        <v>43522.400000000001</v>
      </c>
      <c r="AI111" s="45">
        <v>43496.4</v>
      </c>
      <c r="AJ111" s="48">
        <v>39866</v>
      </c>
    </row>
    <row r="112" spans="2:36" x14ac:dyDescent="0.2">
      <c r="B112" s="950" t="s">
        <v>235</v>
      </c>
      <c r="C112" s="143" t="s">
        <v>250</v>
      </c>
      <c r="D112" s="37">
        <v>21621.599999999999</v>
      </c>
      <c r="E112" s="38">
        <v>22231.1</v>
      </c>
      <c r="F112" s="38">
        <v>22043.9</v>
      </c>
      <c r="G112" s="38">
        <v>23431</v>
      </c>
      <c r="H112" s="38">
        <v>24635.7</v>
      </c>
      <c r="I112" s="38">
        <v>25660.7</v>
      </c>
      <c r="J112" s="38">
        <v>26524.5</v>
      </c>
      <c r="K112" s="38">
        <v>26920.1</v>
      </c>
      <c r="L112" s="38">
        <v>27913.200000000001</v>
      </c>
      <c r="M112" s="39">
        <v>28252</v>
      </c>
      <c r="N112" s="39">
        <v>24995.5</v>
      </c>
      <c r="O112" s="41">
        <v>21938.1</v>
      </c>
      <c r="P112" s="38">
        <v>22925.9</v>
      </c>
      <c r="Q112" s="38">
        <v>23697.599999999999</v>
      </c>
      <c r="R112" s="38">
        <v>24649</v>
      </c>
      <c r="S112" s="38">
        <v>25170.5</v>
      </c>
      <c r="T112" s="38">
        <v>25704.9</v>
      </c>
      <c r="U112" s="38">
        <v>26395.7</v>
      </c>
      <c r="V112" s="38">
        <v>27313.7</v>
      </c>
      <c r="W112" s="38">
        <v>27057.8</v>
      </c>
      <c r="X112" s="39">
        <v>28159.1</v>
      </c>
      <c r="Y112" s="40">
        <v>25164</v>
      </c>
      <c r="Z112" s="41">
        <v>21710.799999999999</v>
      </c>
      <c r="AA112" s="38">
        <v>22402.799999999999</v>
      </c>
      <c r="AB112" s="38">
        <v>22660.2</v>
      </c>
      <c r="AC112" s="38">
        <v>23756.799999999999</v>
      </c>
      <c r="AD112" s="38">
        <v>24743.9</v>
      </c>
      <c r="AE112" s="38">
        <v>25668.3</v>
      </c>
      <c r="AF112" s="38">
        <v>26503.5</v>
      </c>
      <c r="AG112" s="38">
        <v>26981.3</v>
      </c>
      <c r="AH112" s="38">
        <v>27640.400000000001</v>
      </c>
      <c r="AI112" s="39">
        <v>28221</v>
      </c>
      <c r="AJ112" s="42">
        <v>25034</v>
      </c>
    </row>
    <row r="113" spans="2:36" x14ac:dyDescent="0.2">
      <c r="B113" s="950"/>
      <c r="C113" s="143" t="s">
        <v>251</v>
      </c>
      <c r="D113" s="37">
        <v>21849.3</v>
      </c>
      <c r="E113" s="38">
        <v>22065.8</v>
      </c>
      <c r="F113" s="38">
        <v>21960.799999999999</v>
      </c>
      <c r="G113" s="38">
        <v>23083.9</v>
      </c>
      <c r="H113" s="38">
        <v>24303.8</v>
      </c>
      <c r="I113" s="38">
        <v>25459.1</v>
      </c>
      <c r="J113" s="38">
        <v>26377.1</v>
      </c>
      <c r="K113" s="38">
        <v>26695.8</v>
      </c>
      <c r="L113" s="38">
        <v>27376</v>
      </c>
      <c r="M113" s="39">
        <v>28136.400000000001</v>
      </c>
      <c r="N113" s="39">
        <v>24806.7</v>
      </c>
      <c r="O113" s="41">
        <v>22521.3</v>
      </c>
      <c r="P113" s="38">
        <v>22682.3</v>
      </c>
      <c r="Q113" s="38">
        <v>23520.400000000001</v>
      </c>
      <c r="R113" s="38">
        <v>24423.7</v>
      </c>
      <c r="S113" s="38">
        <v>25022</v>
      </c>
      <c r="T113" s="38">
        <v>25776.5</v>
      </c>
      <c r="U113" s="38">
        <v>26177</v>
      </c>
      <c r="V113" s="38">
        <v>26651.200000000001</v>
      </c>
      <c r="W113" s="38">
        <v>26994.6</v>
      </c>
      <c r="X113" s="39">
        <v>27848.2</v>
      </c>
      <c r="Y113" s="40">
        <v>25005.7</v>
      </c>
      <c r="Z113" s="41">
        <v>22060.2</v>
      </c>
      <c r="AA113" s="38">
        <v>22221.200000000001</v>
      </c>
      <c r="AB113" s="38">
        <v>22536</v>
      </c>
      <c r="AC113" s="38">
        <v>23444.3</v>
      </c>
      <c r="AD113" s="38">
        <v>24450.1</v>
      </c>
      <c r="AE113" s="38">
        <v>25515.200000000001</v>
      </c>
      <c r="AF113" s="38">
        <v>26345.8</v>
      </c>
      <c r="AG113" s="38">
        <v>26689</v>
      </c>
      <c r="AH113" s="38">
        <v>27254.799999999999</v>
      </c>
      <c r="AI113" s="39">
        <v>28035.1</v>
      </c>
      <c r="AJ113" s="42">
        <v>24852.2</v>
      </c>
    </row>
    <row r="114" spans="2:36" x14ac:dyDescent="0.2">
      <c r="B114" s="950"/>
      <c r="C114" s="143" t="s">
        <v>252</v>
      </c>
      <c r="D114" s="37">
        <v>21973.200000000001</v>
      </c>
      <c r="E114" s="38">
        <v>22193.1</v>
      </c>
      <c r="F114" s="38">
        <v>22334.5</v>
      </c>
      <c r="G114" s="38">
        <v>23254.6</v>
      </c>
      <c r="H114" s="38">
        <v>24503.599999999999</v>
      </c>
      <c r="I114" s="38">
        <v>25750.1</v>
      </c>
      <c r="J114" s="38">
        <v>26638.799999999999</v>
      </c>
      <c r="K114" s="38">
        <v>26807.599999999999</v>
      </c>
      <c r="L114" s="38">
        <v>27633.5</v>
      </c>
      <c r="M114" s="39">
        <v>28195.200000000001</v>
      </c>
      <c r="N114" s="39">
        <v>25054.3</v>
      </c>
      <c r="O114" s="41">
        <v>22765.4</v>
      </c>
      <c r="P114" s="38">
        <v>22982.5</v>
      </c>
      <c r="Q114" s="38">
        <v>23534.400000000001</v>
      </c>
      <c r="R114" s="38">
        <v>24593.7</v>
      </c>
      <c r="S114" s="38">
        <v>25189.599999999999</v>
      </c>
      <c r="T114" s="38">
        <v>25795.7</v>
      </c>
      <c r="U114" s="38">
        <v>26390.1</v>
      </c>
      <c r="V114" s="38">
        <v>26900.9</v>
      </c>
      <c r="W114" s="38">
        <v>26663.599999999999</v>
      </c>
      <c r="X114" s="39">
        <v>28008.6</v>
      </c>
      <c r="Y114" s="40">
        <v>25127.9</v>
      </c>
      <c r="Z114" s="41">
        <v>22231.4</v>
      </c>
      <c r="AA114" s="38">
        <v>22389.7</v>
      </c>
      <c r="AB114" s="38">
        <v>22768.400000000001</v>
      </c>
      <c r="AC114" s="38">
        <v>23625.599999999999</v>
      </c>
      <c r="AD114" s="38">
        <v>24644.3</v>
      </c>
      <c r="AE114" s="38">
        <v>25758.3</v>
      </c>
      <c r="AF114" s="38">
        <v>26600.1</v>
      </c>
      <c r="AG114" s="38">
        <v>26822.400000000001</v>
      </c>
      <c r="AH114" s="38">
        <v>27354.799999999999</v>
      </c>
      <c r="AI114" s="39">
        <v>28136.1</v>
      </c>
      <c r="AJ114" s="42">
        <v>25071.1</v>
      </c>
    </row>
    <row r="115" spans="2:36" x14ac:dyDescent="0.2">
      <c r="B115" s="950"/>
      <c r="C115" s="143" t="s">
        <v>253</v>
      </c>
      <c r="D115" s="37">
        <v>22259.8</v>
      </c>
      <c r="E115" s="38">
        <v>22682.5</v>
      </c>
      <c r="F115" s="38">
        <v>22690.3</v>
      </c>
      <c r="G115" s="38">
        <v>23994.1</v>
      </c>
      <c r="H115" s="38">
        <v>25283.200000000001</v>
      </c>
      <c r="I115" s="38">
        <v>26873.4</v>
      </c>
      <c r="J115" s="38">
        <v>27838.9</v>
      </c>
      <c r="K115" s="38">
        <v>28287.200000000001</v>
      </c>
      <c r="L115" s="38">
        <v>28675.599999999999</v>
      </c>
      <c r="M115" s="39">
        <v>29230.400000000001</v>
      </c>
      <c r="N115" s="39">
        <v>26025.9</v>
      </c>
      <c r="O115" s="41">
        <v>23146.3</v>
      </c>
      <c r="P115" s="38">
        <v>23561.3</v>
      </c>
      <c r="Q115" s="38">
        <v>24228.5</v>
      </c>
      <c r="R115" s="38">
        <v>25296.1</v>
      </c>
      <c r="S115" s="38">
        <v>26020.9</v>
      </c>
      <c r="T115" s="38">
        <v>27073.200000000001</v>
      </c>
      <c r="U115" s="38">
        <v>27881.9</v>
      </c>
      <c r="V115" s="38">
        <v>28183.7</v>
      </c>
      <c r="W115" s="38">
        <v>28683.5</v>
      </c>
      <c r="X115" s="39">
        <v>29555.7</v>
      </c>
      <c r="Y115" s="40">
        <v>26187.7</v>
      </c>
      <c r="Z115" s="41">
        <v>22542.9</v>
      </c>
      <c r="AA115" s="38">
        <v>22910.400000000001</v>
      </c>
      <c r="AB115" s="38">
        <v>23209.4</v>
      </c>
      <c r="AC115" s="38">
        <v>24351.7</v>
      </c>
      <c r="AD115" s="38">
        <v>25435.599999999999</v>
      </c>
      <c r="AE115" s="38">
        <v>26910.5</v>
      </c>
      <c r="AF115" s="38">
        <v>27845.8</v>
      </c>
      <c r="AG115" s="38">
        <v>28270.3</v>
      </c>
      <c r="AH115" s="38">
        <v>28677.5</v>
      </c>
      <c r="AI115" s="39">
        <v>29330.7</v>
      </c>
      <c r="AJ115" s="42">
        <v>26062.3</v>
      </c>
    </row>
    <row r="116" spans="2:36" x14ac:dyDescent="0.2">
      <c r="B116" s="950"/>
      <c r="C116" s="143" t="s">
        <v>254</v>
      </c>
      <c r="D116" s="37">
        <v>23244.6</v>
      </c>
      <c r="E116" s="38">
        <v>23241.8</v>
      </c>
      <c r="F116" s="38">
        <v>23171.7</v>
      </c>
      <c r="G116" s="38">
        <v>24626.7</v>
      </c>
      <c r="H116" s="38">
        <v>26002.2</v>
      </c>
      <c r="I116" s="38">
        <v>27483.200000000001</v>
      </c>
      <c r="J116" s="38">
        <v>28931.4</v>
      </c>
      <c r="K116" s="38">
        <v>29714.6</v>
      </c>
      <c r="L116" s="38">
        <v>30188.3</v>
      </c>
      <c r="M116" s="39">
        <v>30914.3</v>
      </c>
      <c r="N116" s="39">
        <v>26936.2</v>
      </c>
      <c r="O116" s="41">
        <v>23803.7</v>
      </c>
      <c r="P116" s="38">
        <v>23743.7</v>
      </c>
      <c r="Q116" s="38">
        <v>24875.7</v>
      </c>
      <c r="R116" s="38">
        <v>25903.599999999999</v>
      </c>
      <c r="S116" s="38">
        <v>27055.599999999999</v>
      </c>
      <c r="T116" s="38">
        <v>28046</v>
      </c>
      <c r="U116" s="38">
        <v>28702.1</v>
      </c>
      <c r="V116" s="38">
        <v>29378.400000000001</v>
      </c>
      <c r="W116" s="38">
        <v>29790.400000000001</v>
      </c>
      <c r="X116" s="39">
        <v>30574.2</v>
      </c>
      <c r="Y116" s="40">
        <v>27015.5</v>
      </c>
      <c r="Z116" s="41">
        <v>23403.599999999999</v>
      </c>
      <c r="AA116" s="38">
        <v>23368.9</v>
      </c>
      <c r="AB116" s="38">
        <v>23746.7</v>
      </c>
      <c r="AC116" s="38">
        <v>24981</v>
      </c>
      <c r="AD116" s="38">
        <v>26225.1</v>
      </c>
      <c r="AE116" s="38">
        <v>27584.5</v>
      </c>
      <c r="AF116" s="38">
        <v>28892</v>
      </c>
      <c r="AG116" s="38">
        <v>29660.3</v>
      </c>
      <c r="AH116" s="38">
        <v>30096.3</v>
      </c>
      <c r="AI116" s="39">
        <v>30818.3</v>
      </c>
      <c r="AJ116" s="42">
        <v>26954</v>
      </c>
    </row>
    <row r="117" spans="2:36" x14ac:dyDescent="0.2">
      <c r="B117" s="950"/>
      <c r="C117" s="143" t="s">
        <v>255</v>
      </c>
      <c r="D117" s="37">
        <v>23651.599999999999</v>
      </c>
      <c r="E117" s="38">
        <v>24770.7</v>
      </c>
      <c r="F117" s="38">
        <v>25356.799999999999</v>
      </c>
      <c r="G117" s="38">
        <v>26570.2</v>
      </c>
      <c r="H117" s="38">
        <v>28067.9</v>
      </c>
      <c r="I117" s="38">
        <v>29467.1</v>
      </c>
      <c r="J117" s="38">
        <v>31026.6</v>
      </c>
      <c r="K117" s="38">
        <v>31416.3</v>
      </c>
      <c r="L117" s="38">
        <v>32036.2</v>
      </c>
      <c r="M117" s="39">
        <v>32273.4</v>
      </c>
      <c r="N117" s="39">
        <v>28893.8</v>
      </c>
      <c r="O117" s="41">
        <v>23862.1</v>
      </c>
      <c r="P117" s="38">
        <v>25251.9</v>
      </c>
      <c r="Q117" s="38">
        <v>26911.3</v>
      </c>
      <c r="R117" s="38">
        <v>28041.1</v>
      </c>
      <c r="S117" s="38">
        <v>29060.2</v>
      </c>
      <c r="T117" s="38">
        <v>30114.799999999999</v>
      </c>
      <c r="U117" s="38">
        <v>30794</v>
      </c>
      <c r="V117" s="38">
        <v>31584.6</v>
      </c>
      <c r="W117" s="38">
        <v>31803.3</v>
      </c>
      <c r="X117" s="39">
        <v>32183.1</v>
      </c>
      <c r="Y117" s="40">
        <v>29020.1</v>
      </c>
      <c r="Z117" s="41">
        <v>23704.799999999999</v>
      </c>
      <c r="AA117" s="38">
        <v>24899.200000000001</v>
      </c>
      <c r="AB117" s="38">
        <v>25866.2</v>
      </c>
      <c r="AC117" s="38">
        <v>26976.5</v>
      </c>
      <c r="AD117" s="38">
        <v>28278.6</v>
      </c>
      <c r="AE117" s="38">
        <v>29582.2</v>
      </c>
      <c r="AF117" s="38">
        <v>30986.5</v>
      </c>
      <c r="AG117" s="38">
        <v>31443.8</v>
      </c>
      <c r="AH117" s="38">
        <v>31989.8</v>
      </c>
      <c r="AI117" s="39">
        <v>32245.7</v>
      </c>
      <c r="AJ117" s="42">
        <v>28921.8</v>
      </c>
    </row>
    <row r="118" spans="2:36" x14ac:dyDescent="0.2">
      <c r="B118" s="950"/>
      <c r="C118" s="143" t="s">
        <v>256</v>
      </c>
      <c r="D118" s="37">
        <v>27232.9</v>
      </c>
      <c r="E118" s="38">
        <v>28363.8</v>
      </c>
      <c r="F118" s="38">
        <v>28712</v>
      </c>
      <c r="G118" s="38">
        <v>30078.799999999999</v>
      </c>
      <c r="H118" s="38">
        <v>31855.1</v>
      </c>
      <c r="I118" s="38">
        <v>33644.800000000003</v>
      </c>
      <c r="J118" s="38">
        <v>35208.699999999997</v>
      </c>
      <c r="K118" s="38">
        <v>36243.599999999999</v>
      </c>
      <c r="L118" s="38">
        <v>36350.699999999997</v>
      </c>
      <c r="M118" s="39">
        <v>36895.9</v>
      </c>
      <c r="N118" s="39">
        <v>32947.199999999997</v>
      </c>
      <c r="O118" s="41">
        <v>27409.9</v>
      </c>
      <c r="P118" s="38">
        <v>28778.9</v>
      </c>
      <c r="Q118" s="38">
        <v>30449.7</v>
      </c>
      <c r="R118" s="38">
        <v>31977.8</v>
      </c>
      <c r="S118" s="38">
        <v>32903.1</v>
      </c>
      <c r="T118" s="38">
        <v>33852.699999999997</v>
      </c>
      <c r="U118" s="38">
        <v>35257.4</v>
      </c>
      <c r="V118" s="38">
        <v>35846.699999999997</v>
      </c>
      <c r="W118" s="38">
        <v>35958.300000000003</v>
      </c>
      <c r="X118" s="39">
        <v>36563.4</v>
      </c>
      <c r="Y118" s="40">
        <v>32968.199999999997</v>
      </c>
      <c r="Z118" s="41">
        <v>27280</v>
      </c>
      <c r="AA118" s="38">
        <v>28478.1</v>
      </c>
      <c r="AB118" s="38">
        <v>29284.400000000001</v>
      </c>
      <c r="AC118" s="38">
        <v>30590.2</v>
      </c>
      <c r="AD118" s="38">
        <v>32078</v>
      </c>
      <c r="AE118" s="38">
        <v>33682.5</v>
      </c>
      <c r="AF118" s="38">
        <v>35217.300000000003</v>
      </c>
      <c r="AG118" s="38">
        <v>36177.800000000003</v>
      </c>
      <c r="AH118" s="38">
        <v>36272.300000000003</v>
      </c>
      <c r="AI118" s="39">
        <v>36793.800000000003</v>
      </c>
      <c r="AJ118" s="42">
        <v>32951.800000000003</v>
      </c>
    </row>
    <row r="119" spans="2:36" x14ac:dyDescent="0.2">
      <c r="B119" s="950"/>
      <c r="C119" s="143" t="s">
        <v>336</v>
      </c>
      <c r="D119" s="37">
        <v>30823.5</v>
      </c>
      <c r="E119" s="38">
        <v>31537.9</v>
      </c>
      <c r="F119" s="38">
        <v>32141.1</v>
      </c>
      <c r="G119" s="38">
        <v>33449.599999999999</v>
      </c>
      <c r="H119" s="38">
        <v>35482.6</v>
      </c>
      <c r="I119" s="38">
        <v>37373.199999999997</v>
      </c>
      <c r="J119" s="38">
        <v>39594</v>
      </c>
      <c r="K119" s="38">
        <v>40432.1</v>
      </c>
      <c r="L119" s="38">
        <v>40542.699999999997</v>
      </c>
      <c r="M119" s="39">
        <v>40483.199999999997</v>
      </c>
      <c r="N119" s="39">
        <v>36794</v>
      </c>
      <c r="O119" s="41">
        <v>31381.4</v>
      </c>
      <c r="P119" s="38">
        <v>32289.3</v>
      </c>
      <c r="Q119" s="38">
        <v>33887.699999999997</v>
      </c>
      <c r="R119" s="38">
        <v>35729.4</v>
      </c>
      <c r="S119" s="38">
        <v>36692.800000000003</v>
      </c>
      <c r="T119" s="38">
        <v>37785.1</v>
      </c>
      <c r="U119" s="38">
        <v>39296.800000000003</v>
      </c>
      <c r="V119" s="38">
        <v>40027.699999999997</v>
      </c>
      <c r="W119" s="38">
        <v>39854.400000000001</v>
      </c>
      <c r="X119" s="39">
        <v>40387.800000000003</v>
      </c>
      <c r="Y119" s="40">
        <v>36803.300000000003</v>
      </c>
      <c r="Z119" s="41">
        <v>30989.9</v>
      </c>
      <c r="AA119" s="38">
        <v>31753.200000000001</v>
      </c>
      <c r="AB119" s="38">
        <v>32730.6</v>
      </c>
      <c r="AC119" s="38">
        <v>34019.1</v>
      </c>
      <c r="AD119" s="38">
        <v>35744</v>
      </c>
      <c r="AE119" s="38">
        <v>37448.699999999997</v>
      </c>
      <c r="AF119" s="38">
        <v>39539.1</v>
      </c>
      <c r="AG119" s="38">
        <v>40365.699999999997</v>
      </c>
      <c r="AH119" s="38">
        <v>40400.800000000003</v>
      </c>
      <c r="AI119" s="39">
        <v>40456.9</v>
      </c>
      <c r="AJ119" s="42">
        <v>36796.1</v>
      </c>
    </row>
    <row r="120" spans="2:36" ht="13.5" thickBot="1" x14ac:dyDescent="0.25">
      <c r="B120" s="951"/>
      <c r="C120" s="144" t="s">
        <v>344</v>
      </c>
      <c r="D120" s="43">
        <v>32943.699999999997</v>
      </c>
      <c r="E120" s="44">
        <v>33825.4</v>
      </c>
      <c r="F120" s="44">
        <v>34636.5</v>
      </c>
      <c r="G120" s="44">
        <v>36283.1</v>
      </c>
      <c r="H120" s="44">
        <v>38090</v>
      </c>
      <c r="I120" s="44">
        <v>40000.6</v>
      </c>
      <c r="J120" s="44">
        <v>42395.6</v>
      </c>
      <c r="K120" s="44">
        <v>43676.1</v>
      </c>
      <c r="L120" s="44">
        <v>43671.5</v>
      </c>
      <c r="M120" s="45">
        <v>43860.5</v>
      </c>
      <c r="N120" s="45">
        <v>39585.599999999999</v>
      </c>
      <c r="O120" s="47">
        <v>33793.300000000003</v>
      </c>
      <c r="P120" s="44">
        <v>34521.4</v>
      </c>
      <c r="Q120" s="44">
        <v>36055.300000000003</v>
      </c>
      <c r="R120" s="44">
        <v>37898.9</v>
      </c>
      <c r="S120" s="44">
        <v>39390.6</v>
      </c>
      <c r="T120" s="44">
        <v>40289.599999999999</v>
      </c>
      <c r="U120" s="44">
        <v>42057.599999999999</v>
      </c>
      <c r="V120" s="44">
        <v>42722.8</v>
      </c>
      <c r="W120" s="44">
        <v>42366.3</v>
      </c>
      <c r="X120" s="45">
        <v>43338.3</v>
      </c>
      <c r="Y120" s="46">
        <v>39283.199999999997</v>
      </c>
      <c r="Z120" s="47">
        <v>33215.4</v>
      </c>
      <c r="AA120" s="44">
        <v>34030</v>
      </c>
      <c r="AB120" s="44">
        <v>35138.1</v>
      </c>
      <c r="AC120" s="44">
        <v>36680</v>
      </c>
      <c r="AD120" s="44">
        <v>38368.9</v>
      </c>
      <c r="AE120" s="44">
        <v>40055.199999999997</v>
      </c>
      <c r="AF120" s="44">
        <v>42331.7</v>
      </c>
      <c r="AG120" s="44">
        <v>43509</v>
      </c>
      <c r="AH120" s="44">
        <v>43398</v>
      </c>
      <c r="AI120" s="45">
        <v>43718.2</v>
      </c>
      <c r="AJ120" s="48">
        <v>39516.800000000003</v>
      </c>
    </row>
    <row r="121" spans="2:36" x14ac:dyDescent="0.2">
      <c r="B121" s="950" t="s">
        <v>236</v>
      </c>
      <c r="C121" s="143" t="s">
        <v>250</v>
      </c>
      <c r="D121" s="37">
        <v>21032.3</v>
      </c>
      <c r="E121" s="38">
        <v>22614.7</v>
      </c>
      <c r="F121" s="38">
        <v>22769.8</v>
      </c>
      <c r="G121" s="38">
        <v>23742</v>
      </c>
      <c r="H121" s="38">
        <v>25255.1</v>
      </c>
      <c r="I121" s="38">
        <v>26518.7</v>
      </c>
      <c r="J121" s="38">
        <v>27229.3</v>
      </c>
      <c r="K121" s="38">
        <v>27505.599999999999</v>
      </c>
      <c r="L121" s="38">
        <v>28147.3</v>
      </c>
      <c r="M121" s="39">
        <v>28799.3</v>
      </c>
      <c r="N121" s="39">
        <v>25909.9</v>
      </c>
      <c r="O121" s="41">
        <v>21713.1</v>
      </c>
      <c r="P121" s="38">
        <v>23016</v>
      </c>
      <c r="Q121" s="38">
        <v>24133.200000000001</v>
      </c>
      <c r="R121" s="38">
        <v>24999.3</v>
      </c>
      <c r="S121" s="38">
        <v>25363.3</v>
      </c>
      <c r="T121" s="38">
        <v>25864.2</v>
      </c>
      <c r="U121" s="38">
        <v>26558.400000000001</v>
      </c>
      <c r="V121" s="38">
        <v>26342</v>
      </c>
      <c r="W121" s="38">
        <v>26480.9</v>
      </c>
      <c r="X121" s="39">
        <v>27613.3</v>
      </c>
      <c r="Y121" s="40">
        <v>25786</v>
      </c>
      <c r="Z121" s="41">
        <v>21426.1</v>
      </c>
      <c r="AA121" s="38">
        <v>22759.5</v>
      </c>
      <c r="AB121" s="38">
        <v>23418</v>
      </c>
      <c r="AC121" s="38">
        <v>24234.2</v>
      </c>
      <c r="AD121" s="38">
        <v>25286.799999999999</v>
      </c>
      <c r="AE121" s="38">
        <v>26300.2</v>
      </c>
      <c r="AF121" s="38">
        <v>26977.200000000001</v>
      </c>
      <c r="AG121" s="38">
        <v>26967.4</v>
      </c>
      <c r="AH121" s="38">
        <v>27046.2</v>
      </c>
      <c r="AI121" s="39">
        <v>28028.400000000001</v>
      </c>
      <c r="AJ121" s="42">
        <v>25857.9</v>
      </c>
    </row>
    <row r="122" spans="2:36" x14ac:dyDescent="0.2">
      <c r="B122" s="950"/>
      <c r="C122" s="143" t="s">
        <v>251</v>
      </c>
      <c r="D122" s="37">
        <v>21413.200000000001</v>
      </c>
      <c r="E122" s="38">
        <v>22404</v>
      </c>
      <c r="F122" s="38">
        <v>22519.8</v>
      </c>
      <c r="G122" s="38">
        <v>23374.7</v>
      </c>
      <c r="H122" s="38">
        <v>24852.3</v>
      </c>
      <c r="I122" s="38">
        <v>25952.400000000001</v>
      </c>
      <c r="J122" s="38">
        <v>26831.599999999999</v>
      </c>
      <c r="K122" s="38">
        <v>27077.5</v>
      </c>
      <c r="L122" s="38">
        <v>27377.599999999999</v>
      </c>
      <c r="M122" s="39">
        <v>28432.3</v>
      </c>
      <c r="N122" s="39">
        <v>25560.5</v>
      </c>
      <c r="O122" s="41">
        <v>21734.2</v>
      </c>
      <c r="P122" s="38">
        <v>22766.1</v>
      </c>
      <c r="Q122" s="38">
        <v>23754.6</v>
      </c>
      <c r="R122" s="38">
        <v>24554.5</v>
      </c>
      <c r="S122" s="38">
        <v>25170.799999999999</v>
      </c>
      <c r="T122" s="38">
        <v>25542.5</v>
      </c>
      <c r="U122" s="38">
        <v>26373.200000000001</v>
      </c>
      <c r="V122" s="38">
        <v>26110.1</v>
      </c>
      <c r="W122" s="38">
        <v>25972.2</v>
      </c>
      <c r="X122" s="39">
        <v>27256</v>
      </c>
      <c r="Y122" s="40">
        <v>25471.7</v>
      </c>
      <c r="Z122" s="41">
        <v>21620.3</v>
      </c>
      <c r="AA122" s="38">
        <v>22537.8</v>
      </c>
      <c r="AB122" s="38">
        <v>23118.7</v>
      </c>
      <c r="AC122" s="38">
        <v>23837.7</v>
      </c>
      <c r="AD122" s="38">
        <v>24944.6</v>
      </c>
      <c r="AE122" s="38">
        <v>25819.200000000001</v>
      </c>
      <c r="AF122" s="38">
        <v>26673.1</v>
      </c>
      <c r="AG122" s="38">
        <v>26657.200000000001</v>
      </c>
      <c r="AH122" s="38">
        <v>26487.200000000001</v>
      </c>
      <c r="AI122" s="39">
        <v>27675.599999999999</v>
      </c>
      <c r="AJ122" s="42">
        <v>25524.3</v>
      </c>
    </row>
    <row r="123" spans="2:36" x14ac:dyDescent="0.2">
      <c r="B123" s="950"/>
      <c r="C123" s="143" t="s">
        <v>252</v>
      </c>
      <c r="D123" s="37">
        <v>20663.5</v>
      </c>
      <c r="E123" s="38">
        <v>22684.2</v>
      </c>
      <c r="F123" s="38">
        <v>22701.7</v>
      </c>
      <c r="G123" s="38">
        <v>23556.7</v>
      </c>
      <c r="H123" s="38">
        <v>25005.200000000001</v>
      </c>
      <c r="I123" s="38">
        <v>26183.200000000001</v>
      </c>
      <c r="J123" s="38">
        <v>27234.1</v>
      </c>
      <c r="K123" s="38">
        <v>27407.8</v>
      </c>
      <c r="L123" s="38">
        <v>27643.5</v>
      </c>
      <c r="M123" s="39">
        <v>28379.4</v>
      </c>
      <c r="N123" s="39">
        <v>25885.9</v>
      </c>
      <c r="O123" s="41">
        <v>21956.7</v>
      </c>
      <c r="P123" s="38">
        <v>22998.1</v>
      </c>
      <c r="Q123" s="38">
        <v>24140.3</v>
      </c>
      <c r="R123" s="38">
        <v>24811.1</v>
      </c>
      <c r="S123" s="38">
        <v>25483.599999999999</v>
      </c>
      <c r="T123" s="38">
        <v>25905.599999999999</v>
      </c>
      <c r="U123" s="38">
        <v>26626.7</v>
      </c>
      <c r="V123" s="38">
        <v>26639.1</v>
      </c>
      <c r="W123" s="38">
        <v>26078.2</v>
      </c>
      <c r="X123" s="39">
        <v>27573.3</v>
      </c>
      <c r="Y123" s="40">
        <v>25804.6</v>
      </c>
      <c r="Z123" s="41">
        <v>21506.1</v>
      </c>
      <c r="AA123" s="38">
        <v>22804.799999999999</v>
      </c>
      <c r="AB123" s="38">
        <v>23386.1</v>
      </c>
      <c r="AC123" s="38">
        <v>24053.4</v>
      </c>
      <c r="AD123" s="38">
        <v>25150</v>
      </c>
      <c r="AE123" s="38">
        <v>26095.3</v>
      </c>
      <c r="AF123" s="38">
        <v>27032.9</v>
      </c>
      <c r="AG123" s="38">
        <v>27087.200000000001</v>
      </c>
      <c r="AH123" s="38">
        <v>26685.3</v>
      </c>
      <c r="AI123" s="39">
        <v>27853.5</v>
      </c>
      <c r="AJ123" s="42">
        <v>25853.200000000001</v>
      </c>
    </row>
    <row r="124" spans="2:36" x14ac:dyDescent="0.2">
      <c r="B124" s="950"/>
      <c r="C124" s="143" t="s">
        <v>253</v>
      </c>
      <c r="D124" s="37">
        <v>22522</v>
      </c>
      <c r="E124" s="38">
        <v>22973.8</v>
      </c>
      <c r="F124" s="38">
        <v>23033.1</v>
      </c>
      <c r="G124" s="38">
        <v>24091.4</v>
      </c>
      <c r="H124" s="38">
        <v>25566.400000000001</v>
      </c>
      <c r="I124" s="38">
        <v>27056.5</v>
      </c>
      <c r="J124" s="38">
        <v>28287.7</v>
      </c>
      <c r="K124" s="38">
        <v>28504.1</v>
      </c>
      <c r="L124" s="38">
        <v>28678.5</v>
      </c>
      <c r="M124" s="39">
        <v>29383.3</v>
      </c>
      <c r="N124" s="39">
        <v>26774.400000000001</v>
      </c>
      <c r="O124" s="41">
        <v>22742.6</v>
      </c>
      <c r="P124" s="38">
        <v>23399.9</v>
      </c>
      <c r="Q124" s="38">
        <v>24533.7</v>
      </c>
      <c r="R124" s="38">
        <v>25408.3</v>
      </c>
      <c r="S124" s="38">
        <v>25961.8</v>
      </c>
      <c r="T124" s="38">
        <v>26865.200000000001</v>
      </c>
      <c r="U124" s="38">
        <v>27462.400000000001</v>
      </c>
      <c r="V124" s="38">
        <v>27603.7</v>
      </c>
      <c r="W124" s="38">
        <v>27171.4</v>
      </c>
      <c r="X124" s="39">
        <v>28353.4</v>
      </c>
      <c r="Y124" s="40">
        <v>26608.2</v>
      </c>
      <c r="Z124" s="41">
        <v>22666.3</v>
      </c>
      <c r="AA124" s="38">
        <v>23148.7</v>
      </c>
      <c r="AB124" s="38">
        <v>23743.8</v>
      </c>
      <c r="AC124" s="38">
        <v>24630.3</v>
      </c>
      <c r="AD124" s="38">
        <v>25690.799999999999</v>
      </c>
      <c r="AE124" s="38">
        <v>26996.9</v>
      </c>
      <c r="AF124" s="38">
        <v>28014.3</v>
      </c>
      <c r="AG124" s="38">
        <v>28143.9</v>
      </c>
      <c r="AH124" s="38">
        <v>27779.9</v>
      </c>
      <c r="AI124" s="39">
        <v>28721.5</v>
      </c>
      <c r="AJ124" s="42">
        <v>26707.4</v>
      </c>
    </row>
    <row r="125" spans="2:36" x14ac:dyDescent="0.2">
      <c r="B125" s="950"/>
      <c r="C125" s="143" t="s">
        <v>254</v>
      </c>
      <c r="D125" s="37">
        <v>22139.3</v>
      </c>
      <c r="E125" s="38">
        <v>23455</v>
      </c>
      <c r="F125" s="38">
        <v>23636.1</v>
      </c>
      <c r="G125" s="38">
        <v>24816.3</v>
      </c>
      <c r="H125" s="38">
        <v>26276.9</v>
      </c>
      <c r="I125" s="38">
        <v>27616.400000000001</v>
      </c>
      <c r="J125" s="38">
        <v>29164.799999999999</v>
      </c>
      <c r="K125" s="38">
        <v>29722.400000000001</v>
      </c>
      <c r="L125" s="38">
        <v>30062.400000000001</v>
      </c>
      <c r="M125" s="39">
        <v>30786</v>
      </c>
      <c r="N125" s="39">
        <v>27746</v>
      </c>
      <c r="O125" s="41">
        <v>22592.799999999999</v>
      </c>
      <c r="P125" s="38">
        <v>23908.5</v>
      </c>
      <c r="Q125" s="38">
        <v>25047.200000000001</v>
      </c>
      <c r="R125" s="38">
        <v>25952.9</v>
      </c>
      <c r="S125" s="38">
        <v>26680.3</v>
      </c>
      <c r="T125" s="38">
        <v>27571.1</v>
      </c>
      <c r="U125" s="38">
        <v>28459.4</v>
      </c>
      <c r="V125" s="38">
        <v>28914.400000000001</v>
      </c>
      <c r="W125" s="38">
        <v>28516.9</v>
      </c>
      <c r="X125" s="39">
        <v>29753.3</v>
      </c>
      <c r="Y125" s="40">
        <v>27583.1</v>
      </c>
      <c r="Z125" s="41">
        <v>22428.9</v>
      </c>
      <c r="AA125" s="38">
        <v>23651.599999999999</v>
      </c>
      <c r="AB125" s="38">
        <v>24320.9</v>
      </c>
      <c r="AC125" s="38">
        <v>25303.3</v>
      </c>
      <c r="AD125" s="38">
        <v>26408.6</v>
      </c>
      <c r="AE125" s="38">
        <v>27602.3</v>
      </c>
      <c r="AF125" s="38">
        <v>28934.3</v>
      </c>
      <c r="AG125" s="38">
        <v>29413.4</v>
      </c>
      <c r="AH125" s="38">
        <v>29175.200000000001</v>
      </c>
      <c r="AI125" s="39">
        <v>30122.400000000001</v>
      </c>
      <c r="AJ125" s="42">
        <v>27680.400000000001</v>
      </c>
    </row>
    <row r="126" spans="2:36" x14ac:dyDescent="0.2">
      <c r="B126" s="950"/>
      <c r="C126" s="143" t="s">
        <v>255</v>
      </c>
      <c r="D126" s="37">
        <v>22844.7</v>
      </c>
      <c r="E126" s="38">
        <v>25021.7</v>
      </c>
      <c r="F126" s="38">
        <v>25472</v>
      </c>
      <c r="G126" s="38">
        <v>26559.5</v>
      </c>
      <c r="H126" s="38">
        <v>27870.5</v>
      </c>
      <c r="I126" s="38">
        <v>29505.1</v>
      </c>
      <c r="J126" s="38">
        <v>30930.7</v>
      </c>
      <c r="K126" s="38">
        <v>31358.1</v>
      </c>
      <c r="L126" s="38">
        <v>31545.599999999999</v>
      </c>
      <c r="M126" s="39">
        <v>32149.3</v>
      </c>
      <c r="N126" s="39">
        <v>29520.6</v>
      </c>
      <c r="O126" s="41">
        <v>24123</v>
      </c>
      <c r="P126" s="38">
        <v>25189.9</v>
      </c>
      <c r="Q126" s="38">
        <v>26820.3</v>
      </c>
      <c r="R126" s="38">
        <v>27981</v>
      </c>
      <c r="S126" s="38">
        <v>28427.3</v>
      </c>
      <c r="T126" s="38">
        <v>29317.200000000001</v>
      </c>
      <c r="U126" s="38">
        <v>30132.799999999999</v>
      </c>
      <c r="V126" s="38">
        <v>30575.1</v>
      </c>
      <c r="W126" s="38">
        <v>30304.799999999999</v>
      </c>
      <c r="X126" s="39">
        <v>30926.9</v>
      </c>
      <c r="Y126" s="40">
        <v>29312.5</v>
      </c>
      <c r="Z126" s="41">
        <v>23732.2</v>
      </c>
      <c r="AA126" s="38">
        <v>25097.9</v>
      </c>
      <c r="AB126" s="38">
        <v>26125.4</v>
      </c>
      <c r="AC126" s="38">
        <v>27184.5</v>
      </c>
      <c r="AD126" s="38">
        <v>28059.200000000001</v>
      </c>
      <c r="AE126" s="38">
        <v>29448</v>
      </c>
      <c r="AF126" s="38">
        <v>30667.3</v>
      </c>
      <c r="AG126" s="38">
        <v>31062.3</v>
      </c>
      <c r="AH126" s="38">
        <v>30886.1</v>
      </c>
      <c r="AI126" s="39">
        <v>31357.1</v>
      </c>
      <c r="AJ126" s="42">
        <v>29437</v>
      </c>
    </row>
    <row r="127" spans="2:36" x14ac:dyDescent="0.2">
      <c r="B127" s="950"/>
      <c r="C127" s="143" t="s">
        <v>256</v>
      </c>
      <c r="D127" s="37">
        <v>26250.799999999999</v>
      </c>
      <c r="E127" s="38">
        <v>28449.7</v>
      </c>
      <c r="F127" s="38">
        <v>29017.200000000001</v>
      </c>
      <c r="G127" s="38">
        <v>29970.3</v>
      </c>
      <c r="H127" s="38">
        <v>31578.1</v>
      </c>
      <c r="I127" s="38">
        <v>33375</v>
      </c>
      <c r="J127" s="38">
        <v>35072.6</v>
      </c>
      <c r="K127" s="38">
        <v>36057.5</v>
      </c>
      <c r="L127" s="38">
        <v>35931.599999999999</v>
      </c>
      <c r="M127" s="39">
        <v>36846.199999999997</v>
      </c>
      <c r="N127" s="39">
        <v>33652</v>
      </c>
      <c r="O127" s="41">
        <v>27476.2</v>
      </c>
      <c r="P127" s="38">
        <v>28771.200000000001</v>
      </c>
      <c r="Q127" s="38">
        <v>30381.9</v>
      </c>
      <c r="R127" s="38">
        <v>31583.4</v>
      </c>
      <c r="S127" s="38">
        <v>32367.7</v>
      </c>
      <c r="T127" s="38">
        <v>33507.300000000003</v>
      </c>
      <c r="U127" s="38">
        <v>34303.300000000003</v>
      </c>
      <c r="V127" s="38">
        <v>35214</v>
      </c>
      <c r="W127" s="38">
        <v>34843.4</v>
      </c>
      <c r="X127" s="39">
        <v>35212.6</v>
      </c>
      <c r="Y127" s="40">
        <v>33492.5</v>
      </c>
      <c r="Z127" s="41">
        <v>27032.799999999999</v>
      </c>
      <c r="AA127" s="38">
        <v>28596.6</v>
      </c>
      <c r="AB127" s="38">
        <v>29706.799999999999</v>
      </c>
      <c r="AC127" s="38">
        <v>30686.7</v>
      </c>
      <c r="AD127" s="38">
        <v>31849.7</v>
      </c>
      <c r="AE127" s="38">
        <v>33413.599999999999</v>
      </c>
      <c r="AF127" s="38">
        <v>34814.800000000003</v>
      </c>
      <c r="AG127" s="38">
        <v>35749.5</v>
      </c>
      <c r="AH127" s="38">
        <v>35373.699999999997</v>
      </c>
      <c r="AI127" s="39">
        <v>35810.5</v>
      </c>
      <c r="AJ127" s="42">
        <v>33588.199999999997</v>
      </c>
    </row>
    <row r="128" spans="2:36" x14ac:dyDescent="0.2">
      <c r="B128" s="950"/>
      <c r="C128" s="143" t="s">
        <v>336</v>
      </c>
      <c r="D128" s="37">
        <v>30151.200000000001</v>
      </c>
      <c r="E128" s="38">
        <v>31659.200000000001</v>
      </c>
      <c r="F128" s="38">
        <v>32493</v>
      </c>
      <c r="G128" s="38">
        <v>33558.5</v>
      </c>
      <c r="H128" s="38">
        <v>35563.800000000003</v>
      </c>
      <c r="I128" s="38">
        <v>37287.4</v>
      </c>
      <c r="J128" s="38">
        <v>39247.800000000003</v>
      </c>
      <c r="K128" s="38">
        <v>40274.5</v>
      </c>
      <c r="L128" s="38">
        <v>40556.6</v>
      </c>
      <c r="M128" s="39">
        <v>40796.400000000001</v>
      </c>
      <c r="N128" s="39">
        <v>37792</v>
      </c>
      <c r="O128" s="41">
        <v>30682.799999999999</v>
      </c>
      <c r="P128" s="38">
        <v>32101.599999999999</v>
      </c>
      <c r="Q128" s="38">
        <v>34068.400000000001</v>
      </c>
      <c r="R128" s="38">
        <v>35099.300000000003</v>
      </c>
      <c r="S128" s="38">
        <v>36171.800000000003</v>
      </c>
      <c r="T128" s="38">
        <v>37018.800000000003</v>
      </c>
      <c r="U128" s="38">
        <v>38265.300000000003</v>
      </c>
      <c r="V128" s="38">
        <v>38989.9</v>
      </c>
      <c r="W128" s="38">
        <v>38733</v>
      </c>
      <c r="X128" s="39">
        <v>39429.9</v>
      </c>
      <c r="Y128" s="40">
        <v>37300.5</v>
      </c>
      <c r="Z128" s="41">
        <v>30491.4</v>
      </c>
      <c r="AA128" s="38">
        <v>31865.3</v>
      </c>
      <c r="AB128" s="38">
        <v>33332.199999999997</v>
      </c>
      <c r="AC128" s="38">
        <v>34249.9</v>
      </c>
      <c r="AD128" s="38">
        <v>35786.300000000003</v>
      </c>
      <c r="AE128" s="38">
        <v>37200.6</v>
      </c>
      <c r="AF128" s="38">
        <v>38902.699999999997</v>
      </c>
      <c r="AG128" s="38">
        <v>39800.300000000003</v>
      </c>
      <c r="AH128" s="38">
        <v>39653.599999999999</v>
      </c>
      <c r="AI128" s="39">
        <v>39923.300000000003</v>
      </c>
      <c r="AJ128" s="42">
        <v>37589.4</v>
      </c>
    </row>
    <row r="129" spans="2:36" ht="13.5" thickBot="1" x14ac:dyDescent="0.25">
      <c r="B129" s="951"/>
      <c r="C129" s="144" t="s">
        <v>344</v>
      </c>
      <c r="D129" s="43">
        <v>32507.8</v>
      </c>
      <c r="E129" s="44">
        <v>34419.599999999999</v>
      </c>
      <c r="F129" s="44">
        <v>35457.300000000003</v>
      </c>
      <c r="G129" s="44">
        <v>36721</v>
      </c>
      <c r="H129" s="44">
        <v>38585</v>
      </c>
      <c r="I129" s="44">
        <v>40488.5</v>
      </c>
      <c r="J129" s="44">
        <v>42635.199999999997</v>
      </c>
      <c r="K129" s="44">
        <v>43698.5</v>
      </c>
      <c r="L129" s="44">
        <v>43779.6</v>
      </c>
      <c r="M129" s="45">
        <v>44527.8</v>
      </c>
      <c r="N129" s="45">
        <v>41084.699999999997</v>
      </c>
      <c r="O129" s="47">
        <v>33773.199999999997</v>
      </c>
      <c r="P129" s="44">
        <v>34674.400000000001</v>
      </c>
      <c r="Q129" s="44">
        <v>36098.400000000001</v>
      </c>
      <c r="R129" s="44">
        <v>37947.1</v>
      </c>
      <c r="S129" s="44">
        <v>39115.4</v>
      </c>
      <c r="T129" s="44">
        <v>39624.1</v>
      </c>
      <c r="U129" s="44">
        <v>41345</v>
      </c>
      <c r="V129" s="44">
        <v>41865.599999999999</v>
      </c>
      <c r="W129" s="44">
        <v>42023.8</v>
      </c>
      <c r="X129" s="45">
        <v>42112.3</v>
      </c>
      <c r="Y129" s="46">
        <v>40152.699999999997</v>
      </c>
      <c r="Z129" s="47">
        <v>33300.800000000003</v>
      </c>
      <c r="AA129" s="44">
        <v>34540.5</v>
      </c>
      <c r="AB129" s="44">
        <v>35804.9</v>
      </c>
      <c r="AC129" s="44">
        <v>37271.800000000003</v>
      </c>
      <c r="AD129" s="44">
        <v>38784.9</v>
      </c>
      <c r="AE129" s="44">
        <v>40204.1</v>
      </c>
      <c r="AF129" s="44">
        <v>42183.4</v>
      </c>
      <c r="AG129" s="44">
        <v>43021.2</v>
      </c>
      <c r="AH129" s="44">
        <v>42963.1</v>
      </c>
      <c r="AI129" s="45">
        <v>43022.9</v>
      </c>
      <c r="AJ129" s="48">
        <v>40700.1</v>
      </c>
    </row>
    <row r="130" spans="2:36" x14ac:dyDescent="0.2">
      <c r="B130" s="950" t="s">
        <v>237</v>
      </c>
      <c r="C130" s="143" t="s">
        <v>250</v>
      </c>
      <c r="D130" s="37" t="s">
        <v>69</v>
      </c>
      <c r="E130" s="38" t="s">
        <v>69</v>
      </c>
      <c r="F130" s="38" t="s">
        <v>69</v>
      </c>
      <c r="G130" s="38" t="s">
        <v>69</v>
      </c>
      <c r="H130" s="38" t="s">
        <v>69</v>
      </c>
      <c r="I130" s="38" t="s">
        <v>69</v>
      </c>
      <c r="J130" s="38" t="s">
        <v>69</v>
      </c>
      <c r="K130" s="38" t="s">
        <v>69</v>
      </c>
      <c r="L130" s="38" t="s">
        <v>69</v>
      </c>
      <c r="M130" s="39" t="s">
        <v>69</v>
      </c>
      <c r="N130" s="39" t="s">
        <v>69</v>
      </c>
      <c r="O130" s="41">
        <v>21825.3</v>
      </c>
      <c r="P130" s="38">
        <v>22857</v>
      </c>
      <c r="Q130" s="38">
        <v>24268.799999999999</v>
      </c>
      <c r="R130" s="38">
        <v>25849.3</v>
      </c>
      <c r="S130" s="38">
        <v>26942.799999999999</v>
      </c>
      <c r="T130" s="38">
        <v>27888.400000000001</v>
      </c>
      <c r="U130" s="38">
        <v>28087.5</v>
      </c>
      <c r="V130" s="38">
        <v>28371.3</v>
      </c>
      <c r="W130" s="38">
        <v>28168.6</v>
      </c>
      <c r="X130" s="39">
        <v>28358</v>
      </c>
      <c r="Y130" s="40">
        <v>26806.6</v>
      </c>
      <c r="Z130" s="41">
        <v>22503.4</v>
      </c>
      <c r="AA130" s="38">
        <v>22489.200000000001</v>
      </c>
      <c r="AB130" s="38">
        <v>23430.6</v>
      </c>
      <c r="AC130" s="38">
        <v>24463</v>
      </c>
      <c r="AD130" s="38">
        <v>26130.5</v>
      </c>
      <c r="AE130" s="38">
        <v>27144.3</v>
      </c>
      <c r="AF130" s="38">
        <v>27786.9</v>
      </c>
      <c r="AG130" s="38">
        <v>28272</v>
      </c>
      <c r="AH130" s="38">
        <v>28258.5</v>
      </c>
      <c r="AI130" s="39">
        <v>28289.4</v>
      </c>
      <c r="AJ130" s="42">
        <v>26359</v>
      </c>
    </row>
    <row r="131" spans="2:36" x14ac:dyDescent="0.2">
      <c r="B131" s="950"/>
      <c r="C131" s="143" t="s">
        <v>251</v>
      </c>
      <c r="D131" s="37" t="s">
        <v>69</v>
      </c>
      <c r="E131" s="38" t="s">
        <v>69</v>
      </c>
      <c r="F131" s="38" t="s">
        <v>69</v>
      </c>
      <c r="G131" s="38" t="s">
        <v>69</v>
      </c>
      <c r="H131" s="38" t="s">
        <v>69</v>
      </c>
      <c r="I131" s="38" t="s">
        <v>69</v>
      </c>
      <c r="J131" s="38" t="s">
        <v>69</v>
      </c>
      <c r="K131" s="38" t="s">
        <v>69</v>
      </c>
      <c r="L131" s="38" t="s">
        <v>69</v>
      </c>
      <c r="M131" s="39" t="s">
        <v>69</v>
      </c>
      <c r="N131" s="39" t="s">
        <v>69</v>
      </c>
      <c r="O131" s="41" t="s">
        <v>341</v>
      </c>
      <c r="P131" s="38">
        <v>22648.9</v>
      </c>
      <c r="Q131" s="38">
        <v>23788.1</v>
      </c>
      <c r="R131" s="38">
        <v>25478.3</v>
      </c>
      <c r="S131" s="38">
        <v>26486.5</v>
      </c>
      <c r="T131" s="38">
        <v>26892.5</v>
      </c>
      <c r="U131" s="38">
        <v>27857</v>
      </c>
      <c r="V131" s="38">
        <v>27630.6</v>
      </c>
      <c r="W131" s="38">
        <v>28404.9</v>
      </c>
      <c r="X131" s="39">
        <v>27928.2</v>
      </c>
      <c r="Y131" s="40">
        <v>26490.5</v>
      </c>
      <c r="Z131" s="41" t="s">
        <v>69</v>
      </c>
      <c r="AA131" s="38">
        <v>22593.200000000001</v>
      </c>
      <c r="AB131" s="38">
        <v>23097.7</v>
      </c>
      <c r="AC131" s="38">
        <v>24190.400000000001</v>
      </c>
      <c r="AD131" s="38">
        <v>25664.5</v>
      </c>
      <c r="AE131" s="38">
        <v>26607.3</v>
      </c>
      <c r="AF131" s="38">
        <v>27501.9</v>
      </c>
      <c r="AG131" s="38">
        <v>27475.7</v>
      </c>
      <c r="AH131" s="38">
        <v>28419.200000000001</v>
      </c>
      <c r="AI131" s="39">
        <v>28640.799999999999</v>
      </c>
      <c r="AJ131" s="42">
        <v>26088.5</v>
      </c>
    </row>
    <row r="132" spans="2:36" x14ac:dyDescent="0.2">
      <c r="B132" s="950"/>
      <c r="C132" s="143" t="s">
        <v>252</v>
      </c>
      <c r="D132" s="37" t="s">
        <v>69</v>
      </c>
      <c r="E132" s="38" t="s">
        <v>69</v>
      </c>
      <c r="F132" s="38" t="s">
        <v>69</v>
      </c>
      <c r="G132" s="38" t="s">
        <v>69</v>
      </c>
      <c r="H132" s="38" t="s">
        <v>69</v>
      </c>
      <c r="I132" s="38" t="s">
        <v>69</v>
      </c>
      <c r="J132" s="38" t="s">
        <v>69</v>
      </c>
      <c r="K132" s="38" t="s">
        <v>69</v>
      </c>
      <c r="L132" s="38" t="s">
        <v>69</v>
      </c>
      <c r="M132" s="39" t="s">
        <v>69</v>
      </c>
      <c r="N132" s="39" t="s">
        <v>69</v>
      </c>
      <c r="O132" s="41" t="s">
        <v>69</v>
      </c>
      <c r="P132" s="38">
        <v>23160.6</v>
      </c>
      <c r="Q132" s="38">
        <v>23349.9</v>
      </c>
      <c r="R132" s="38">
        <v>25769.3</v>
      </c>
      <c r="S132" s="38">
        <v>26883</v>
      </c>
      <c r="T132" s="38">
        <v>27135.599999999999</v>
      </c>
      <c r="U132" s="38">
        <v>28035.8</v>
      </c>
      <c r="V132" s="38">
        <v>28220.799999999999</v>
      </c>
      <c r="W132" s="38">
        <v>28595.200000000001</v>
      </c>
      <c r="X132" s="39">
        <v>28574.5</v>
      </c>
      <c r="Y132" s="40">
        <v>26828.9</v>
      </c>
      <c r="Z132" s="41" t="s">
        <v>69</v>
      </c>
      <c r="AA132" s="38">
        <v>22814.799999999999</v>
      </c>
      <c r="AB132" s="38">
        <v>22875.1</v>
      </c>
      <c r="AC132" s="38">
        <v>24577.1</v>
      </c>
      <c r="AD132" s="38">
        <v>25951.7</v>
      </c>
      <c r="AE132" s="38">
        <v>26978</v>
      </c>
      <c r="AF132" s="38">
        <v>27661.8</v>
      </c>
      <c r="AG132" s="38">
        <v>28054.7</v>
      </c>
      <c r="AH132" s="38">
        <v>28648.400000000001</v>
      </c>
      <c r="AI132" s="39">
        <v>28646.5</v>
      </c>
      <c r="AJ132" s="42">
        <v>26454.7</v>
      </c>
    </row>
    <row r="133" spans="2:36" x14ac:dyDescent="0.2">
      <c r="B133" s="950"/>
      <c r="C133" s="143" t="s">
        <v>253</v>
      </c>
      <c r="D133" s="37" t="s">
        <v>69</v>
      </c>
      <c r="E133" s="38" t="s">
        <v>69</v>
      </c>
      <c r="F133" s="38" t="s">
        <v>69</v>
      </c>
      <c r="G133" s="38" t="s">
        <v>69</v>
      </c>
      <c r="H133" s="38" t="s">
        <v>69</v>
      </c>
      <c r="I133" s="38" t="s">
        <v>69</v>
      </c>
      <c r="J133" s="38" t="s">
        <v>69</v>
      </c>
      <c r="K133" s="38" t="s">
        <v>69</v>
      </c>
      <c r="L133" s="38" t="s">
        <v>69</v>
      </c>
      <c r="M133" s="39" t="s">
        <v>69</v>
      </c>
      <c r="N133" s="39" t="s">
        <v>69</v>
      </c>
      <c r="O133" s="41" t="s">
        <v>69</v>
      </c>
      <c r="P133" s="38">
        <v>23504.1</v>
      </c>
      <c r="Q133" s="38">
        <v>24179.9</v>
      </c>
      <c r="R133" s="38">
        <v>25849</v>
      </c>
      <c r="S133" s="38">
        <v>26964.9</v>
      </c>
      <c r="T133" s="38">
        <v>28280.7</v>
      </c>
      <c r="U133" s="38">
        <v>29542.7</v>
      </c>
      <c r="V133" s="38">
        <v>29407.599999999999</v>
      </c>
      <c r="W133" s="38">
        <v>29831.3</v>
      </c>
      <c r="X133" s="39">
        <v>29674.7</v>
      </c>
      <c r="Y133" s="40">
        <v>27724.2</v>
      </c>
      <c r="Z133" s="41" t="s">
        <v>69</v>
      </c>
      <c r="AA133" s="38">
        <v>23087</v>
      </c>
      <c r="AB133" s="38">
        <v>23079.9</v>
      </c>
      <c r="AC133" s="38">
        <v>24814.6</v>
      </c>
      <c r="AD133" s="38">
        <v>26225.4</v>
      </c>
      <c r="AE133" s="38">
        <v>27708.799999999999</v>
      </c>
      <c r="AF133" s="38">
        <v>28933.200000000001</v>
      </c>
      <c r="AG133" s="38">
        <v>28901.8</v>
      </c>
      <c r="AH133" s="38">
        <v>29401.7</v>
      </c>
      <c r="AI133" s="39">
        <v>29601.200000000001</v>
      </c>
      <c r="AJ133" s="42">
        <v>27216.9</v>
      </c>
    </row>
    <row r="134" spans="2:36" x14ac:dyDescent="0.2">
      <c r="B134" s="950"/>
      <c r="C134" s="143" t="s">
        <v>254</v>
      </c>
      <c r="D134" s="37" t="s">
        <v>69</v>
      </c>
      <c r="E134" s="38" t="s">
        <v>69</v>
      </c>
      <c r="F134" s="38" t="s">
        <v>69</v>
      </c>
      <c r="G134" s="38" t="s">
        <v>69</v>
      </c>
      <c r="H134" s="38" t="s">
        <v>69</v>
      </c>
      <c r="I134" s="38" t="s">
        <v>69</v>
      </c>
      <c r="J134" s="38" t="s">
        <v>69</v>
      </c>
      <c r="K134" s="38" t="s">
        <v>69</v>
      </c>
      <c r="L134" s="38" t="s">
        <v>69</v>
      </c>
      <c r="M134" s="39" t="s">
        <v>69</v>
      </c>
      <c r="N134" s="39" t="s">
        <v>69</v>
      </c>
      <c r="O134" s="41" t="s">
        <v>69</v>
      </c>
      <c r="P134" s="38">
        <v>24244.5</v>
      </c>
      <c r="Q134" s="38">
        <v>24560.400000000001</v>
      </c>
      <c r="R134" s="38">
        <v>26412.9</v>
      </c>
      <c r="S134" s="38">
        <v>27468</v>
      </c>
      <c r="T134" s="38">
        <v>29096</v>
      </c>
      <c r="U134" s="38">
        <v>30338.7</v>
      </c>
      <c r="V134" s="38">
        <v>30433.4</v>
      </c>
      <c r="W134" s="38">
        <v>31238</v>
      </c>
      <c r="X134" s="39">
        <v>31804.1</v>
      </c>
      <c r="Y134" s="40">
        <v>28571.5</v>
      </c>
      <c r="Z134" s="41" t="s">
        <v>69</v>
      </c>
      <c r="AA134" s="38">
        <v>23517.5</v>
      </c>
      <c r="AB134" s="38">
        <v>24185.5</v>
      </c>
      <c r="AC134" s="38">
        <v>25310.1</v>
      </c>
      <c r="AD134" s="38">
        <v>26855.3</v>
      </c>
      <c r="AE134" s="38">
        <v>28462.400000000001</v>
      </c>
      <c r="AF134" s="38">
        <v>29802.9</v>
      </c>
      <c r="AG134" s="38">
        <v>30233.7</v>
      </c>
      <c r="AH134" s="38">
        <v>30761.4</v>
      </c>
      <c r="AI134" s="39">
        <v>31312.5</v>
      </c>
      <c r="AJ134" s="42">
        <v>28200.5</v>
      </c>
    </row>
    <row r="135" spans="2:36" x14ac:dyDescent="0.2">
      <c r="B135" s="950"/>
      <c r="C135" s="143" t="s">
        <v>255</v>
      </c>
      <c r="D135" s="37" t="s">
        <v>69</v>
      </c>
      <c r="E135" s="38" t="s">
        <v>69</v>
      </c>
      <c r="F135" s="38" t="s">
        <v>69</v>
      </c>
      <c r="G135" s="38" t="s">
        <v>69</v>
      </c>
      <c r="H135" s="38" t="s">
        <v>69</v>
      </c>
      <c r="I135" s="38" t="s">
        <v>69</v>
      </c>
      <c r="J135" s="38" t="s">
        <v>69</v>
      </c>
      <c r="K135" s="38" t="s">
        <v>69</v>
      </c>
      <c r="L135" s="38" t="s">
        <v>69</v>
      </c>
      <c r="M135" s="39" t="s">
        <v>69</v>
      </c>
      <c r="N135" s="39" t="s">
        <v>69</v>
      </c>
      <c r="O135" s="41" t="s">
        <v>69</v>
      </c>
      <c r="P135" s="38">
        <v>25330.7</v>
      </c>
      <c r="Q135" s="38">
        <v>26754.7</v>
      </c>
      <c r="R135" s="38">
        <v>28227</v>
      </c>
      <c r="S135" s="38">
        <v>29662.9</v>
      </c>
      <c r="T135" s="38">
        <v>30497.5</v>
      </c>
      <c r="U135" s="38">
        <v>32231.1</v>
      </c>
      <c r="V135" s="38">
        <v>31887.599999999999</v>
      </c>
      <c r="W135" s="38">
        <v>32710.6</v>
      </c>
      <c r="X135" s="39">
        <v>33932.9</v>
      </c>
      <c r="Y135" s="40">
        <v>30480</v>
      </c>
      <c r="Z135" s="41" t="s">
        <v>69</v>
      </c>
      <c r="AA135" s="38">
        <v>25346.2</v>
      </c>
      <c r="AB135" s="38">
        <v>26103.599999999999</v>
      </c>
      <c r="AC135" s="38">
        <v>27043.4</v>
      </c>
      <c r="AD135" s="38">
        <v>28599.9</v>
      </c>
      <c r="AE135" s="38">
        <v>30276.6</v>
      </c>
      <c r="AF135" s="38">
        <v>31693.5</v>
      </c>
      <c r="AG135" s="38">
        <v>31964.400000000001</v>
      </c>
      <c r="AH135" s="38">
        <v>32445.1</v>
      </c>
      <c r="AI135" s="39">
        <v>33390</v>
      </c>
      <c r="AJ135" s="42">
        <v>30097.1</v>
      </c>
    </row>
    <row r="136" spans="2:36" x14ac:dyDescent="0.2">
      <c r="B136" s="950"/>
      <c r="C136" s="143" t="s">
        <v>256</v>
      </c>
      <c r="D136" s="37" t="s">
        <v>69</v>
      </c>
      <c r="E136" s="38" t="s">
        <v>69</v>
      </c>
      <c r="F136" s="38" t="s">
        <v>69</v>
      </c>
      <c r="G136" s="38" t="s">
        <v>69</v>
      </c>
      <c r="H136" s="38" t="s">
        <v>69</v>
      </c>
      <c r="I136" s="38" t="s">
        <v>69</v>
      </c>
      <c r="J136" s="38" t="s">
        <v>69</v>
      </c>
      <c r="K136" s="38" t="s">
        <v>69</v>
      </c>
      <c r="L136" s="38" t="s">
        <v>69</v>
      </c>
      <c r="M136" s="39" t="s">
        <v>69</v>
      </c>
      <c r="N136" s="39" t="s">
        <v>69</v>
      </c>
      <c r="O136" s="41" t="s">
        <v>69</v>
      </c>
      <c r="P136" s="38">
        <v>29372</v>
      </c>
      <c r="Q136" s="38">
        <v>30915.200000000001</v>
      </c>
      <c r="R136" s="38">
        <v>31110.1</v>
      </c>
      <c r="S136" s="38">
        <v>33309</v>
      </c>
      <c r="T136" s="38">
        <v>34998.199999999997</v>
      </c>
      <c r="U136" s="38">
        <v>36215.5</v>
      </c>
      <c r="V136" s="38">
        <v>37352.699999999997</v>
      </c>
      <c r="W136" s="38">
        <v>37483.800000000003</v>
      </c>
      <c r="X136" s="39">
        <v>37594.699999999997</v>
      </c>
      <c r="Y136" s="40">
        <v>34707.9</v>
      </c>
      <c r="Z136" s="41" t="s">
        <v>69</v>
      </c>
      <c r="AA136" s="38">
        <v>28707.4</v>
      </c>
      <c r="AB136" s="38">
        <v>30327</v>
      </c>
      <c r="AC136" s="38">
        <v>30617.4</v>
      </c>
      <c r="AD136" s="38">
        <v>32137.7</v>
      </c>
      <c r="AE136" s="38">
        <v>34175.800000000003</v>
      </c>
      <c r="AF136" s="38">
        <v>36032.300000000003</v>
      </c>
      <c r="AG136" s="38">
        <v>36727.199999999997</v>
      </c>
      <c r="AH136" s="38">
        <v>36941.9</v>
      </c>
      <c r="AI136" s="39">
        <v>37469.699999999997</v>
      </c>
      <c r="AJ136" s="42">
        <v>34299.199999999997</v>
      </c>
    </row>
    <row r="137" spans="2:36" x14ac:dyDescent="0.2">
      <c r="B137" s="950"/>
      <c r="C137" s="143" t="s">
        <v>336</v>
      </c>
      <c r="D137" s="37" t="s">
        <v>69</v>
      </c>
      <c r="E137" s="38" t="s">
        <v>69</v>
      </c>
      <c r="F137" s="38" t="s">
        <v>69</v>
      </c>
      <c r="G137" s="38" t="s">
        <v>69</v>
      </c>
      <c r="H137" s="38" t="s">
        <v>69</v>
      </c>
      <c r="I137" s="38" t="s">
        <v>69</v>
      </c>
      <c r="J137" s="38" t="s">
        <v>69</v>
      </c>
      <c r="K137" s="38" t="s">
        <v>69</v>
      </c>
      <c r="L137" s="38" t="s">
        <v>69</v>
      </c>
      <c r="M137" s="39" t="s">
        <v>69</v>
      </c>
      <c r="N137" s="39" t="s">
        <v>69</v>
      </c>
      <c r="O137" s="41" t="s">
        <v>69</v>
      </c>
      <c r="P137" s="38">
        <v>32570.6</v>
      </c>
      <c r="Q137" s="38">
        <v>34223.9</v>
      </c>
      <c r="R137" s="38">
        <v>35225</v>
      </c>
      <c r="S137" s="38">
        <v>36633.9</v>
      </c>
      <c r="T137" s="38">
        <v>38751.199999999997</v>
      </c>
      <c r="U137" s="38">
        <v>40127.699999999997</v>
      </c>
      <c r="V137" s="38">
        <v>42205.7</v>
      </c>
      <c r="W137" s="38">
        <v>39579.9</v>
      </c>
      <c r="X137" s="39">
        <v>41135.199999999997</v>
      </c>
      <c r="Y137" s="40">
        <v>38417.800000000003</v>
      </c>
      <c r="Z137" s="41" t="s">
        <v>69</v>
      </c>
      <c r="AA137" s="38">
        <v>32027.4</v>
      </c>
      <c r="AB137" s="38">
        <v>33181.599999999999</v>
      </c>
      <c r="AC137" s="38">
        <v>34207.300000000003</v>
      </c>
      <c r="AD137" s="38">
        <v>35628.400000000001</v>
      </c>
      <c r="AE137" s="38">
        <v>38044.9</v>
      </c>
      <c r="AF137" s="38">
        <v>39957.800000000003</v>
      </c>
      <c r="AG137" s="38">
        <v>41103.599999999999</v>
      </c>
      <c r="AH137" s="38">
        <v>40353.1</v>
      </c>
      <c r="AI137" s="39">
        <v>40919.300000000003</v>
      </c>
      <c r="AJ137" s="42">
        <v>38141.1</v>
      </c>
    </row>
    <row r="138" spans="2:36" ht="13.5" thickBot="1" x14ac:dyDescent="0.25">
      <c r="B138" s="951"/>
      <c r="C138" s="144" t="s">
        <v>344</v>
      </c>
      <c r="D138" s="43" t="s">
        <v>69</v>
      </c>
      <c r="E138" s="44" t="s">
        <v>69</v>
      </c>
      <c r="F138" s="44" t="s">
        <v>69</v>
      </c>
      <c r="G138" s="44" t="s">
        <v>69</v>
      </c>
      <c r="H138" s="44" t="s">
        <v>69</v>
      </c>
      <c r="I138" s="44" t="s">
        <v>69</v>
      </c>
      <c r="J138" s="44" t="s">
        <v>69</v>
      </c>
      <c r="K138" s="44" t="s">
        <v>69</v>
      </c>
      <c r="L138" s="44" t="s">
        <v>69</v>
      </c>
      <c r="M138" s="45" t="s">
        <v>69</v>
      </c>
      <c r="N138" s="45" t="s">
        <v>69</v>
      </c>
      <c r="O138" s="47" t="s">
        <v>69</v>
      </c>
      <c r="P138" s="44">
        <v>36033.800000000003</v>
      </c>
      <c r="Q138" s="44">
        <v>37045.199999999997</v>
      </c>
      <c r="R138" s="44">
        <v>38940.5</v>
      </c>
      <c r="S138" s="44">
        <v>40703.300000000003</v>
      </c>
      <c r="T138" s="44">
        <v>43212.4</v>
      </c>
      <c r="U138" s="44">
        <v>44076.1</v>
      </c>
      <c r="V138" s="44">
        <v>46562.6</v>
      </c>
      <c r="W138" s="44">
        <v>45058.2</v>
      </c>
      <c r="X138" s="45">
        <v>44320.800000000003</v>
      </c>
      <c r="Y138" s="46">
        <v>42606.8</v>
      </c>
      <c r="Z138" s="47">
        <v>35336.800000000003</v>
      </c>
      <c r="AA138" s="44">
        <v>35142.9</v>
      </c>
      <c r="AB138" s="44">
        <v>36590.5</v>
      </c>
      <c r="AC138" s="44">
        <v>37259.800000000003</v>
      </c>
      <c r="AD138" s="44">
        <v>39770.5</v>
      </c>
      <c r="AE138" s="44">
        <v>42182.3</v>
      </c>
      <c r="AF138" s="44">
        <v>43524</v>
      </c>
      <c r="AG138" s="44">
        <v>45488.7</v>
      </c>
      <c r="AH138" s="44">
        <v>44660.6</v>
      </c>
      <c r="AI138" s="45">
        <v>44483.3</v>
      </c>
      <c r="AJ138" s="48">
        <v>42130.9</v>
      </c>
    </row>
    <row r="139" spans="2:36" x14ac:dyDescent="0.2">
      <c r="B139" s="950" t="s">
        <v>278</v>
      </c>
      <c r="C139" s="143" t="s">
        <v>250</v>
      </c>
      <c r="D139" s="37" t="s">
        <v>69</v>
      </c>
      <c r="E139" s="38" t="s">
        <v>69</v>
      </c>
      <c r="F139" s="38" t="s">
        <v>69</v>
      </c>
      <c r="G139" s="38" t="s">
        <v>69</v>
      </c>
      <c r="H139" s="38" t="s">
        <v>69</v>
      </c>
      <c r="I139" s="38" t="s">
        <v>69</v>
      </c>
      <c r="J139" s="38" t="s">
        <v>69</v>
      </c>
      <c r="K139" s="38" t="s">
        <v>69</v>
      </c>
      <c r="L139" s="38" t="s">
        <v>69</v>
      </c>
      <c r="M139" s="39" t="s">
        <v>69</v>
      </c>
      <c r="N139" s="39" t="s">
        <v>69</v>
      </c>
      <c r="O139" s="41">
        <v>22930.3</v>
      </c>
      <c r="P139" s="38">
        <v>22355.4</v>
      </c>
      <c r="Q139" s="38">
        <v>23061</v>
      </c>
      <c r="R139" s="38">
        <v>24251.1</v>
      </c>
      <c r="S139" s="38">
        <v>24736.5</v>
      </c>
      <c r="T139" s="38">
        <v>25387.7</v>
      </c>
      <c r="U139" s="38">
        <v>26110.1</v>
      </c>
      <c r="V139" s="38">
        <v>27052</v>
      </c>
      <c r="W139" s="38">
        <v>26852.9</v>
      </c>
      <c r="X139" s="39">
        <v>27384.7</v>
      </c>
      <c r="Y139" s="40">
        <v>24985.200000000001</v>
      </c>
      <c r="Z139" s="41">
        <v>22608</v>
      </c>
      <c r="AA139" s="38">
        <v>22281.599999999999</v>
      </c>
      <c r="AB139" s="38">
        <v>22908.5</v>
      </c>
      <c r="AC139" s="38">
        <v>23799.1</v>
      </c>
      <c r="AD139" s="38">
        <v>24713.8</v>
      </c>
      <c r="AE139" s="38">
        <v>25368.6</v>
      </c>
      <c r="AF139" s="38">
        <v>26034.6</v>
      </c>
      <c r="AG139" s="38">
        <v>26770.6</v>
      </c>
      <c r="AH139" s="38">
        <v>27005</v>
      </c>
      <c r="AI139" s="39">
        <v>28009.5</v>
      </c>
      <c r="AJ139" s="42">
        <v>24933.3</v>
      </c>
    </row>
    <row r="140" spans="2:36" x14ac:dyDescent="0.2">
      <c r="B140" s="950"/>
      <c r="C140" s="143" t="s">
        <v>251</v>
      </c>
      <c r="D140" s="37">
        <v>21960.5</v>
      </c>
      <c r="E140" s="38">
        <v>22119.4</v>
      </c>
      <c r="F140" s="38">
        <v>22153.7</v>
      </c>
      <c r="G140" s="38">
        <v>23316</v>
      </c>
      <c r="H140" s="38">
        <v>24198.5</v>
      </c>
      <c r="I140" s="38">
        <v>24880.400000000001</v>
      </c>
      <c r="J140" s="38">
        <v>25587.9</v>
      </c>
      <c r="K140" s="38">
        <v>25963.4</v>
      </c>
      <c r="L140" s="38">
        <v>27036.799999999999</v>
      </c>
      <c r="M140" s="39">
        <v>28353.599999999999</v>
      </c>
      <c r="N140" s="39">
        <v>24511.3</v>
      </c>
      <c r="O140" s="41">
        <v>22189.1</v>
      </c>
      <c r="P140" s="38">
        <v>22250.6</v>
      </c>
      <c r="Q140" s="38">
        <v>22522.7</v>
      </c>
      <c r="R140" s="38">
        <v>23528.6</v>
      </c>
      <c r="S140" s="38">
        <v>24032.6</v>
      </c>
      <c r="T140" s="38">
        <v>25210.7</v>
      </c>
      <c r="U140" s="38">
        <v>25591.3</v>
      </c>
      <c r="V140" s="38">
        <v>26676.2</v>
      </c>
      <c r="W140" s="38">
        <v>26966</v>
      </c>
      <c r="X140" s="39">
        <v>27545.9</v>
      </c>
      <c r="Y140" s="40">
        <v>24627.1</v>
      </c>
      <c r="Z140" s="41">
        <v>22022.1</v>
      </c>
      <c r="AA140" s="38">
        <v>22164.3</v>
      </c>
      <c r="AB140" s="38">
        <v>22307.3</v>
      </c>
      <c r="AC140" s="38">
        <v>23409.9</v>
      </c>
      <c r="AD140" s="38">
        <v>24135.8</v>
      </c>
      <c r="AE140" s="38">
        <v>24997.9</v>
      </c>
      <c r="AF140" s="38">
        <v>25589.1</v>
      </c>
      <c r="AG140" s="38">
        <v>26184.6</v>
      </c>
      <c r="AH140" s="38">
        <v>27008.3</v>
      </c>
      <c r="AI140" s="39">
        <v>27995.4</v>
      </c>
      <c r="AJ140" s="42">
        <v>24554.6</v>
      </c>
    </row>
    <row r="141" spans="2:36" x14ac:dyDescent="0.2">
      <c r="B141" s="950"/>
      <c r="C141" s="143" t="s">
        <v>252</v>
      </c>
      <c r="D141" s="37">
        <v>21909.3</v>
      </c>
      <c r="E141" s="38">
        <v>21828.7</v>
      </c>
      <c r="F141" s="38">
        <v>22621.3</v>
      </c>
      <c r="G141" s="38">
        <v>23463.8</v>
      </c>
      <c r="H141" s="38">
        <v>24253.599999999999</v>
      </c>
      <c r="I141" s="38">
        <v>24877</v>
      </c>
      <c r="J141" s="38">
        <v>25927.200000000001</v>
      </c>
      <c r="K141" s="38">
        <v>26092.7</v>
      </c>
      <c r="L141" s="38">
        <v>26782.3</v>
      </c>
      <c r="M141" s="39">
        <v>27814.5</v>
      </c>
      <c r="N141" s="39">
        <v>24598.7</v>
      </c>
      <c r="O141" s="41">
        <v>22006.6</v>
      </c>
      <c r="P141" s="38">
        <v>22263.1</v>
      </c>
      <c r="Q141" s="38">
        <v>22574.6</v>
      </c>
      <c r="R141" s="38">
        <v>23380.3</v>
      </c>
      <c r="S141" s="38">
        <v>24155.8</v>
      </c>
      <c r="T141" s="38">
        <v>24899.5</v>
      </c>
      <c r="U141" s="38">
        <v>26055.1</v>
      </c>
      <c r="V141" s="38">
        <v>26190.5</v>
      </c>
      <c r="W141" s="38">
        <v>26317.9</v>
      </c>
      <c r="X141" s="39">
        <v>27418.3</v>
      </c>
      <c r="Y141" s="40">
        <v>24554</v>
      </c>
      <c r="Z141" s="41">
        <v>21937.1</v>
      </c>
      <c r="AA141" s="38">
        <v>21970.3</v>
      </c>
      <c r="AB141" s="38">
        <v>22601.1</v>
      </c>
      <c r="AC141" s="38">
        <v>23429</v>
      </c>
      <c r="AD141" s="38">
        <v>24216.1</v>
      </c>
      <c r="AE141" s="38">
        <v>24884.799999999999</v>
      </c>
      <c r="AF141" s="38">
        <v>25972</v>
      </c>
      <c r="AG141" s="38">
        <v>26122.3</v>
      </c>
      <c r="AH141" s="38">
        <v>26594.1</v>
      </c>
      <c r="AI141" s="39">
        <v>27636.3</v>
      </c>
      <c r="AJ141" s="42">
        <v>24582</v>
      </c>
    </row>
    <row r="142" spans="2:36" x14ac:dyDescent="0.2">
      <c r="B142" s="950"/>
      <c r="C142" s="143" t="s">
        <v>253</v>
      </c>
      <c r="D142" s="37">
        <v>22768.7</v>
      </c>
      <c r="E142" s="38">
        <v>22173.1</v>
      </c>
      <c r="F142" s="38">
        <v>23047.9</v>
      </c>
      <c r="G142" s="38">
        <v>23636.2</v>
      </c>
      <c r="H142" s="38">
        <v>25001.5</v>
      </c>
      <c r="I142" s="38">
        <v>25562</v>
      </c>
      <c r="J142" s="38">
        <v>26894</v>
      </c>
      <c r="K142" s="38">
        <v>27402.2</v>
      </c>
      <c r="L142" s="38">
        <v>27595</v>
      </c>
      <c r="M142" s="39">
        <v>28826.7</v>
      </c>
      <c r="N142" s="39">
        <v>25356.400000000001</v>
      </c>
      <c r="O142" s="41">
        <v>22168</v>
      </c>
      <c r="P142" s="38">
        <v>22377.3</v>
      </c>
      <c r="Q142" s="38">
        <v>23152.5</v>
      </c>
      <c r="R142" s="38">
        <v>23712.1</v>
      </c>
      <c r="S142" s="38">
        <v>25373.599999999999</v>
      </c>
      <c r="T142" s="38">
        <v>25750.1</v>
      </c>
      <c r="U142" s="38">
        <v>27207.200000000001</v>
      </c>
      <c r="V142" s="38">
        <v>26922.7</v>
      </c>
      <c r="W142" s="38">
        <v>28008.2</v>
      </c>
      <c r="X142" s="39">
        <v>28371.9</v>
      </c>
      <c r="Y142" s="40">
        <v>25389.7</v>
      </c>
      <c r="Z142" s="41">
        <v>22571.5</v>
      </c>
      <c r="AA142" s="38">
        <v>22236.6</v>
      </c>
      <c r="AB142" s="38">
        <v>23094.3</v>
      </c>
      <c r="AC142" s="38">
        <v>23667.599999999999</v>
      </c>
      <c r="AD142" s="38">
        <v>25136.1</v>
      </c>
      <c r="AE142" s="38">
        <v>25632</v>
      </c>
      <c r="AF142" s="38">
        <v>27000.400000000001</v>
      </c>
      <c r="AG142" s="38">
        <v>27246.400000000001</v>
      </c>
      <c r="AH142" s="38">
        <v>27743.9</v>
      </c>
      <c r="AI142" s="39">
        <v>28620.7</v>
      </c>
      <c r="AJ142" s="42">
        <v>25368.799999999999</v>
      </c>
    </row>
    <row r="143" spans="2:36" x14ac:dyDescent="0.2">
      <c r="B143" s="950"/>
      <c r="C143" s="143" t="s">
        <v>254</v>
      </c>
      <c r="D143" s="37">
        <v>23096.6</v>
      </c>
      <c r="E143" s="38">
        <v>22865.8</v>
      </c>
      <c r="F143" s="38">
        <v>23564.6</v>
      </c>
      <c r="G143" s="38">
        <v>24368.1</v>
      </c>
      <c r="H143" s="38">
        <v>25368.2</v>
      </c>
      <c r="I143" s="38">
        <v>26403.4</v>
      </c>
      <c r="J143" s="38">
        <v>27666.7</v>
      </c>
      <c r="K143" s="38">
        <v>28636</v>
      </c>
      <c r="L143" s="38">
        <v>29102.400000000001</v>
      </c>
      <c r="M143" s="39">
        <v>29529.4</v>
      </c>
      <c r="N143" s="39">
        <v>26252.6</v>
      </c>
      <c r="O143" s="41">
        <v>22564.6</v>
      </c>
      <c r="P143" s="38">
        <v>22739.1</v>
      </c>
      <c r="Q143" s="38">
        <v>23588.3</v>
      </c>
      <c r="R143" s="38">
        <v>24216.400000000001</v>
      </c>
      <c r="S143" s="38">
        <v>25769.200000000001</v>
      </c>
      <c r="T143" s="38">
        <v>26525.200000000001</v>
      </c>
      <c r="U143" s="38">
        <v>27628.7</v>
      </c>
      <c r="V143" s="38">
        <v>28465.200000000001</v>
      </c>
      <c r="W143" s="38">
        <v>28950.9</v>
      </c>
      <c r="X143" s="39">
        <v>29664.1</v>
      </c>
      <c r="Y143" s="40">
        <v>26087.1</v>
      </c>
      <c r="Z143" s="41">
        <v>22922.3</v>
      </c>
      <c r="AA143" s="38">
        <v>22821.8</v>
      </c>
      <c r="AB143" s="38">
        <v>23575</v>
      </c>
      <c r="AC143" s="38">
        <v>24302.5</v>
      </c>
      <c r="AD143" s="38">
        <v>25512.799999999999</v>
      </c>
      <c r="AE143" s="38">
        <v>26448.799999999999</v>
      </c>
      <c r="AF143" s="38">
        <v>27653.599999999999</v>
      </c>
      <c r="AG143" s="38">
        <v>28580.799999999999</v>
      </c>
      <c r="AH143" s="38">
        <v>29050</v>
      </c>
      <c r="AI143" s="39">
        <v>29585.3</v>
      </c>
      <c r="AJ143" s="42">
        <v>26190.799999999999</v>
      </c>
    </row>
    <row r="144" spans="2:36" x14ac:dyDescent="0.2">
      <c r="B144" s="950"/>
      <c r="C144" s="143" t="s">
        <v>255</v>
      </c>
      <c r="D144" s="37">
        <v>23734.5</v>
      </c>
      <c r="E144" s="38">
        <v>24272.9</v>
      </c>
      <c r="F144" s="38">
        <v>24982.7</v>
      </c>
      <c r="G144" s="38">
        <v>26019.1</v>
      </c>
      <c r="H144" s="38">
        <v>27047</v>
      </c>
      <c r="I144" s="38">
        <v>28114</v>
      </c>
      <c r="J144" s="38">
        <v>29157.200000000001</v>
      </c>
      <c r="K144" s="38">
        <v>30187.9</v>
      </c>
      <c r="L144" s="38">
        <v>30582.5</v>
      </c>
      <c r="M144" s="39">
        <v>30827.4</v>
      </c>
      <c r="N144" s="39">
        <v>27843.7</v>
      </c>
      <c r="O144" s="41">
        <v>23597.8</v>
      </c>
      <c r="P144" s="38">
        <v>24187.1</v>
      </c>
      <c r="Q144" s="38">
        <v>25183.9</v>
      </c>
      <c r="R144" s="38">
        <v>26010.1</v>
      </c>
      <c r="S144" s="38">
        <v>27412.400000000001</v>
      </c>
      <c r="T144" s="38">
        <v>28138.799999999999</v>
      </c>
      <c r="U144" s="38">
        <v>29160.9</v>
      </c>
      <c r="V144" s="38">
        <v>30123.200000000001</v>
      </c>
      <c r="W144" s="38">
        <v>30023.3</v>
      </c>
      <c r="X144" s="39">
        <v>30701.7</v>
      </c>
      <c r="Y144" s="40">
        <v>27728.400000000001</v>
      </c>
      <c r="Z144" s="41">
        <v>23690</v>
      </c>
      <c r="AA144" s="38">
        <v>24245.1</v>
      </c>
      <c r="AB144" s="38">
        <v>25073.1</v>
      </c>
      <c r="AC144" s="38">
        <v>26015.4</v>
      </c>
      <c r="AD144" s="38">
        <v>27184.9</v>
      </c>
      <c r="AE144" s="38">
        <v>28123</v>
      </c>
      <c r="AF144" s="38">
        <v>29158.5</v>
      </c>
      <c r="AG144" s="38">
        <v>30166.799999999999</v>
      </c>
      <c r="AH144" s="38">
        <v>30384.7</v>
      </c>
      <c r="AI144" s="39">
        <v>30775.1</v>
      </c>
      <c r="AJ144" s="42">
        <v>27800.7</v>
      </c>
    </row>
    <row r="145" spans="2:36" x14ac:dyDescent="0.2">
      <c r="B145" s="950"/>
      <c r="C145" s="143" t="s">
        <v>256</v>
      </c>
      <c r="D145" s="37">
        <v>26988.9</v>
      </c>
      <c r="E145" s="38">
        <v>27601.4</v>
      </c>
      <c r="F145" s="38">
        <v>28397.5</v>
      </c>
      <c r="G145" s="38">
        <v>29416.6</v>
      </c>
      <c r="H145" s="38">
        <v>30788.5</v>
      </c>
      <c r="I145" s="38">
        <v>32290</v>
      </c>
      <c r="J145" s="38">
        <v>33450.1</v>
      </c>
      <c r="K145" s="38">
        <v>34487.9</v>
      </c>
      <c r="L145" s="38">
        <v>35019.4</v>
      </c>
      <c r="M145" s="39">
        <v>35021.9</v>
      </c>
      <c r="N145" s="39">
        <v>31815.4</v>
      </c>
      <c r="O145" s="41">
        <v>27171.4</v>
      </c>
      <c r="P145" s="38">
        <v>27568.6</v>
      </c>
      <c r="Q145" s="38">
        <v>28922.5</v>
      </c>
      <c r="R145" s="38">
        <v>29816.799999999999</v>
      </c>
      <c r="S145" s="38">
        <v>31419.1</v>
      </c>
      <c r="T145" s="38">
        <v>32176.7</v>
      </c>
      <c r="U145" s="38">
        <v>33445.199999999997</v>
      </c>
      <c r="V145" s="38">
        <v>34605.9</v>
      </c>
      <c r="W145" s="38">
        <v>34282.199999999997</v>
      </c>
      <c r="X145" s="39">
        <v>35233.5</v>
      </c>
      <c r="Y145" s="40">
        <v>31808.3</v>
      </c>
      <c r="Z145" s="41">
        <v>27043.5</v>
      </c>
      <c r="AA145" s="38">
        <v>27589.8</v>
      </c>
      <c r="AB145" s="38">
        <v>28633.9</v>
      </c>
      <c r="AC145" s="38">
        <v>29580.9</v>
      </c>
      <c r="AD145" s="38">
        <v>31018.1</v>
      </c>
      <c r="AE145" s="38">
        <v>32248</v>
      </c>
      <c r="AF145" s="38">
        <v>33448.300000000003</v>
      </c>
      <c r="AG145" s="38">
        <v>34525.800000000003</v>
      </c>
      <c r="AH145" s="38">
        <v>34762.5</v>
      </c>
      <c r="AI145" s="39">
        <v>35109.4</v>
      </c>
      <c r="AJ145" s="42">
        <v>31812.799999999999</v>
      </c>
    </row>
    <row r="146" spans="2:36" x14ac:dyDescent="0.2">
      <c r="B146" s="950"/>
      <c r="C146" s="143" t="s">
        <v>336</v>
      </c>
      <c r="D146" s="37">
        <v>30183.1</v>
      </c>
      <c r="E146" s="38">
        <v>30769.200000000001</v>
      </c>
      <c r="F146" s="38">
        <v>31568.2</v>
      </c>
      <c r="G146" s="38">
        <v>33172.300000000003</v>
      </c>
      <c r="H146" s="38">
        <v>34380.9</v>
      </c>
      <c r="I146" s="38">
        <v>35762.199999999997</v>
      </c>
      <c r="J146" s="38">
        <v>37683.4</v>
      </c>
      <c r="K146" s="38">
        <v>38126.1</v>
      </c>
      <c r="L146" s="38">
        <v>38827.199999999997</v>
      </c>
      <c r="M146" s="39">
        <v>38908.199999999997</v>
      </c>
      <c r="N146" s="39">
        <v>35530.400000000001</v>
      </c>
      <c r="O146" s="41">
        <v>30315.200000000001</v>
      </c>
      <c r="P146" s="38">
        <v>30844.3</v>
      </c>
      <c r="Q146" s="38">
        <v>32190.3</v>
      </c>
      <c r="R146" s="38">
        <v>33369.300000000003</v>
      </c>
      <c r="S146" s="38">
        <v>34841.1</v>
      </c>
      <c r="T146" s="38">
        <v>35729.199999999997</v>
      </c>
      <c r="U146" s="38">
        <v>37501.9</v>
      </c>
      <c r="V146" s="38">
        <v>38891.800000000003</v>
      </c>
      <c r="W146" s="38">
        <v>38463.300000000003</v>
      </c>
      <c r="X146" s="39">
        <v>39235</v>
      </c>
      <c r="Y146" s="40">
        <v>35597.300000000003</v>
      </c>
      <c r="Z146" s="41">
        <v>30224.2</v>
      </c>
      <c r="AA146" s="38">
        <v>30796.799999999999</v>
      </c>
      <c r="AB146" s="38">
        <v>31834.6</v>
      </c>
      <c r="AC146" s="38">
        <v>33259.300000000003</v>
      </c>
      <c r="AD146" s="38">
        <v>34549.5</v>
      </c>
      <c r="AE146" s="38">
        <v>35750.400000000001</v>
      </c>
      <c r="AF146" s="38">
        <v>37613.4</v>
      </c>
      <c r="AG146" s="38">
        <v>38382.300000000003</v>
      </c>
      <c r="AH146" s="38">
        <v>38702.1</v>
      </c>
      <c r="AI146" s="39">
        <v>39041.699999999997</v>
      </c>
      <c r="AJ146" s="42">
        <v>35555.599999999999</v>
      </c>
    </row>
    <row r="147" spans="2:36" ht="13.5" thickBot="1" x14ac:dyDescent="0.25">
      <c r="B147" s="951"/>
      <c r="C147" s="144" t="s">
        <v>344</v>
      </c>
      <c r="D147" s="43">
        <v>33310.699999999997</v>
      </c>
      <c r="E147" s="44">
        <v>33568.5</v>
      </c>
      <c r="F147" s="44">
        <v>35129.1</v>
      </c>
      <c r="G147" s="44">
        <v>36290.199999999997</v>
      </c>
      <c r="H147" s="44">
        <v>38067.1</v>
      </c>
      <c r="I147" s="44">
        <v>39267.800000000003</v>
      </c>
      <c r="J147" s="44">
        <v>41638.300000000003</v>
      </c>
      <c r="K147" s="44">
        <v>42195</v>
      </c>
      <c r="L147" s="44">
        <v>42102.5</v>
      </c>
      <c r="M147" s="45">
        <v>43047.1</v>
      </c>
      <c r="N147" s="45">
        <v>39186.5</v>
      </c>
      <c r="O147" s="47">
        <v>33307.199999999997</v>
      </c>
      <c r="P147" s="44">
        <v>34141.1</v>
      </c>
      <c r="Q147" s="44">
        <v>35356.699999999997</v>
      </c>
      <c r="R147" s="44">
        <v>36791</v>
      </c>
      <c r="S147" s="44">
        <v>38061.300000000003</v>
      </c>
      <c r="T147" s="44">
        <v>39264.5</v>
      </c>
      <c r="U147" s="44">
        <v>40835</v>
      </c>
      <c r="V147" s="44">
        <v>42708.1</v>
      </c>
      <c r="W147" s="44">
        <v>42273.599999999999</v>
      </c>
      <c r="X147" s="45">
        <v>42725.4</v>
      </c>
      <c r="Y147" s="46">
        <v>39071.5</v>
      </c>
      <c r="Z147" s="47">
        <v>33309.599999999999</v>
      </c>
      <c r="AA147" s="44">
        <v>33777.5</v>
      </c>
      <c r="AB147" s="44">
        <v>35228.400000000001</v>
      </c>
      <c r="AC147" s="44">
        <v>36525.699999999997</v>
      </c>
      <c r="AD147" s="44">
        <v>38065</v>
      </c>
      <c r="AE147" s="44">
        <v>39266.6</v>
      </c>
      <c r="AF147" s="44">
        <v>41326.400000000001</v>
      </c>
      <c r="AG147" s="44">
        <v>42372.6</v>
      </c>
      <c r="AH147" s="44">
        <v>42163.5</v>
      </c>
      <c r="AI147" s="45">
        <v>42924.800000000003</v>
      </c>
      <c r="AJ147" s="48">
        <v>39142.9</v>
      </c>
    </row>
    <row r="148" spans="2:36" x14ac:dyDescent="0.2">
      <c r="AJ148" s="22" t="s">
        <v>110</v>
      </c>
    </row>
    <row r="150" spans="2:36" ht="16.5" thickBot="1" x14ac:dyDescent="0.3">
      <c r="B150" s="729" t="s">
        <v>306</v>
      </c>
    </row>
    <row r="151" spans="2:36" x14ac:dyDescent="0.2">
      <c r="B151" s="960" t="s">
        <v>45</v>
      </c>
      <c r="C151" s="963" t="s">
        <v>6</v>
      </c>
      <c r="D151" s="978" t="s">
        <v>40</v>
      </c>
      <c r="E151" s="979"/>
      <c r="F151" s="979"/>
      <c r="G151" s="979"/>
      <c r="H151" s="979"/>
      <c r="I151" s="979"/>
      <c r="J151" s="979"/>
      <c r="K151" s="979"/>
      <c r="L151" s="979"/>
      <c r="M151" s="979"/>
      <c r="N151" s="979"/>
      <c r="O151" s="955" t="s">
        <v>41</v>
      </c>
      <c r="P151" s="956"/>
      <c r="Q151" s="956"/>
      <c r="R151" s="956"/>
      <c r="S151" s="956"/>
      <c r="T151" s="956"/>
      <c r="U151" s="956"/>
      <c r="V151" s="956"/>
      <c r="W151" s="956"/>
      <c r="X151" s="956"/>
      <c r="Y151" s="959"/>
      <c r="Z151" s="956" t="s">
        <v>42</v>
      </c>
      <c r="AA151" s="956"/>
      <c r="AB151" s="956"/>
      <c r="AC151" s="956"/>
      <c r="AD151" s="956"/>
      <c r="AE151" s="956"/>
      <c r="AF151" s="956"/>
      <c r="AG151" s="956"/>
      <c r="AH151" s="956"/>
      <c r="AI151" s="956"/>
      <c r="AJ151" s="957"/>
    </row>
    <row r="152" spans="2:36" x14ac:dyDescent="0.2">
      <c r="B152" s="961"/>
      <c r="C152" s="964"/>
      <c r="D152" s="972" t="s">
        <v>67</v>
      </c>
      <c r="E152" s="973"/>
      <c r="F152" s="973"/>
      <c r="G152" s="973"/>
      <c r="H152" s="973"/>
      <c r="I152" s="973"/>
      <c r="J152" s="973"/>
      <c r="K152" s="973"/>
      <c r="L152" s="973"/>
      <c r="M152" s="973"/>
      <c r="N152" s="976" t="s">
        <v>149</v>
      </c>
      <c r="O152" s="983" t="s">
        <v>67</v>
      </c>
      <c r="P152" s="973"/>
      <c r="Q152" s="973"/>
      <c r="R152" s="973"/>
      <c r="S152" s="973"/>
      <c r="T152" s="973"/>
      <c r="U152" s="973"/>
      <c r="V152" s="973"/>
      <c r="W152" s="973"/>
      <c r="X152" s="973"/>
      <c r="Y152" s="984" t="s">
        <v>149</v>
      </c>
      <c r="Z152" s="973" t="s">
        <v>67</v>
      </c>
      <c r="AA152" s="973"/>
      <c r="AB152" s="973"/>
      <c r="AC152" s="973"/>
      <c r="AD152" s="973"/>
      <c r="AE152" s="973"/>
      <c r="AF152" s="973"/>
      <c r="AG152" s="973"/>
      <c r="AH152" s="973"/>
      <c r="AI152" s="973"/>
      <c r="AJ152" s="974" t="s">
        <v>149</v>
      </c>
    </row>
    <row r="153" spans="2:36" ht="13.5" thickBot="1" x14ac:dyDescent="0.25">
      <c r="B153" s="962"/>
      <c r="C153" s="965"/>
      <c r="D153" s="149">
        <v>-24</v>
      </c>
      <c r="E153" s="150" t="s">
        <v>135</v>
      </c>
      <c r="F153" s="150" t="s">
        <v>136</v>
      </c>
      <c r="G153" s="150" t="s">
        <v>129</v>
      </c>
      <c r="H153" s="150" t="s">
        <v>130</v>
      </c>
      <c r="I153" s="150" t="s">
        <v>131</v>
      </c>
      <c r="J153" s="150" t="s">
        <v>132</v>
      </c>
      <c r="K153" s="150" t="s">
        <v>133</v>
      </c>
      <c r="L153" s="150" t="s">
        <v>134</v>
      </c>
      <c r="M153" s="151" t="s">
        <v>114</v>
      </c>
      <c r="N153" s="977"/>
      <c r="O153" s="152">
        <v>-24</v>
      </c>
      <c r="P153" s="150" t="s">
        <v>135</v>
      </c>
      <c r="Q153" s="150" t="s">
        <v>136</v>
      </c>
      <c r="R153" s="150" t="s">
        <v>129</v>
      </c>
      <c r="S153" s="150" t="s">
        <v>130</v>
      </c>
      <c r="T153" s="150" t="s">
        <v>131</v>
      </c>
      <c r="U153" s="150" t="s">
        <v>132</v>
      </c>
      <c r="V153" s="150" t="s">
        <v>133</v>
      </c>
      <c r="W153" s="150" t="s">
        <v>134</v>
      </c>
      <c r="X153" s="151" t="s">
        <v>114</v>
      </c>
      <c r="Y153" s="985"/>
      <c r="Z153" s="153">
        <v>-24</v>
      </c>
      <c r="AA153" s="150" t="s">
        <v>135</v>
      </c>
      <c r="AB153" s="150" t="s">
        <v>136</v>
      </c>
      <c r="AC153" s="150" t="s">
        <v>129</v>
      </c>
      <c r="AD153" s="150" t="s">
        <v>130</v>
      </c>
      <c r="AE153" s="150" t="s">
        <v>131</v>
      </c>
      <c r="AF153" s="150" t="s">
        <v>132</v>
      </c>
      <c r="AG153" s="150" t="s">
        <v>133</v>
      </c>
      <c r="AH153" s="150" t="s">
        <v>134</v>
      </c>
      <c r="AI153" s="151" t="s">
        <v>114</v>
      </c>
      <c r="AJ153" s="975"/>
    </row>
    <row r="154" spans="2:36" ht="13.5" thickTop="1" x14ac:dyDescent="0.2">
      <c r="B154" s="948" t="s">
        <v>128</v>
      </c>
      <c r="C154" s="141" t="s">
        <v>250</v>
      </c>
      <c r="D154" s="25">
        <v>17635.400000000001</v>
      </c>
      <c r="E154" s="26">
        <v>19272.599999999999</v>
      </c>
      <c r="F154" s="26">
        <v>19082.2</v>
      </c>
      <c r="G154" s="26">
        <v>19499.8</v>
      </c>
      <c r="H154" s="26">
        <v>20834.2</v>
      </c>
      <c r="I154" s="26">
        <v>22031.5</v>
      </c>
      <c r="J154" s="26">
        <v>22527.599999999999</v>
      </c>
      <c r="K154" s="26">
        <v>23689.8</v>
      </c>
      <c r="L154" s="26">
        <v>21649.7</v>
      </c>
      <c r="M154" s="27">
        <v>22685.3</v>
      </c>
      <c r="N154" s="27">
        <v>21216.5</v>
      </c>
      <c r="O154" s="29">
        <v>19159.2</v>
      </c>
      <c r="P154" s="26">
        <v>20816</v>
      </c>
      <c r="Q154" s="26">
        <v>22571.599999999999</v>
      </c>
      <c r="R154" s="26">
        <v>23654.6</v>
      </c>
      <c r="S154" s="26">
        <v>24548</v>
      </c>
      <c r="T154" s="26">
        <v>24807.4</v>
      </c>
      <c r="U154" s="26">
        <v>24617.1</v>
      </c>
      <c r="V154" s="26">
        <v>24660.2</v>
      </c>
      <c r="W154" s="26">
        <v>25530.400000000001</v>
      </c>
      <c r="X154" s="27">
        <v>24159.9</v>
      </c>
      <c r="Y154" s="28">
        <v>23708.9</v>
      </c>
      <c r="Z154" s="49">
        <v>17837.8</v>
      </c>
      <c r="AA154" s="26">
        <v>19527.7</v>
      </c>
      <c r="AB154" s="26">
        <v>19853.599999999999</v>
      </c>
      <c r="AC154" s="26">
        <v>20169.7</v>
      </c>
      <c r="AD154" s="26">
        <v>21267.5</v>
      </c>
      <c r="AE154" s="26">
        <v>22327.7</v>
      </c>
      <c r="AF154" s="26">
        <v>22770.9</v>
      </c>
      <c r="AG154" s="26">
        <v>23904.400000000001</v>
      </c>
      <c r="AH154" s="26">
        <v>22227.599999999999</v>
      </c>
      <c r="AI154" s="27">
        <v>22881.5</v>
      </c>
      <c r="AJ154" s="30">
        <v>21566.7</v>
      </c>
    </row>
    <row r="155" spans="2:36" x14ac:dyDescent="0.2">
      <c r="B155" s="948"/>
      <c r="C155" s="141" t="s">
        <v>251</v>
      </c>
      <c r="D155" s="25">
        <v>17409.099999999999</v>
      </c>
      <c r="E155" s="26">
        <v>18818.5</v>
      </c>
      <c r="F155" s="26">
        <v>18978.3</v>
      </c>
      <c r="G155" s="26">
        <v>19164.900000000001</v>
      </c>
      <c r="H155" s="26">
        <v>20519.3</v>
      </c>
      <c r="I155" s="26">
        <v>21615.599999999999</v>
      </c>
      <c r="J155" s="26">
        <v>22380.6</v>
      </c>
      <c r="K155" s="26">
        <v>23093.4</v>
      </c>
      <c r="L155" s="26">
        <v>21393.5</v>
      </c>
      <c r="M155" s="27">
        <v>22406.799999999999</v>
      </c>
      <c r="N155" s="27">
        <v>20933.2</v>
      </c>
      <c r="O155" s="29">
        <v>17521.7</v>
      </c>
      <c r="P155" s="26">
        <v>20893</v>
      </c>
      <c r="Q155" s="26">
        <v>22186.1</v>
      </c>
      <c r="R155" s="26">
        <v>23260.6</v>
      </c>
      <c r="S155" s="26">
        <v>24834.6</v>
      </c>
      <c r="T155" s="26">
        <v>24610.6</v>
      </c>
      <c r="U155" s="26">
        <v>24870.400000000001</v>
      </c>
      <c r="V155" s="26">
        <v>24465.3</v>
      </c>
      <c r="W155" s="26">
        <v>25200.7</v>
      </c>
      <c r="X155" s="27">
        <v>24760.2</v>
      </c>
      <c r="Y155" s="28">
        <v>23664.7</v>
      </c>
      <c r="Z155" s="49">
        <v>17422.900000000001</v>
      </c>
      <c r="AA155" s="26">
        <v>19171.900000000001</v>
      </c>
      <c r="AB155" s="26">
        <v>19656.900000000001</v>
      </c>
      <c r="AC155" s="26">
        <v>19806.3</v>
      </c>
      <c r="AD155" s="26">
        <v>21021.7</v>
      </c>
      <c r="AE155" s="26">
        <v>21938.3</v>
      </c>
      <c r="AF155" s="26">
        <v>22659.1</v>
      </c>
      <c r="AG155" s="26">
        <v>23374.6</v>
      </c>
      <c r="AH155" s="26">
        <v>21948.9</v>
      </c>
      <c r="AI155" s="27">
        <v>22694.7</v>
      </c>
      <c r="AJ155" s="30">
        <v>21306.3</v>
      </c>
    </row>
    <row r="156" spans="2:36" x14ac:dyDescent="0.2">
      <c r="B156" s="948"/>
      <c r="C156" s="141" t="s">
        <v>252</v>
      </c>
      <c r="D156" s="25">
        <v>17048.5</v>
      </c>
      <c r="E156" s="26">
        <v>18830.599999999999</v>
      </c>
      <c r="F156" s="26">
        <v>19033.7</v>
      </c>
      <c r="G156" s="26">
        <v>19423.8</v>
      </c>
      <c r="H156" s="26">
        <v>20340.3</v>
      </c>
      <c r="I156" s="26">
        <v>21668.5</v>
      </c>
      <c r="J156" s="26">
        <v>22548</v>
      </c>
      <c r="K156" s="26">
        <v>23429.4</v>
      </c>
      <c r="L156" s="26">
        <v>22070.799999999999</v>
      </c>
      <c r="M156" s="27">
        <v>22519.7</v>
      </c>
      <c r="N156" s="27">
        <v>21000.2</v>
      </c>
      <c r="O156" s="29">
        <v>17720.2</v>
      </c>
      <c r="P156" s="26">
        <v>20257</v>
      </c>
      <c r="Q156" s="26">
        <v>22241.599999999999</v>
      </c>
      <c r="R156" s="26">
        <v>23845.200000000001</v>
      </c>
      <c r="S156" s="26">
        <v>24763.4</v>
      </c>
      <c r="T156" s="26">
        <v>25177.7</v>
      </c>
      <c r="U156" s="26">
        <v>25434.2</v>
      </c>
      <c r="V156" s="26">
        <v>25381.1</v>
      </c>
      <c r="W156" s="26">
        <v>26194.9</v>
      </c>
      <c r="X156" s="27">
        <v>25309.4</v>
      </c>
      <c r="Y156" s="28">
        <v>23957.9</v>
      </c>
      <c r="Z156" s="49">
        <v>17139.2</v>
      </c>
      <c r="AA156" s="26">
        <v>19059.400000000001</v>
      </c>
      <c r="AB156" s="26">
        <v>19676.5</v>
      </c>
      <c r="AC156" s="26">
        <v>20095.900000000001</v>
      </c>
      <c r="AD156" s="26">
        <v>20862.7</v>
      </c>
      <c r="AE156" s="26">
        <v>22048.7</v>
      </c>
      <c r="AF156" s="26">
        <v>22861.7</v>
      </c>
      <c r="AG156" s="26">
        <v>23796.6</v>
      </c>
      <c r="AH156" s="26">
        <v>22656.5</v>
      </c>
      <c r="AI156" s="27">
        <v>22849.3</v>
      </c>
      <c r="AJ156" s="30">
        <v>21395.4</v>
      </c>
    </row>
    <row r="157" spans="2:36" x14ac:dyDescent="0.2">
      <c r="B157" s="948"/>
      <c r="C157" s="141" t="s">
        <v>253</v>
      </c>
      <c r="D157" s="25">
        <v>17364.900000000001</v>
      </c>
      <c r="E157" s="26">
        <v>19307.099999999999</v>
      </c>
      <c r="F157" s="26">
        <v>19442.599999999999</v>
      </c>
      <c r="G157" s="26">
        <v>19726.8</v>
      </c>
      <c r="H157" s="26">
        <v>20820.3</v>
      </c>
      <c r="I157" s="26">
        <v>22118</v>
      </c>
      <c r="J157" s="26">
        <v>23324.1</v>
      </c>
      <c r="K157" s="26">
        <v>24079.4</v>
      </c>
      <c r="L157" s="26">
        <v>22959.7</v>
      </c>
      <c r="M157" s="27">
        <v>23130.799999999999</v>
      </c>
      <c r="N157" s="27">
        <v>21488.5</v>
      </c>
      <c r="O157" s="29">
        <v>19538.400000000001</v>
      </c>
      <c r="P157" s="26">
        <v>20678.900000000001</v>
      </c>
      <c r="Q157" s="26">
        <v>22609</v>
      </c>
      <c r="R157" s="26">
        <v>24152.5</v>
      </c>
      <c r="S157" s="26">
        <v>24973.8</v>
      </c>
      <c r="T157" s="26">
        <v>26046.400000000001</v>
      </c>
      <c r="U157" s="26">
        <v>25905.599999999999</v>
      </c>
      <c r="V157" s="26">
        <v>25652.9</v>
      </c>
      <c r="W157" s="26">
        <v>25831.7</v>
      </c>
      <c r="X157" s="27">
        <v>25678.1</v>
      </c>
      <c r="Y157" s="28">
        <v>24405.8</v>
      </c>
      <c r="Z157" s="49">
        <v>17573.2</v>
      </c>
      <c r="AA157" s="26">
        <v>19514.8</v>
      </c>
      <c r="AB157" s="26">
        <v>20088.400000000001</v>
      </c>
      <c r="AC157" s="26">
        <v>20370.599999999999</v>
      </c>
      <c r="AD157" s="26">
        <v>21308.5</v>
      </c>
      <c r="AE157" s="26">
        <v>22534</v>
      </c>
      <c r="AF157" s="26">
        <v>23610.5</v>
      </c>
      <c r="AG157" s="26">
        <v>24381.200000000001</v>
      </c>
      <c r="AH157" s="26">
        <v>23325.599999999999</v>
      </c>
      <c r="AI157" s="27">
        <v>23408.1</v>
      </c>
      <c r="AJ157" s="30">
        <v>21867.5</v>
      </c>
    </row>
    <row r="158" spans="2:36" x14ac:dyDescent="0.2">
      <c r="B158" s="948"/>
      <c r="C158" s="141" t="s">
        <v>254</v>
      </c>
      <c r="D158" s="25">
        <v>17771.3</v>
      </c>
      <c r="E158" s="26">
        <v>19391.3</v>
      </c>
      <c r="F158" s="26">
        <v>19763.8</v>
      </c>
      <c r="G158" s="26">
        <v>19693</v>
      </c>
      <c r="H158" s="26">
        <v>21022.799999999999</v>
      </c>
      <c r="I158" s="26">
        <v>22459.4</v>
      </c>
      <c r="J158" s="26">
        <v>23766.400000000001</v>
      </c>
      <c r="K158" s="26">
        <v>23966.400000000001</v>
      </c>
      <c r="L158" s="26">
        <v>24807</v>
      </c>
      <c r="M158" s="27">
        <v>23566.2</v>
      </c>
      <c r="N158" s="27">
        <v>21845.8</v>
      </c>
      <c r="O158" s="29">
        <v>19857.8</v>
      </c>
      <c r="P158" s="26">
        <v>21293</v>
      </c>
      <c r="Q158" s="26">
        <v>22562</v>
      </c>
      <c r="R158" s="26">
        <v>24563.599999999999</v>
      </c>
      <c r="S158" s="26">
        <v>25661.200000000001</v>
      </c>
      <c r="T158" s="26">
        <v>26363.3</v>
      </c>
      <c r="U158" s="26">
        <v>26716.799999999999</v>
      </c>
      <c r="V158" s="26">
        <v>26798.3</v>
      </c>
      <c r="W158" s="26">
        <v>27151.5</v>
      </c>
      <c r="X158" s="27">
        <v>26428.7</v>
      </c>
      <c r="Y158" s="28">
        <v>25078.400000000001</v>
      </c>
      <c r="Z158" s="49">
        <v>17931.099999999999</v>
      </c>
      <c r="AA158" s="26">
        <v>19661.5</v>
      </c>
      <c r="AB158" s="26">
        <v>20301.7</v>
      </c>
      <c r="AC158" s="26">
        <v>20378.7</v>
      </c>
      <c r="AD158" s="26">
        <v>21526.799999999999</v>
      </c>
      <c r="AE158" s="26">
        <v>22876.9</v>
      </c>
      <c r="AF158" s="26">
        <v>24081.8</v>
      </c>
      <c r="AG158" s="26">
        <v>24280.799999999999</v>
      </c>
      <c r="AH158" s="26">
        <v>25201</v>
      </c>
      <c r="AI158" s="27">
        <v>23983.8</v>
      </c>
      <c r="AJ158" s="30">
        <v>22248.5</v>
      </c>
    </row>
    <row r="159" spans="2:36" x14ac:dyDescent="0.2">
      <c r="B159" s="948"/>
      <c r="C159" s="141" t="s">
        <v>255</v>
      </c>
      <c r="D159" s="25">
        <v>18602.7</v>
      </c>
      <c r="E159" s="26">
        <v>20450.2</v>
      </c>
      <c r="F159" s="26">
        <v>20497.7</v>
      </c>
      <c r="G159" s="26">
        <v>20549.099999999999</v>
      </c>
      <c r="H159" s="26">
        <v>21673.599999999999</v>
      </c>
      <c r="I159" s="26">
        <v>23177.3</v>
      </c>
      <c r="J159" s="26">
        <v>24660.1</v>
      </c>
      <c r="K159" s="26">
        <v>25011.200000000001</v>
      </c>
      <c r="L159" s="26">
        <v>25541.8</v>
      </c>
      <c r="M159" s="27">
        <v>24223.8</v>
      </c>
      <c r="N159" s="27">
        <v>22595.7</v>
      </c>
      <c r="O159" s="29">
        <v>20519.599999999999</v>
      </c>
      <c r="P159" s="26">
        <v>22655</v>
      </c>
      <c r="Q159" s="26">
        <v>24248.400000000001</v>
      </c>
      <c r="R159" s="26">
        <v>25805.5</v>
      </c>
      <c r="S159" s="26">
        <v>26816.3</v>
      </c>
      <c r="T159" s="26">
        <v>27984.3</v>
      </c>
      <c r="U159" s="26">
        <v>28005.5</v>
      </c>
      <c r="V159" s="26">
        <v>28115.7</v>
      </c>
      <c r="W159" s="26">
        <v>28944</v>
      </c>
      <c r="X159" s="27">
        <v>27834.3</v>
      </c>
      <c r="Y159" s="28">
        <v>26464.9</v>
      </c>
      <c r="Z159" s="49">
        <v>18739.3</v>
      </c>
      <c r="AA159" s="26">
        <v>20717.5</v>
      </c>
      <c r="AB159" s="26">
        <v>21140</v>
      </c>
      <c r="AC159" s="26">
        <v>21166.1</v>
      </c>
      <c r="AD159" s="26">
        <v>22184.3</v>
      </c>
      <c r="AE159" s="26">
        <v>23652.799999999999</v>
      </c>
      <c r="AF159" s="26">
        <v>25000</v>
      </c>
      <c r="AG159" s="26">
        <v>25342.799999999999</v>
      </c>
      <c r="AH159" s="26">
        <v>26096.6</v>
      </c>
      <c r="AI159" s="27">
        <v>24667.200000000001</v>
      </c>
      <c r="AJ159" s="30">
        <v>23034.799999999999</v>
      </c>
    </row>
    <row r="160" spans="2:36" x14ac:dyDescent="0.2">
      <c r="B160" s="948"/>
      <c r="C160" s="141" t="s">
        <v>256</v>
      </c>
      <c r="D160" s="25">
        <v>21233.7</v>
      </c>
      <c r="E160" s="26">
        <v>23095.1</v>
      </c>
      <c r="F160" s="26">
        <v>23049.7</v>
      </c>
      <c r="G160" s="26">
        <v>22835.1</v>
      </c>
      <c r="H160" s="26">
        <v>23995.599999999999</v>
      </c>
      <c r="I160" s="26">
        <v>25627.200000000001</v>
      </c>
      <c r="J160" s="26">
        <v>27465.8</v>
      </c>
      <c r="K160" s="26">
        <v>28436.5</v>
      </c>
      <c r="L160" s="26">
        <v>28629.4</v>
      </c>
      <c r="M160" s="27">
        <v>27254.9</v>
      </c>
      <c r="N160" s="27">
        <v>25251.599999999999</v>
      </c>
      <c r="O160" s="29">
        <v>22577.1</v>
      </c>
      <c r="P160" s="26">
        <v>25414.2</v>
      </c>
      <c r="Q160" s="26">
        <v>27133.4</v>
      </c>
      <c r="R160" s="26">
        <v>28964.3</v>
      </c>
      <c r="S160" s="26">
        <v>29893.4</v>
      </c>
      <c r="T160" s="26">
        <v>31278.5</v>
      </c>
      <c r="U160" s="26">
        <v>31094.3</v>
      </c>
      <c r="V160" s="26">
        <v>31323.7</v>
      </c>
      <c r="W160" s="26">
        <v>32321.7</v>
      </c>
      <c r="X160" s="27">
        <v>31048</v>
      </c>
      <c r="Y160" s="28">
        <v>29571.5</v>
      </c>
      <c r="Z160" s="49">
        <v>21335.1</v>
      </c>
      <c r="AA160" s="26">
        <v>23355.7</v>
      </c>
      <c r="AB160" s="26">
        <v>23682</v>
      </c>
      <c r="AC160" s="26">
        <v>23434.5</v>
      </c>
      <c r="AD160" s="26">
        <v>24521.8</v>
      </c>
      <c r="AE160" s="26">
        <v>26128.2</v>
      </c>
      <c r="AF160" s="26">
        <v>27832</v>
      </c>
      <c r="AG160" s="26">
        <v>28738.799999999999</v>
      </c>
      <c r="AH160" s="26">
        <v>29174.799999999999</v>
      </c>
      <c r="AI160" s="27">
        <v>27751.200000000001</v>
      </c>
      <c r="AJ160" s="30">
        <v>25706.400000000001</v>
      </c>
    </row>
    <row r="161" spans="2:36" x14ac:dyDescent="0.2">
      <c r="B161" s="948"/>
      <c r="C161" s="141" t="s">
        <v>336</v>
      </c>
      <c r="D161" s="25">
        <v>24002.400000000001</v>
      </c>
      <c r="E161" s="26">
        <v>25869.599999999999</v>
      </c>
      <c r="F161" s="26">
        <v>25599.3</v>
      </c>
      <c r="G161" s="26">
        <v>25288.7</v>
      </c>
      <c r="H161" s="26">
        <v>26495.3</v>
      </c>
      <c r="I161" s="26">
        <v>28122.400000000001</v>
      </c>
      <c r="J161" s="26">
        <v>30110.3</v>
      </c>
      <c r="K161" s="26">
        <v>31365.599999999999</v>
      </c>
      <c r="L161" s="26">
        <v>31627.200000000001</v>
      </c>
      <c r="M161" s="27">
        <v>30788.3</v>
      </c>
      <c r="N161" s="27">
        <v>27987.599999999999</v>
      </c>
      <c r="O161" s="29">
        <v>25056</v>
      </c>
      <c r="P161" s="26">
        <v>28597.9</v>
      </c>
      <c r="Q161" s="26">
        <v>30469.8</v>
      </c>
      <c r="R161" s="26">
        <v>31319.599999999999</v>
      </c>
      <c r="S161" s="26">
        <v>33413.4</v>
      </c>
      <c r="T161" s="26">
        <v>33980.800000000003</v>
      </c>
      <c r="U161" s="26">
        <v>34273.5</v>
      </c>
      <c r="V161" s="26">
        <v>34570.199999999997</v>
      </c>
      <c r="W161" s="26">
        <v>35271.599999999999</v>
      </c>
      <c r="X161" s="27">
        <v>35121.699999999997</v>
      </c>
      <c r="Y161" s="28">
        <v>32728.3</v>
      </c>
      <c r="Z161" s="49">
        <v>24090</v>
      </c>
      <c r="AA161" s="26">
        <v>26175.5</v>
      </c>
      <c r="AB161" s="26">
        <v>26316.3</v>
      </c>
      <c r="AC161" s="26">
        <v>25903.5</v>
      </c>
      <c r="AD161" s="26">
        <v>27066.1</v>
      </c>
      <c r="AE161" s="26">
        <v>28643.200000000001</v>
      </c>
      <c r="AF161" s="26">
        <v>30524.5</v>
      </c>
      <c r="AG161" s="26">
        <v>31696.2</v>
      </c>
      <c r="AH161" s="26">
        <v>32153.8</v>
      </c>
      <c r="AI161" s="27">
        <v>31350.9</v>
      </c>
      <c r="AJ161" s="30">
        <v>28478.799999999999</v>
      </c>
    </row>
    <row r="162" spans="2:36" ht="13.5" thickBot="1" x14ac:dyDescent="0.25">
      <c r="B162" s="949"/>
      <c r="C162" s="142" t="s">
        <v>344</v>
      </c>
      <c r="D162" s="31">
        <v>23876.400000000001</v>
      </c>
      <c r="E162" s="32">
        <v>26435.3</v>
      </c>
      <c r="F162" s="32">
        <v>25124.9</v>
      </c>
      <c r="G162" s="32">
        <v>23975.8</v>
      </c>
      <c r="H162" s="32">
        <v>25123.1</v>
      </c>
      <c r="I162" s="32">
        <v>27141.9</v>
      </c>
      <c r="J162" s="32">
        <v>29331.200000000001</v>
      </c>
      <c r="K162" s="32">
        <v>31532.400000000001</v>
      </c>
      <c r="L162" s="32">
        <v>31217.1</v>
      </c>
      <c r="M162" s="33">
        <v>28137.599999999999</v>
      </c>
      <c r="N162" s="33">
        <v>27281.7</v>
      </c>
      <c r="O162" s="35">
        <v>22112.1</v>
      </c>
      <c r="P162" s="32">
        <v>29595</v>
      </c>
      <c r="Q162" s="32">
        <v>30434.400000000001</v>
      </c>
      <c r="R162" s="32">
        <v>31010</v>
      </c>
      <c r="S162" s="32">
        <v>31388.3</v>
      </c>
      <c r="T162" s="32">
        <v>31568.3</v>
      </c>
      <c r="U162" s="32">
        <v>32275.3</v>
      </c>
      <c r="V162" s="32">
        <v>31430.3</v>
      </c>
      <c r="W162" s="32">
        <v>30687.599999999999</v>
      </c>
      <c r="X162" s="33">
        <v>31551.7</v>
      </c>
      <c r="Y162" s="34">
        <v>30900.5</v>
      </c>
      <c r="Z162" s="50">
        <v>23733.7</v>
      </c>
      <c r="AA162" s="32">
        <v>26799</v>
      </c>
      <c r="AB162" s="32">
        <v>25856.3</v>
      </c>
      <c r="AC162" s="32">
        <v>24645.1</v>
      </c>
      <c r="AD162" s="32">
        <v>25596.7</v>
      </c>
      <c r="AE162" s="32">
        <v>27506.799999999999</v>
      </c>
      <c r="AF162" s="32">
        <v>29619.9</v>
      </c>
      <c r="AG162" s="32">
        <v>31521.599999999999</v>
      </c>
      <c r="AH162" s="32">
        <v>31142</v>
      </c>
      <c r="AI162" s="33">
        <v>28623.4</v>
      </c>
      <c r="AJ162" s="36">
        <v>27645.3</v>
      </c>
    </row>
    <row r="163" spans="2:36" x14ac:dyDescent="0.2">
      <c r="B163" s="950" t="s">
        <v>276</v>
      </c>
      <c r="C163" s="143" t="s">
        <v>250</v>
      </c>
      <c r="D163" s="37">
        <v>19567.7</v>
      </c>
      <c r="E163" s="38">
        <v>20690.599999999999</v>
      </c>
      <c r="F163" s="38">
        <v>20270.3</v>
      </c>
      <c r="G163" s="38">
        <v>20617.5</v>
      </c>
      <c r="H163" s="38">
        <v>21792.400000000001</v>
      </c>
      <c r="I163" s="38">
        <v>22540.799999999999</v>
      </c>
      <c r="J163" s="38">
        <v>22849.4</v>
      </c>
      <c r="K163" s="38">
        <v>24117.1</v>
      </c>
      <c r="L163" s="38">
        <v>23426.1</v>
      </c>
      <c r="M163" s="39">
        <v>22929.3</v>
      </c>
      <c r="N163" s="39">
        <v>22116.7</v>
      </c>
      <c r="O163" s="41">
        <v>21463.8</v>
      </c>
      <c r="P163" s="38">
        <v>22949.7</v>
      </c>
      <c r="Q163" s="38">
        <v>24414.400000000001</v>
      </c>
      <c r="R163" s="38">
        <v>24916.2</v>
      </c>
      <c r="S163" s="38">
        <v>26403.5</v>
      </c>
      <c r="T163" s="38">
        <v>26353.5</v>
      </c>
      <c r="U163" s="38">
        <v>25576.7</v>
      </c>
      <c r="V163" s="38">
        <v>25233.1</v>
      </c>
      <c r="W163" s="38">
        <v>26301.7</v>
      </c>
      <c r="X163" s="39">
        <v>25478.400000000001</v>
      </c>
      <c r="Y163" s="40">
        <v>25298</v>
      </c>
      <c r="Z163" s="41">
        <v>19772.099999999999</v>
      </c>
      <c r="AA163" s="38">
        <v>21017.9</v>
      </c>
      <c r="AB163" s="38">
        <v>21159</v>
      </c>
      <c r="AC163" s="38">
        <v>21285.9</v>
      </c>
      <c r="AD163" s="38">
        <v>22317.7</v>
      </c>
      <c r="AE163" s="38">
        <v>22899.9</v>
      </c>
      <c r="AF163" s="38">
        <v>23116.7</v>
      </c>
      <c r="AG163" s="38">
        <v>24342.1</v>
      </c>
      <c r="AH163" s="38">
        <v>23867.7</v>
      </c>
      <c r="AI163" s="39">
        <v>23206.7</v>
      </c>
      <c r="AJ163" s="42">
        <v>22510.6</v>
      </c>
    </row>
    <row r="164" spans="2:36" x14ac:dyDescent="0.2">
      <c r="B164" s="950"/>
      <c r="C164" s="143" t="s">
        <v>251</v>
      </c>
      <c r="D164" s="37">
        <v>19478.7</v>
      </c>
      <c r="E164" s="38">
        <v>20677.3</v>
      </c>
      <c r="F164" s="38">
        <v>20464.7</v>
      </c>
      <c r="G164" s="38">
        <v>20678.900000000001</v>
      </c>
      <c r="H164" s="38">
        <v>21729.8</v>
      </c>
      <c r="I164" s="38">
        <v>22304.5</v>
      </c>
      <c r="J164" s="38">
        <v>22781.5</v>
      </c>
      <c r="K164" s="38">
        <v>23528.9</v>
      </c>
      <c r="L164" s="38">
        <v>23334.9</v>
      </c>
      <c r="M164" s="39">
        <v>22738.7</v>
      </c>
      <c r="N164" s="39">
        <v>22032.9</v>
      </c>
      <c r="O164" s="41">
        <v>20659.5</v>
      </c>
      <c r="P164" s="38">
        <v>23264.5</v>
      </c>
      <c r="Q164" s="38">
        <v>24000.1</v>
      </c>
      <c r="R164" s="38">
        <v>24809.3</v>
      </c>
      <c r="S164" s="38">
        <v>26346.3</v>
      </c>
      <c r="T164" s="38">
        <v>25948</v>
      </c>
      <c r="U164" s="38">
        <v>26171.7</v>
      </c>
      <c r="V164" s="38">
        <v>25712</v>
      </c>
      <c r="W164" s="38">
        <v>25698.400000000001</v>
      </c>
      <c r="X164" s="39">
        <v>25840.400000000001</v>
      </c>
      <c r="Y164" s="40">
        <v>25368.6</v>
      </c>
      <c r="Z164" s="41">
        <v>19568.400000000001</v>
      </c>
      <c r="AA164" s="38">
        <v>21072.2</v>
      </c>
      <c r="AB164" s="38">
        <v>21176.400000000001</v>
      </c>
      <c r="AC164" s="38">
        <v>21315.5</v>
      </c>
      <c r="AD164" s="38">
        <v>22273.8</v>
      </c>
      <c r="AE164" s="38">
        <v>22657</v>
      </c>
      <c r="AF164" s="38">
        <v>23097.9</v>
      </c>
      <c r="AG164" s="38">
        <v>23933.3</v>
      </c>
      <c r="AH164" s="38">
        <v>23666</v>
      </c>
      <c r="AI164" s="39">
        <v>23048.1</v>
      </c>
      <c r="AJ164" s="42">
        <v>22434.2</v>
      </c>
    </row>
    <row r="165" spans="2:36" x14ac:dyDescent="0.2">
      <c r="B165" s="950"/>
      <c r="C165" s="143" t="s">
        <v>252</v>
      </c>
      <c r="D165" s="37">
        <v>19427</v>
      </c>
      <c r="E165" s="38">
        <v>20436.2</v>
      </c>
      <c r="F165" s="38">
        <v>20451.900000000001</v>
      </c>
      <c r="G165" s="38">
        <v>21161.5</v>
      </c>
      <c r="H165" s="38">
        <v>21781.200000000001</v>
      </c>
      <c r="I165" s="38">
        <v>22421.4</v>
      </c>
      <c r="J165" s="38">
        <v>23154.1</v>
      </c>
      <c r="K165" s="38">
        <v>23887.5</v>
      </c>
      <c r="L165" s="38">
        <v>23976.400000000001</v>
      </c>
      <c r="M165" s="39">
        <v>22934.5</v>
      </c>
      <c r="N165" s="39">
        <v>22241.9</v>
      </c>
      <c r="O165" s="41">
        <v>20490.099999999999</v>
      </c>
      <c r="P165" s="38">
        <v>22669.8</v>
      </c>
      <c r="Q165" s="38">
        <v>24000.400000000001</v>
      </c>
      <c r="R165" s="38">
        <v>25688.1</v>
      </c>
      <c r="S165" s="38">
        <v>26537.3</v>
      </c>
      <c r="T165" s="38">
        <v>26914.6</v>
      </c>
      <c r="U165" s="38">
        <v>26679.5</v>
      </c>
      <c r="V165" s="38">
        <v>27256.2</v>
      </c>
      <c r="W165" s="38">
        <v>26724.1</v>
      </c>
      <c r="X165" s="39">
        <v>26362.400000000001</v>
      </c>
      <c r="Y165" s="40">
        <v>25870.6</v>
      </c>
      <c r="Z165" s="41">
        <v>19531.2</v>
      </c>
      <c r="AA165" s="38">
        <v>20745.3</v>
      </c>
      <c r="AB165" s="38">
        <v>21146.400000000001</v>
      </c>
      <c r="AC165" s="38">
        <v>21894.400000000001</v>
      </c>
      <c r="AD165" s="38">
        <v>22328.7</v>
      </c>
      <c r="AE165" s="38">
        <v>22868.3</v>
      </c>
      <c r="AF165" s="38">
        <v>23474.400000000001</v>
      </c>
      <c r="AG165" s="38">
        <v>24383</v>
      </c>
      <c r="AH165" s="38">
        <v>24352.5</v>
      </c>
      <c r="AI165" s="39">
        <v>23276.7</v>
      </c>
      <c r="AJ165" s="42">
        <v>22670.7</v>
      </c>
    </row>
    <row r="166" spans="2:36" x14ac:dyDescent="0.2">
      <c r="B166" s="950"/>
      <c r="C166" s="143" t="s">
        <v>253</v>
      </c>
      <c r="D166" s="37">
        <v>19952.3</v>
      </c>
      <c r="E166" s="38">
        <v>20975.3</v>
      </c>
      <c r="F166" s="38">
        <v>21011.3</v>
      </c>
      <c r="G166" s="38">
        <v>21580.799999999999</v>
      </c>
      <c r="H166" s="38">
        <v>22351.3</v>
      </c>
      <c r="I166" s="38">
        <v>23070.5</v>
      </c>
      <c r="J166" s="38">
        <v>23814.7</v>
      </c>
      <c r="K166" s="38">
        <v>24226.400000000001</v>
      </c>
      <c r="L166" s="38">
        <v>24934</v>
      </c>
      <c r="M166" s="39">
        <v>23700.6</v>
      </c>
      <c r="N166" s="39">
        <v>22840.7</v>
      </c>
      <c r="O166" s="41">
        <v>22047.3</v>
      </c>
      <c r="P166" s="38">
        <v>22963.1</v>
      </c>
      <c r="Q166" s="38">
        <v>24550</v>
      </c>
      <c r="R166" s="38">
        <v>25771.8</v>
      </c>
      <c r="S166" s="38">
        <v>26648</v>
      </c>
      <c r="T166" s="38">
        <v>27656.799999999999</v>
      </c>
      <c r="U166" s="38">
        <v>27300.799999999999</v>
      </c>
      <c r="V166" s="38">
        <v>26454.5</v>
      </c>
      <c r="W166" s="38">
        <v>25946.2</v>
      </c>
      <c r="X166" s="39">
        <v>26673.4</v>
      </c>
      <c r="Y166" s="40">
        <v>26185.9</v>
      </c>
      <c r="Z166" s="41">
        <v>20116.099999999999</v>
      </c>
      <c r="AA166" s="38">
        <v>21226.400000000001</v>
      </c>
      <c r="AB166" s="38">
        <v>21703.4</v>
      </c>
      <c r="AC166" s="38">
        <v>22245.7</v>
      </c>
      <c r="AD166" s="38">
        <v>22841.4</v>
      </c>
      <c r="AE166" s="38">
        <v>23543.4</v>
      </c>
      <c r="AF166" s="38">
        <v>24138.3</v>
      </c>
      <c r="AG166" s="38">
        <v>24576</v>
      </c>
      <c r="AH166" s="38">
        <v>25052</v>
      </c>
      <c r="AI166" s="39">
        <v>23966.5</v>
      </c>
      <c r="AJ166" s="42">
        <v>23229.200000000001</v>
      </c>
    </row>
    <row r="167" spans="2:36" x14ac:dyDescent="0.2">
      <c r="B167" s="950"/>
      <c r="C167" s="143" t="s">
        <v>254</v>
      </c>
      <c r="D167" s="37">
        <v>20121</v>
      </c>
      <c r="E167" s="38">
        <v>21152.6</v>
      </c>
      <c r="F167" s="38">
        <v>21485.9</v>
      </c>
      <c r="G167" s="38">
        <v>21796.2</v>
      </c>
      <c r="H167" s="38">
        <v>22748.6</v>
      </c>
      <c r="I167" s="38">
        <v>23638.5</v>
      </c>
      <c r="J167" s="38">
        <v>24438.6</v>
      </c>
      <c r="K167" s="38">
        <v>24678.799999999999</v>
      </c>
      <c r="L167" s="38">
        <v>25387.5</v>
      </c>
      <c r="M167" s="39">
        <v>26015.200000000001</v>
      </c>
      <c r="N167" s="39">
        <v>23433.599999999999</v>
      </c>
      <c r="O167" s="41">
        <v>22176.799999999999</v>
      </c>
      <c r="P167" s="38">
        <v>23680.6</v>
      </c>
      <c r="Q167" s="38">
        <v>24527.7</v>
      </c>
      <c r="R167" s="38">
        <v>26412.6</v>
      </c>
      <c r="S167" s="38">
        <v>27179.3</v>
      </c>
      <c r="T167" s="38">
        <v>28465.1</v>
      </c>
      <c r="U167" s="38">
        <v>28488</v>
      </c>
      <c r="V167" s="38">
        <v>27668.2</v>
      </c>
      <c r="W167" s="38">
        <v>28573.599999999999</v>
      </c>
      <c r="X167" s="39">
        <v>26153.200000000001</v>
      </c>
      <c r="Y167" s="40">
        <v>26990.2</v>
      </c>
      <c r="Z167" s="41">
        <v>20251.599999999999</v>
      </c>
      <c r="AA167" s="38">
        <v>21482.7</v>
      </c>
      <c r="AB167" s="38">
        <v>22070.6</v>
      </c>
      <c r="AC167" s="38">
        <v>22491</v>
      </c>
      <c r="AD167" s="38">
        <v>23265.3</v>
      </c>
      <c r="AE167" s="38">
        <v>24122.1</v>
      </c>
      <c r="AF167" s="38">
        <v>24800.799999999999</v>
      </c>
      <c r="AG167" s="38">
        <v>24962.799999999999</v>
      </c>
      <c r="AH167" s="38">
        <v>25835.5</v>
      </c>
      <c r="AI167" s="39">
        <v>26029.200000000001</v>
      </c>
      <c r="AJ167" s="42">
        <v>23837.7</v>
      </c>
    </row>
    <row r="168" spans="2:36" x14ac:dyDescent="0.2">
      <c r="B168" s="950"/>
      <c r="C168" s="143" t="s">
        <v>255</v>
      </c>
      <c r="D168" s="37">
        <v>21328.6</v>
      </c>
      <c r="E168" s="38">
        <v>22323.9</v>
      </c>
      <c r="F168" s="38">
        <v>22517.599999999999</v>
      </c>
      <c r="G168" s="38">
        <v>23098.9</v>
      </c>
      <c r="H168" s="38">
        <v>23894.7</v>
      </c>
      <c r="I168" s="38">
        <v>24847.3</v>
      </c>
      <c r="J168" s="38">
        <v>25643.7</v>
      </c>
      <c r="K168" s="38">
        <v>25901.4</v>
      </c>
      <c r="L168" s="38">
        <v>26669.200000000001</v>
      </c>
      <c r="M168" s="39">
        <v>26829.7</v>
      </c>
      <c r="N168" s="39">
        <v>24633.3</v>
      </c>
      <c r="O168" s="41">
        <v>24336.7</v>
      </c>
      <c r="P168" s="38">
        <v>24784.7</v>
      </c>
      <c r="Q168" s="38">
        <v>26341.8</v>
      </c>
      <c r="R168" s="38">
        <v>28199</v>
      </c>
      <c r="S168" s="38">
        <v>28492.799999999999</v>
      </c>
      <c r="T168" s="38">
        <v>30173</v>
      </c>
      <c r="U168" s="38">
        <v>30270.799999999999</v>
      </c>
      <c r="V168" s="38">
        <v>29322.6</v>
      </c>
      <c r="W168" s="38">
        <v>29012.9</v>
      </c>
      <c r="X168" s="39">
        <v>28007.9</v>
      </c>
      <c r="Y168" s="40">
        <v>28533.599999999999</v>
      </c>
      <c r="Z168" s="41">
        <v>21474.9</v>
      </c>
      <c r="AA168" s="38">
        <v>22626.799999999999</v>
      </c>
      <c r="AB168" s="38">
        <v>23201.5</v>
      </c>
      <c r="AC168" s="38">
        <v>23822.3</v>
      </c>
      <c r="AD168" s="38">
        <v>24453.3</v>
      </c>
      <c r="AE168" s="38">
        <v>25383.200000000001</v>
      </c>
      <c r="AF168" s="38">
        <v>26058.9</v>
      </c>
      <c r="AG168" s="38">
        <v>26219.4</v>
      </c>
      <c r="AH168" s="38">
        <v>27007.4</v>
      </c>
      <c r="AI168" s="39">
        <v>26942.9</v>
      </c>
      <c r="AJ168" s="42">
        <v>25069.1</v>
      </c>
    </row>
    <row r="169" spans="2:36" x14ac:dyDescent="0.2">
      <c r="B169" s="950"/>
      <c r="C169" s="143" t="s">
        <v>256</v>
      </c>
      <c r="D169" s="37">
        <v>24639.200000000001</v>
      </c>
      <c r="E169" s="38">
        <v>25468.400000000001</v>
      </c>
      <c r="F169" s="38">
        <v>25599.200000000001</v>
      </c>
      <c r="G169" s="38">
        <v>26056.5</v>
      </c>
      <c r="H169" s="38">
        <v>26980.5</v>
      </c>
      <c r="I169" s="38">
        <v>27975.5</v>
      </c>
      <c r="J169" s="38">
        <v>29220.400000000001</v>
      </c>
      <c r="K169" s="38">
        <v>29727.3</v>
      </c>
      <c r="L169" s="38">
        <v>30127.8</v>
      </c>
      <c r="M169" s="39">
        <v>30513.9</v>
      </c>
      <c r="N169" s="39">
        <v>28043.9</v>
      </c>
      <c r="O169" s="41">
        <v>27109.7</v>
      </c>
      <c r="P169" s="38">
        <v>28377.5</v>
      </c>
      <c r="Q169" s="38">
        <v>29403</v>
      </c>
      <c r="R169" s="38">
        <v>31591</v>
      </c>
      <c r="S169" s="38">
        <v>32097.5</v>
      </c>
      <c r="T169" s="38">
        <v>33631.1</v>
      </c>
      <c r="U169" s="38">
        <v>33645.4</v>
      </c>
      <c r="V169" s="38">
        <v>33036.800000000003</v>
      </c>
      <c r="W169" s="38">
        <v>33029.5</v>
      </c>
      <c r="X169" s="39">
        <v>32106.1</v>
      </c>
      <c r="Y169" s="40">
        <v>32102.3</v>
      </c>
      <c r="Z169" s="41">
        <v>24785.1</v>
      </c>
      <c r="AA169" s="38">
        <v>25783.3</v>
      </c>
      <c r="AB169" s="38">
        <v>26322.7</v>
      </c>
      <c r="AC169" s="38">
        <v>26823.599999999999</v>
      </c>
      <c r="AD169" s="38">
        <v>27634.3</v>
      </c>
      <c r="AE169" s="38">
        <v>28556.5</v>
      </c>
      <c r="AF169" s="38">
        <v>29632.6</v>
      </c>
      <c r="AG169" s="38">
        <v>30039.4</v>
      </c>
      <c r="AH169" s="38">
        <v>30497.599999999999</v>
      </c>
      <c r="AI169" s="39">
        <v>30726.1</v>
      </c>
      <c r="AJ169" s="42">
        <v>28501.200000000001</v>
      </c>
    </row>
    <row r="170" spans="2:36" x14ac:dyDescent="0.2">
      <c r="B170" s="950"/>
      <c r="C170" s="143" t="s">
        <v>336</v>
      </c>
      <c r="D170" s="37">
        <v>27625.3</v>
      </c>
      <c r="E170" s="38">
        <v>28759.5</v>
      </c>
      <c r="F170" s="38">
        <v>28480.9</v>
      </c>
      <c r="G170" s="38">
        <v>29083.4</v>
      </c>
      <c r="H170" s="38">
        <v>30166.3</v>
      </c>
      <c r="I170" s="38">
        <v>31043.9</v>
      </c>
      <c r="J170" s="38">
        <v>32450.1</v>
      </c>
      <c r="K170" s="38">
        <v>33002.9</v>
      </c>
      <c r="L170" s="38">
        <v>33470.6</v>
      </c>
      <c r="M170" s="39">
        <v>34185.599999999999</v>
      </c>
      <c r="N170" s="39">
        <v>31304.9</v>
      </c>
      <c r="O170" s="41">
        <v>29113.200000000001</v>
      </c>
      <c r="P170" s="38">
        <v>31564.2</v>
      </c>
      <c r="Q170" s="38">
        <v>33263.699999999997</v>
      </c>
      <c r="R170" s="38">
        <v>33862.300000000003</v>
      </c>
      <c r="S170" s="38">
        <v>35984.699999999997</v>
      </c>
      <c r="T170" s="38">
        <v>36088.6</v>
      </c>
      <c r="U170" s="38">
        <v>36401.5</v>
      </c>
      <c r="V170" s="38">
        <v>36693.800000000003</v>
      </c>
      <c r="W170" s="38">
        <v>36788.300000000003</v>
      </c>
      <c r="X170" s="39">
        <v>37074.699999999997</v>
      </c>
      <c r="Y170" s="40">
        <v>35429.1</v>
      </c>
      <c r="Z170" s="41">
        <v>27694.7</v>
      </c>
      <c r="AA170" s="38">
        <v>29069.599999999999</v>
      </c>
      <c r="AB170" s="38">
        <v>29408.400000000001</v>
      </c>
      <c r="AC170" s="38">
        <v>29830.5</v>
      </c>
      <c r="AD170" s="38">
        <v>30912.9</v>
      </c>
      <c r="AE170" s="38">
        <v>31602.5</v>
      </c>
      <c r="AF170" s="38">
        <v>32854.699999999997</v>
      </c>
      <c r="AG170" s="38">
        <v>33349.1</v>
      </c>
      <c r="AH170" s="38">
        <v>33912.400000000001</v>
      </c>
      <c r="AI170" s="39">
        <v>34583.699999999997</v>
      </c>
      <c r="AJ170" s="42">
        <v>31788.400000000001</v>
      </c>
    </row>
    <row r="171" spans="2:36" ht="13.5" thickBot="1" x14ac:dyDescent="0.25">
      <c r="B171" s="951"/>
      <c r="C171" s="144" t="s">
        <v>344</v>
      </c>
      <c r="D171" s="43">
        <v>30417.4</v>
      </c>
      <c r="E171" s="44">
        <v>31173.5</v>
      </c>
      <c r="F171" s="44">
        <v>30719.200000000001</v>
      </c>
      <c r="G171" s="44">
        <v>30943.200000000001</v>
      </c>
      <c r="H171" s="44">
        <v>32089.1</v>
      </c>
      <c r="I171" s="44">
        <v>33418.5</v>
      </c>
      <c r="J171" s="44">
        <v>34833.699999999997</v>
      </c>
      <c r="K171" s="44">
        <v>35642.199999999997</v>
      </c>
      <c r="L171" s="44">
        <v>35742</v>
      </c>
      <c r="M171" s="45">
        <v>35636.199999999997</v>
      </c>
      <c r="N171" s="45">
        <v>33644.1</v>
      </c>
      <c r="O171" s="47">
        <v>30300.5</v>
      </c>
      <c r="P171" s="44">
        <v>34226.300000000003</v>
      </c>
      <c r="Q171" s="44">
        <v>36133.300000000003</v>
      </c>
      <c r="R171" s="44">
        <v>36103.9</v>
      </c>
      <c r="S171" s="44">
        <v>38221.9</v>
      </c>
      <c r="T171" s="44">
        <v>38296.199999999997</v>
      </c>
      <c r="U171" s="44">
        <v>40003.1</v>
      </c>
      <c r="V171" s="44">
        <v>38863.1</v>
      </c>
      <c r="W171" s="44">
        <v>38674.5</v>
      </c>
      <c r="X171" s="45">
        <v>38475.300000000003</v>
      </c>
      <c r="Y171" s="46">
        <v>37905.9</v>
      </c>
      <c r="Z171" s="47">
        <v>30410.7</v>
      </c>
      <c r="AA171" s="44">
        <v>31532.3</v>
      </c>
      <c r="AB171" s="44">
        <v>31629.9</v>
      </c>
      <c r="AC171" s="44">
        <v>31738.3</v>
      </c>
      <c r="AD171" s="44">
        <v>32835.4</v>
      </c>
      <c r="AE171" s="44">
        <v>33981.599999999999</v>
      </c>
      <c r="AF171" s="44">
        <v>35387.1</v>
      </c>
      <c r="AG171" s="44">
        <v>35955.599999999999</v>
      </c>
      <c r="AH171" s="44">
        <v>36105</v>
      </c>
      <c r="AI171" s="45">
        <v>36047.300000000003</v>
      </c>
      <c r="AJ171" s="48">
        <v>34143.800000000003</v>
      </c>
    </row>
    <row r="172" spans="2:36" x14ac:dyDescent="0.2">
      <c r="B172" s="950" t="s">
        <v>269</v>
      </c>
      <c r="C172" s="143" t="s">
        <v>250</v>
      </c>
      <c r="D172" s="37">
        <v>14988.1</v>
      </c>
      <c r="E172" s="38">
        <v>15064</v>
      </c>
      <c r="F172" s="38">
        <v>15133.5</v>
      </c>
      <c r="G172" s="38">
        <v>15602.7</v>
      </c>
      <c r="H172" s="38">
        <v>15895.5</v>
      </c>
      <c r="I172" s="38">
        <v>16510.2</v>
      </c>
      <c r="J172" s="38">
        <v>16685.900000000001</v>
      </c>
      <c r="K172" s="38">
        <v>18040.099999999999</v>
      </c>
      <c r="L172" s="38">
        <v>18266.599999999999</v>
      </c>
      <c r="M172" s="39">
        <v>16849.599999999999</v>
      </c>
      <c r="N172" s="39">
        <v>16041.1</v>
      </c>
      <c r="O172" s="41">
        <v>16048.7</v>
      </c>
      <c r="P172" s="38">
        <v>16359.2</v>
      </c>
      <c r="Q172" s="38">
        <v>16890.5</v>
      </c>
      <c r="R172" s="38">
        <v>18043.2</v>
      </c>
      <c r="S172" s="38">
        <v>18566.8</v>
      </c>
      <c r="T172" s="38">
        <v>18897.2</v>
      </c>
      <c r="U172" s="38">
        <v>19615.2</v>
      </c>
      <c r="V172" s="38">
        <v>17755.599999999999</v>
      </c>
      <c r="W172" s="38">
        <v>21089.1</v>
      </c>
      <c r="X172" s="39">
        <v>18796.7</v>
      </c>
      <c r="Y172" s="40">
        <v>18100.5</v>
      </c>
      <c r="Z172" s="41">
        <v>15131.8</v>
      </c>
      <c r="AA172" s="38">
        <v>15266.8</v>
      </c>
      <c r="AB172" s="38">
        <v>15438.4</v>
      </c>
      <c r="AC172" s="38">
        <v>15895.2</v>
      </c>
      <c r="AD172" s="38">
        <v>16186.3</v>
      </c>
      <c r="AE172" s="38">
        <v>16831.5</v>
      </c>
      <c r="AF172" s="38">
        <v>17181.099999999999</v>
      </c>
      <c r="AG172" s="38">
        <v>17982.900000000001</v>
      </c>
      <c r="AH172" s="38">
        <v>18423.3</v>
      </c>
      <c r="AI172" s="39">
        <v>17268.3</v>
      </c>
      <c r="AJ172" s="42">
        <v>16341.9</v>
      </c>
    </row>
    <row r="173" spans="2:36" x14ac:dyDescent="0.2">
      <c r="B173" s="950"/>
      <c r="C173" s="143" t="s">
        <v>251</v>
      </c>
      <c r="D173" s="37">
        <v>14858.5</v>
      </c>
      <c r="E173" s="38">
        <v>14780</v>
      </c>
      <c r="F173" s="38">
        <v>14777</v>
      </c>
      <c r="G173" s="38">
        <v>15196</v>
      </c>
      <c r="H173" s="38">
        <v>15690.2</v>
      </c>
      <c r="I173" s="38">
        <v>16102.9</v>
      </c>
      <c r="J173" s="38">
        <v>16372.4</v>
      </c>
      <c r="K173" s="38">
        <v>17158.2</v>
      </c>
      <c r="L173" s="38">
        <v>18322.8</v>
      </c>
      <c r="M173" s="39">
        <v>16814.8</v>
      </c>
      <c r="N173" s="39">
        <v>15740</v>
      </c>
      <c r="O173" s="41">
        <v>15126</v>
      </c>
      <c r="P173" s="38">
        <v>16266.1</v>
      </c>
      <c r="Q173" s="38">
        <v>17154.400000000001</v>
      </c>
      <c r="R173" s="38">
        <v>18226.2</v>
      </c>
      <c r="S173" s="38">
        <v>18946.900000000001</v>
      </c>
      <c r="T173" s="38">
        <v>18687.099999999999</v>
      </c>
      <c r="U173" s="38">
        <v>18687</v>
      </c>
      <c r="V173" s="38">
        <v>17642.5</v>
      </c>
      <c r="W173" s="38">
        <v>21001.9</v>
      </c>
      <c r="X173" s="39">
        <v>19446.099999999999</v>
      </c>
      <c r="Y173" s="40">
        <v>18010.7</v>
      </c>
      <c r="Z173" s="41">
        <v>14898.3</v>
      </c>
      <c r="AA173" s="38">
        <v>15001.7</v>
      </c>
      <c r="AB173" s="38">
        <v>15203.3</v>
      </c>
      <c r="AC173" s="38">
        <v>15558.2</v>
      </c>
      <c r="AD173" s="38">
        <v>15998.4</v>
      </c>
      <c r="AE173" s="38">
        <v>16410.5</v>
      </c>
      <c r="AF173" s="38">
        <v>16723</v>
      </c>
      <c r="AG173" s="38">
        <v>17262.8</v>
      </c>
      <c r="AH173" s="38">
        <v>18477.5</v>
      </c>
      <c r="AI173" s="39">
        <v>17315.8</v>
      </c>
      <c r="AJ173" s="42">
        <v>16053.4</v>
      </c>
    </row>
    <row r="174" spans="2:36" x14ac:dyDescent="0.2">
      <c r="B174" s="950"/>
      <c r="C174" s="143" t="s">
        <v>252</v>
      </c>
      <c r="D174" s="37">
        <v>14558.7</v>
      </c>
      <c r="E174" s="38">
        <v>15073</v>
      </c>
      <c r="F174" s="38">
        <v>14914.8</v>
      </c>
      <c r="G174" s="38">
        <v>15325.4</v>
      </c>
      <c r="H174" s="38">
        <v>15743.6</v>
      </c>
      <c r="I174" s="38">
        <v>16375.8</v>
      </c>
      <c r="J174" s="38">
        <v>16498.099999999999</v>
      </c>
      <c r="K174" s="38">
        <v>17481.599999999999</v>
      </c>
      <c r="L174" s="38">
        <v>18247.400000000001</v>
      </c>
      <c r="M174" s="39">
        <v>17054.400000000001</v>
      </c>
      <c r="N174" s="39">
        <v>15861.8</v>
      </c>
      <c r="O174" s="41">
        <v>15164.8</v>
      </c>
      <c r="P174" s="38">
        <v>16166.2</v>
      </c>
      <c r="Q174" s="38">
        <v>17149</v>
      </c>
      <c r="R174" s="38">
        <v>18017.599999999999</v>
      </c>
      <c r="S174" s="38">
        <v>19287.900000000001</v>
      </c>
      <c r="T174" s="38">
        <v>19120.900000000001</v>
      </c>
      <c r="U174" s="38">
        <v>20160.400000000001</v>
      </c>
      <c r="V174" s="38">
        <v>19462.7</v>
      </c>
      <c r="W174" s="38">
        <v>18693.2</v>
      </c>
      <c r="X174" s="39">
        <v>20065</v>
      </c>
      <c r="Y174" s="40">
        <v>18366.2</v>
      </c>
      <c r="Z174" s="41">
        <v>14647.1</v>
      </c>
      <c r="AA174" s="38">
        <v>15243.5</v>
      </c>
      <c r="AB174" s="38">
        <v>15270.2</v>
      </c>
      <c r="AC174" s="38">
        <v>15619.2</v>
      </c>
      <c r="AD174" s="38">
        <v>16080</v>
      </c>
      <c r="AE174" s="38">
        <v>16687.599999999999</v>
      </c>
      <c r="AF174" s="38">
        <v>17053.2</v>
      </c>
      <c r="AG174" s="38">
        <v>17989.099999999999</v>
      </c>
      <c r="AH174" s="38">
        <v>18275.8</v>
      </c>
      <c r="AI174" s="39">
        <v>17549.8</v>
      </c>
      <c r="AJ174" s="42">
        <v>16196.9</v>
      </c>
    </row>
    <row r="175" spans="2:36" x14ac:dyDescent="0.2">
      <c r="B175" s="950"/>
      <c r="C175" s="143" t="s">
        <v>253</v>
      </c>
      <c r="D175" s="37">
        <v>14993.6</v>
      </c>
      <c r="E175" s="38">
        <v>15575.1</v>
      </c>
      <c r="F175" s="38">
        <v>15515.4</v>
      </c>
      <c r="G175" s="38">
        <v>15843.5</v>
      </c>
      <c r="H175" s="38">
        <v>16579.3</v>
      </c>
      <c r="I175" s="38">
        <v>17000.8</v>
      </c>
      <c r="J175" s="38">
        <v>17539.099999999999</v>
      </c>
      <c r="K175" s="38">
        <v>19102.5</v>
      </c>
      <c r="L175" s="38">
        <v>19309</v>
      </c>
      <c r="M175" s="39">
        <v>17682.3</v>
      </c>
      <c r="N175" s="39">
        <v>16566.2</v>
      </c>
      <c r="O175" s="41">
        <v>16778.2</v>
      </c>
      <c r="P175" s="38">
        <v>16904.3</v>
      </c>
      <c r="Q175" s="38">
        <v>17666.599999999999</v>
      </c>
      <c r="R175" s="38">
        <v>18848.7</v>
      </c>
      <c r="S175" s="38">
        <v>19980.5</v>
      </c>
      <c r="T175" s="38">
        <v>20422.5</v>
      </c>
      <c r="U175" s="38">
        <v>20631.3</v>
      </c>
      <c r="V175" s="38">
        <v>20350.2</v>
      </c>
      <c r="W175" s="38">
        <v>20131.2</v>
      </c>
      <c r="X175" s="39">
        <v>19700.2</v>
      </c>
      <c r="Y175" s="40">
        <v>19084.900000000001</v>
      </c>
      <c r="Z175" s="41">
        <v>15144.6</v>
      </c>
      <c r="AA175" s="38">
        <v>15786.4</v>
      </c>
      <c r="AB175" s="38">
        <v>15888.5</v>
      </c>
      <c r="AC175" s="38">
        <v>16135.2</v>
      </c>
      <c r="AD175" s="38">
        <v>16910.5</v>
      </c>
      <c r="AE175" s="38">
        <v>17333.3</v>
      </c>
      <c r="AF175" s="38">
        <v>18018.7</v>
      </c>
      <c r="AG175" s="38">
        <v>19422.400000000001</v>
      </c>
      <c r="AH175" s="38">
        <v>19366.400000000001</v>
      </c>
      <c r="AI175" s="39">
        <v>17956.7</v>
      </c>
      <c r="AJ175" s="42">
        <v>16882.3</v>
      </c>
    </row>
    <row r="176" spans="2:36" x14ac:dyDescent="0.2">
      <c r="B176" s="950"/>
      <c r="C176" s="143" t="s">
        <v>254</v>
      </c>
      <c r="D176" s="37">
        <v>15449.6</v>
      </c>
      <c r="E176" s="38">
        <v>15810.4</v>
      </c>
      <c r="F176" s="38">
        <v>15535.6</v>
      </c>
      <c r="G176" s="38">
        <v>16012.1</v>
      </c>
      <c r="H176" s="38">
        <v>16776.8</v>
      </c>
      <c r="I176" s="38">
        <v>17262.2</v>
      </c>
      <c r="J176" s="38">
        <v>17962.400000000001</v>
      </c>
      <c r="K176" s="38">
        <v>17965.400000000001</v>
      </c>
      <c r="L176" s="38">
        <v>19505.3</v>
      </c>
      <c r="M176" s="39">
        <v>19690</v>
      </c>
      <c r="N176" s="39">
        <v>16850.900000000001</v>
      </c>
      <c r="O176" s="41">
        <v>17321.5</v>
      </c>
      <c r="P176" s="38">
        <v>17256.2</v>
      </c>
      <c r="Q176" s="38">
        <v>18119.099999999999</v>
      </c>
      <c r="R176" s="38">
        <v>19356.5</v>
      </c>
      <c r="S176" s="38">
        <v>20303.8</v>
      </c>
      <c r="T176" s="38">
        <v>20456</v>
      </c>
      <c r="U176" s="38">
        <v>21011.200000000001</v>
      </c>
      <c r="V176" s="38">
        <v>20935.099999999999</v>
      </c>
      <c r="W176" s="38">
        <v>21164</v>
      </c>
      <c r="X176" s="39">
        <v>20517.900000000001</v>
      </c>
      <c r="Y176" s="40">
        <v>19627.400000000001</v>
      </c>
      <c r="Z176" s="41">
        <v>15582.8</v>
      </c>
      <c r="AA176" s="38">
        <v>16005.7</v>
      </c>
      <c r="AB176" s="38">
        <v>15974.5</v>
      </c>
      <c r="AC176" s="38">
        <v>16315.5</v>
      </c>
      <c r="AD176" s="38">
        <v>17047.900000000001</v>
      </c>
      <c r="AE176" s="38">
        <v>17618</v>
      </c>
      <c r="AF176" s="38">
        <v>18391.900000000001</v>
      </c>
      <c r="AG176" s="38">
        <v>18336.400000000001</v>
      </c>
      <c r="AH176" s="38">
        <v>19846.7</v>
      </c>
      <c r="AI176" s="39">
        <v>19778.2</v>
      </c>
      <c r="AJ176" s="42">
        <v>17171.2</v>
      </c>
    </row>
    <row r="177" spans="2:36" x14ac:dyDescent="0.2">
      <c r="B177" s="950"/>
      <c r="C177" s="143" t="s">
        <v>255</v>
      </c>
      <c r="D177" s="37">
        <v>16771.7</v>
      </c>
      <c r="E177" s="38">
        <v>17031</v>
      </c>
      <c r="F177" s="38">
        <v>16865.599999999999</v>
      </c>
      <c r="G177" s="38">
        <v>17223.2</v>
      </c>
      <c r="H177" s="38">
        <v>17877.8</v>
      </c>
      <c r="I177" s="38">
        <v>18225.900000000001</v>
      </c>
      <c r="J177" s="38">
        <v>18816.2</v>
      </c>
      <c r="K177" s="38">
        <v>19217.5</v>
      </c>
      <c r="L177" s="38">
        <v>20243.599999999999</v>
      </c>
      <c r="M177" s="39">
        <v>20397.8</v>
      </c>
      <c r="N177" s="39">
        <v>17936.8</v>
      </c>
      <c r="O177" s="41">
        <v>18037.599999999999</v>
      </c>
      <c r="P177" s="38">
        <v>18804.5</v>
      </c>
      <c r="Q177" s="38">
        <v>19685</v>
      </c>
      <c r="R177" s="38">
        <v>19952.099999999999</v>
      </c>
      <c r="S177" s="38">
        <v>21269</v>
      </c>
      <c r="T177" s="38">
        <v>22368</v>
      </c>
      <c r="U177" s="38">
        <v>21379.5</v>
      </c>
      <c r="V177" s="38">
        <v>21189.200000000001</v>
      </c>
      <c r="W177" s="38">
        <v>24086.7</v>
      </c>
      <c r="X177" s="39">
        <v>21288.400000000001</v>
      </c>
      <c r="Y177" s="40">
        <v>20804.099999999999</v>
      </c>
      <c r="Z177" s="41">
        <v>16848.5</v>
      </c>
      <c r="AA177" s="38">
        <v>17218.8</v>
      </c>
      <c r="AB177" s="38">
        <v>17231.8</v>
      </c>
      <c r="AC177" s="38">
        <v>17422.599999999999</v>
      </c>
      <c r="AD177" s="38">
        <v>18077.900000000001</v>
      </c>
      <c r="AE177" s="38">
        <v>18589</v>
      </c>
      <c r="AF177" s="38">
        <v>19126.099999999999</v>
      </c>
      <c r="AG177" s="38">
        <v>19438.3</v>
      </c>
      <c r="AH177" s="38">
        <v>20886.099999999999</v>
      </c>
      <c r="AI177" s="39">
        <v>20471.599999999999</v>
      </c>
      <c r="AJ177" s="42">
        <v>18201.900000000001</v>
      </c>
    </row>
    <row r="178" spans="2:36" x14ac:dyDescent="0.2">
      <c r="B178" s="950"/>
      <c r="C178" s="143" t="s">
        <v>256</v>
      </c>
      <c r="D178" s="37">
        <v>19318.2</v>
      </c>
      <c r="E178" s="38">
        <v>19706.099999999999</v>
      </c>
      <c r="F178" s="38">
        <v>19634</v>
      </c>
      <c r="G178" s="38">
        <v>19860.7</v>
      </c>
      <c r="H178" s="38">
        <v>20554.599999999999</v>
      </c>
      <c r="I178" s="38">
        <v>20987.9</v>
      </c>
      <c r="J178" s="38">
        <v>21450.6</v>
      </c>
      <c r="K178" s="38">
        <v>22060.7</v>
      </c>
      <c r="L178" s="38">
        <v>23047.4</v>
      </c>
      <c r="M178" s="39">
        <v>23866.1</v>
      </c>
      <c r="N178" s="39">
        <v>20686.5</v>
      </c>
      <c r="O178" s="41">
        <v>19722.3</v>
      </c>
      <c r="P178" s="38">
        <v>21175.1</v>
      </c>
      <c r="Q178" s="38">
        <v>22331.200000000001</v>
      </c>
      <c r="R178" s="38">
        <v>22647.200000000001</v>
      </c>
      <c r="S178" s="38">
        <v>24107.4</v>
      </c>
      <c r="T178" s="38">
        <v>24436.2</v>
      </c>
      <c r="U178" s="38">
        <v>23905.4</v>
      </c>
      <c r="V178" s="38">
        <v>24732.799999999999</v>
      </c>
      <c r="W178" s="38">
        <v>25890.6</v>
      </c>
      <c r="X178" s="39">
        <v>24079.8</v>
      </c>
      <c r="Y178" s="40">
        <v>23353.599999999999</v>
      </c>
      <c r="Z178" s="41">
        <v>19347</v>
      </c>
      <c r="AA178" s="38">
        <v>19848.5</v>
      </c>
      <c r="AB178" s="38">
        <v>19913.2</v>
      </c>
      <c r="AC178" s="38">
        <v>19999.7</v>
      </c>
      <c r="AD178" s="38">
        <v>20741.2</v>
      </c>
      <c r="AE178" s="38">
        <v>21201.9</v>
      </c>
      <c r="AF178" s="38">
        <v>21702.3</v>
      </c>
      <c r="AG178" s="38">
        <v>22347.200000000001</v>
      </c>
      <c r="AH178" s="38">
        <v>23457.200000000001</v>
      </c>
      <c r="AI178" s="39">
        <v>23885.8</v>
      </c>
      <c r="AJ178" s="42">
        <v>20895.5</v>
      </c>
    </row>
    <row r="179" spans="2:36" x14ac:dyDescent="0.2">
      <c r="B179" s="950"/>
      <c r="C179" s="143" t="s">
        <v>336</v>
      </c>
      <c r="D179" s="37">
        <v>21935.5</v>
      </c>
      <c r="E179" s="38">
        <v>22194.1</v>
      </c>
      <c r="F179" s="38">
        <v>22092.3</v>
      </c>
      <c r="G179" s="38">
        <v>22314</v>
      </c>
      <c r="H179" s="38">
        <v>23074.1</v>
      </c>
      <c r="I179" s="38">
        <v>23576.6</v>
      </c>
      <c r="J179" s="38">
        <v>23979.4</v>
      </c>
      <c r="K179" s="38">
        <v>24664.7</v>
      </c>
      <c r="L179" s="38">
        <v>25388.2</v>
      </c>
      <c r="M179" s="39">
        <v>27194.2</v>
      </c>
      <c r="N179" s="39">
        <v>23285.9</v>
      </c>
      <c r="O179" s="41">
        <v>22817.7</v>
      </c>
      <c r="P179" s="38">
        <v>24167.5</v>
      </c>
      <c r="Q179" s="38">
        <v>24978.5</v>
      </c>
      <c r="R179" s="38">
        <v>25653.599999999999</v>
      </c>
      <c r="S179" s="38">
        <v>27038.799999999999</v>
      </c>
      <c r="T179" s="38">
        <v>27256.1</v>
      </c>
      <c r="U179" s="38">
        <v>26978.2</v>
      </c>
      <c r="V179" s="38">
        <v>27402.7</v>
      </c>
      <c r="W179" s="38">
        <v>27846.3</v>
      </c>
      <c r="X179" s="39">
        <v>27315</v>
      </c>
      <c r="Y179" s="40">
        <v>26218.6</v>
      </c>
      <c r="Z179" s="41">
        <v>22008.3</v>
      </c>
      <c r="AA179" s="38">
        <v>22378.5</v>
      </c>
      <c r="AB179" s="38">
        <v>22358.799999999999</v>
      </c>
      <c r="AC179" s="38">
        <v>22499.7</v>
      </c>
      <c r="AD179" s="38">
        <v>23252.7</v>
      </c>
      <c r="AE179" s="38">
        <v>23790.9</v>
      </c>
      <c r="AF179" s="38">
        <v>24228.6</v>
      </c>
      <c r="AG179" s="38">
        <v>24945.599999999999</v>
      </c>
      <c r="AH179" s="38">
        <v>25708.6</v>
      </c>
      <c r="AI179" s="39">
        <v>27205.3</v>
      </c>
      <c r="AJ179" s="42">
        <v>23500.400000000001</v>
      </c>
    </row>
    <row r="180" spans="2:36" ht="13.5" thickBot="1" x14ac:dyDescent="0.25">
      <c r="B180" s="951"/>
      <c r="C180" s="144" t="s">
        <v>344</v>
      </c>
      <c r="D180" s="43">
        <v>20553.099999999999</v>
      </c>
      <c r="E180" s="44">
        <v>21100.799999999999</v>
      </c>
      <c r="F180" s="44">
        <v>20181.400000000001</v>
      </c>
      <c r="G180" s="44">
        <v>19715.8</v>
      </c>
      <c r="H180" s="44">
        <v>20182</v>
      </c>
      <c r="I180" s="44">
        <v>20319.2</v>
      </c>
      <c r="J180" s="44">
        <v>19622.3</v>
      </c>
      <c r="K180" s="44">
        <v>19702.2</v>
      </c>
      <c r="L180" s="44">
        <v>19086.099999999999</v>
      </c>
      <c r="M180" s="45">
        <v>21532.9</v>
      </c>
      <c r="N180" s="45">
        <v>20136.099999999999</v>
      </c>
      <c r="O180" s="47">
        <v>17163.900000000001</v>
      </c>
      <c r="P180" s="44">
        <v>22433.200000000001</v>
      </c>
      <c r="Q180" s="44">
        <v>21037.4</v>
      </c>
      <c r="R180" s="44">
        <v>20270.8</v>
      </c>
      <c r="S180" s="44">
        <v>15566.5</v>
      </c>
      <c r="T180" s="44">
        <v>14350.8</v>
      </c>
      <c r="U180" s="44">
        <v>12672.2</v>
      </c>
      <c r="V180" s="44">
        <v>11201.9</v>
      </c>
      <c r="W180" s="44">
        <v>10092.9</v>
      </c>
      <c r="X180" s="45">
        <v>16304.9</v>
      </c>
      <c r="Y180" s="46">
        <v>16008.5</v>
      </c>
      <c r="Z180" s="47">
        <v>20283.099999999999</v>
      </c>
      <c r="AA180" s="44">
        <v>21223.4</v>
      </c>
      <c r="AB180" s="44">
        <v>20261.400000000001</v>
      </c>
      <c r="AC180" s="44">
        <v>19744.099999999999</v>
      </c>
      <c r="AD180" s="44">
        <v>19998.3</v>
      </c>
      <c r="AE180" s="44">
        <v>20020.3</v>
      </c>
      <c r="AF180" s="44">
        <v>19097.599999999999</v>
      </c>
      <c r="AG180" s="44">
        <v>18822.5</v>
      </c>
      <c r="AH180" s="44">
        <v>17784.7</v>
      </c>
      <c r="AI180" s="45">
        <v>20990.9</v>
      </c>
      <c r="AJ180" s="48">
        <v>19848.099999999999</v>
      </c>
    </row>
    <row r="181" spans="2:36" x14ac:dyDescent="0.2">
      <c r="B181" s="950" t="s">
        <v>270</v>
      </c>
      <c r="C181" s="143" t="s">
        <v>250</v>
      </c>
      <c r="D181" s="37">
        <v>19500.2</v>
      </c>
      <c r="E181" s="38">
        <v>22928.3</v>
      </c>
      <c r="F181" s="38">
        <v>23012.1</v>
      </c>
      <c r="G181" s="38">
        <v>23817.1</v>
      </c>
      <c r="H181" s="38">
        <v>25886.7</v>
      </c>
      <c r="I181" s="38">
        <v>27157.200000000001</v>
      </c>
      <c r="J181" s="38">
        <v>28923.8</v>
      </c>
      <c r="K181" s="38">
        <v>29908.5</v>
      </c>
      <c r="L181" s="38">
        <v>26244.1</v>
      </c>
      <c r="M181" s="39">
        <v>29291.3</v>
      </c>
      <c r="N181" s="39">
        <v>26441.3</v>
      </c>
      <c r="O181" s="41" t="s">
        <v>69</v>
      </c>
      <c r="P181" s="38" t="s">
        <v>69</v>
      </c>
      <c r="Q181" s="38">
        <v>25533.5</v>
      </c>
      <c r="R181" s="38">
        <v>27999</v>
      </c>
      <c r="S181" s="38">
        <v>28161.5</v>
      </c>
      <c r="T181" s="38">
        <v>28381.200000000001</v>
      </c>
      <c r="U181" s="38">
        <v>31915.5</v>
      </c>
      <c r="V181" s="38">
        <v>30299.9</v>
      </c>
      <c r="W181" s="38" t="s">
        <v>69</v>
      </c>
      <c r="X181" s="39">
        <v>34408.300000000003</v>
      </c>
      <c r="Y181" s="40">
        <v>29293.7</v>
      </c>
      <c r="Z181" s="41" t="s">
        <v>69</v>
      </c>
      <c r="AA181" s="38">
        <v>23107.5</v>
      </c>
      <c r="AB181" s="38">
        <v>23454.400000000001</v>
      </c>
      <c r="AC181" s="38">
        <v>24512.3</v>
      </c>
      <c r="AD181" s="38">
        <v>26131.1</v>
      </c>
      <c r="AE181" s="38">
        <v>27271.599999999999</v>
      </c>
      <c r="AF181" s="38">
        <v>29241.7</v>
      </c>
      <c r="AG181" s="38">
        <v>29988.9</v>
      </c>
      <c r="AH181" s="38">
        <v>27563.8</v>
      </c>
      <c r="AI181" s="39">
        <v>29991.4</v>
      </c>
      <c r="AJ181" s="42">
        <v>26800.6</v>
      </c>
    </row>
    <row r="182" spans="2:36" x14ac:dyDescent="0.2">
      <c r="B182" s="950"/>
      <c r="C182" s="143" t="s">
        <v>251</v>
      </c>
      <c r="D182" s="37">
        <v>20779.7</v>
      </c>
      <c r="E182" s="38">
        <v>21398.2</v>
      </c>
      <c r="F182" s="38">
        <v>21785</v>
      </c>
      <c r="G182" s="38">
        <v>23926.3</v>
      </c>
      <c r="H182" s="38">
        <v>25887.9</v>
      </c>
      <c r="I182" s="38">
        <v>26770.400000000001</v>
      </c>
      <c r="J182" s="38">
        <v>28231.200000000001</v>
      </c>
      <c r="K182" s="38">
        <v>29639.9</v>
      </c>
      <c r="L182" s="38">
        <v>25302.7</v>
      </c>
      <c r="M182" s="39">
        <v>28570.400000000001</v>
      </c>
      <c r="N182" s="39">
        <v>26180.3</v>
      </c>
      <c r="O182" s="41" t="s">
        <v>341</v>
      </c>
      <c r="P182" s="38" t="s">
        <v>69</v>
      </c>
      <c r="Q182" s="38">
        <v>26011.7</v>
      </c>
      <c r="R182" s="38">
        <v>27173.8</v>
      </c>
      <c r="S182" s="38">
        <v>28346.9</v>
      </c>
      <c r="T182" s="38">
        <v>29344</v>
      </c>
      <c r="U182" s="38">
        <v>31391.599999999999</v>
      </c>
      <c r="V182" s="38">
        <v>24261.1</v>
      </c>
      <c r="W182" s="38">
        <v>34112.6</v>
      </c>
      <c r="X182" s="39">
        <v>34448.699999999997</v>
      </c>
      <c r="Y182" s="40">
        <v>29347.599999999999</v>
      </c>
      <c r="Z182" s="41" t="s">
        <v>69</v>
      </c>
      <c r="AA182" s="38">
        <v>21481</v>
      </c>
      <c r="AB182" s="38">
        <v>22394</v>
      </c>
      <c r="AC182" s="38">
        <v>24355.9</v>
      </c>
      <c r="AD182" s="38">
        <v>26170.9</v>
      </c>
      <c r="AE182" s="38">
        <v>27039.5</v>
      </c>
      <c r="AF182" s="38">
        <v>28578.3</v>
      </c>
      <c r="AG182" s="38">
        <v>28815.599999999999</v>
      </c>
      <c r="AH182" s="38">
        <v>28956.7</v>
      </c>
      <c r="AI182" s="39">
        <v>29347.5</v>
      </c>
      <c r="AJ182" s="42">
        <v>26566.2</v>
      </c>
    </row>
    <row r="183" spans="2:36" x14ac:dyDescent="0.2">
      <c r="B183" s="950"/>
      <c r="C183" s="143" t="s">
        <v>252</v>
      </c>
      <c r="D183" s="37">
        <v>19790.3</v>
      </c>
      <c r="E183" s="38">
        <v>22871.8</v>
      </c>
      <c r="F183" s="38">
        <v>22936.3</v>
      </c>
      <c r="G183" s="38">
        <v>23736.5</v>
      </c>
      <c r="H183" s="38">
        <v>26665.599999999999</v>
      </c>
      <c r="I183" s="38">
        <v>26963.7</v>
      </c>
      <c r="J183" s="38">
        <v>28030.1</v>
      </c>
      <c r="K183" s="38">
        <v>29318.9</v>
      </c>
      <c r="L183" s="38">
        <v>28650.5</v>
      </c>
      <c r="M183" s="39">
        <v>29126.9</v>
      </c>
      <c r="N183" s="39">
        <v>26518.1</v>
      </c>
      <c r="O183" s="41" t="s">
        <v>341</v>
      </c>
      <c r="P183" s="38" t="s">
        <v>69</v>
      </c>
      <c r="Q183" s="38">
        <v>25846</v>
      </c>
      <c r="R183" s="38">
        <v>28892.2</v>
      </c>
      <c r="S183" s="38">
        <v>28423.9</v>
      </c>
      <c r="T183" s="38">
        <v>28647.3</v>
      </c>
      <c r="U183" s="38">
        <v>33131.699999999997</v>
      </c>
      <c r="V183" s="38">
        <v>28132.9</v>
      </c>
      <c r="W183" s="38">
        <v>37487.300000000003</v>
      </c>
      <c r="X183" s="39">
        <v>31234.799999999999</v>
      </c>
      <c r="Y183" s="40">
        <v>29649.3</v>
      </c>
      <c r="Z183" s="41" t="s">
        <v>69</v>
      </c>
      <c r="AA183" s="38">
        <v>22890.9</v>
      </c>
      <c r="AB183" s="38">
        <v>23359.3</v>
      </c>
      <c r="AC183" s="38">
        <v>24422.9</v>
      </c>
      <c r="AD183" s="38">
        <v>26913</v>
      </c>
      <c r="AE183" s="38">
        <v>27135.8</v>
      </c>
      <c r="AF183" s="38">
        <v>28575.4</v>
      </c>
      <c r="AG183" s="38">
        <v>29025.4</v>
      </c>
      <c r="AH183" s="38">
        <v>31208.7</v>
      </c>
      <c r="AI183" s="39">
        <v>29378.1</v>
      </c>
      <c r="AJ183" s="42">
        <v>26920.5</v>
      </c>
    </row>
    <row r="184" spans="2:36" x14ac:dyDescent="0.2">
      <c r="B184" s="950"/>
      <c r="C184" s="143" t="s">
        <v>253</v>
      </c>
      <c r="D184" s="37">
        <v>19452.7</v>
      </c>
      <c r="E184" s="38">
        <v>23533.3</v>
      </c>
      <c r="F184" s="38">
        <v>23595.1</v>
      </c>
      <c r="G184" s="38">
        <v>24393</v>
      </c>
      <c r="H184" s="38">
        <v>26493.7</v>
      </c>
      <c r="I184" s="38">
        <v>27639.200000000001</v>
      </c>
      <c r="J184" s="38">
        <v>29428.3</v>
      </c>
      <c r="K184" s="38">
        <v>31576.5</v>
      </c>
      <c r="L184" s="38">
        <v>29690.9</v>
      </c>
      <c r="M184" s="39">
        <v>30389.5</v>
      </c>
      <c r="N184" s="39">
        <v>27419.9</v>
      </c>
      <c r="O184" s="41" t="s">
        <v>341</v>
      </c>
      <c r="P184" s="38" t="s">
        <v>69</v>
      </c>
      <c r="Q184" s="38">
        <v>28593.599999999999</v>
      </c>
      <c r="R184" s="38">
        <v>27670.1</v>
      </c>
      <c r="S184" s="38">
        <v>32236.799999999999</v>
      </c>
      <c r="T184" s="38">
        <v>32292.6</v>
      </c>
      <c r="U184" s="38">
        <v>33374.5</v>
      </c>
      <c r="V184" s="38">
        <v>33957.1</v>
      </c>
      <c r="W184" s="38" t="s">
        <v>69</v>
      </c>
      <c r="X184" s="39">
        <v>33957.800000000003</v>
      </c>
      <c r="Y184" s="40">
        <v>31761.7</v>
      </c>
      <c r="Z184" s="41" t="s">
        <v>69</v>
      </c>
      <c r="AA184" s="38">
        <v>23832.2</v>
      </c>
      <c r="AB184" s="38">
        <v>24308.400000000001</v>
      </c>
      <c r="AC184" s="38">
        <v>24818.400000000001</v>
      </c>
      <c r="AD184" s="38">
        <v>27278.400000000001</v>
      </c>
      <c r="AE184" s="38">
        <v>28007.4</v>
      </c>
      <c r="AF184" s="38">
        <v>29799.3</v>
      </c>
      <c r="AG184" s="38">
        <v>32059</v>
      </c>
      <c r="AH184" s="38">
        <v>30498.2</v>
      </c>
      <c r="AI184" s="39">
        <v>30807.4</v>
      </c>
      <c r="AJ184" s="42">
        <v>27922</v>
      </c>
    </row>
    <row r="185" spans="2:36" x14ac:dyDescent="0.2">
      <c r="B185" s="950"/>
      <c r="C185" s="143" t="s">
        <v>254</v>
      </c>
      <c r="D185" s="37">
        <v>12189</v>
      </c>
      <c r="E185" s="38">
        <v>23021.1</v>
      </c>
      <c r="F185" s="38">
        <v>23959.1</v>
      </c>
      <c r="G185" s="38">
        <v>24375.3</v>
      </c>
      <c r="H185" s="38">
        <v>27022.9</v>
      </c>
      <c r="I185" s="38">
        <v>28706.3</v>
      </c>
      <c r="J185" s="38">
        <v>30256.9</v>
      </c>
      <c r="K185" s="38">
        <v>31743.4</v>
      </c>
      <c r="L185" s="38">
        <v>32065.5</v>
      </c>
      <c r="M185" s="39">
        <v>32380.5</v>
      </c>
      <c r="N185" s="39">
        <v>28167.3</v>
      </c>
      <c r="O185" s="41" t="s">
        <v>69</v>
      </c>
      <c r="P185" s="38" t="s">
        <v>69</v>
      </c>
      <c r="Q185" s="38">
        <v>27892.400000000001</v>
      </c>
      <c r="R185" s="38">
        <v>29093.599999999999</v>
      </c>
      <c r="S185" s="38">
        <v>31728.400000000001</v>
      </c>
      <c r="T185" s="38">
        <v>34690.400000000001</v>
      </c>
      <c r="U185" s="38">
        <v>33611.199999999997</v>
      </c>
      <c r="V185" s="38">
        <v>35572</v>
      </c>
      <c r="W185" s="38">
        <v>35726.5</v>
      </c>
      <c r="X185" s="39">
        <v>34486</v>
      </c>
      <c r="Y185" s="40">
        <v>32477.599999999999</v>
      </c>
      <c r="Z185" s="41" t="s">
        <v>69</v>
      </c>
      <c r="AA185" s="38">
        <v>23191.3</v>
      </c>
      <c r="AB185" s="38">
        <v>24324.9</v>
      </c>
      <c r="AC185" s="38">
        <v>25083</v>
      </c>
      <c r="AD185" s="38">
        <v>27454.1</v>
      </c>
      <c r="AE185" s="38">
        <v>29253.4</v>
      </c>
      <c r="AF185" s="38">
        <v>30584.6</v>
      </c>
      <c r="AG185" s="38">
        <v>32192.6</v>
      </c>
      <c r="AH185" s="38">
        <v>32617.200000000001</v>
      </c>
      <c r="AI185" s="39">
        <v>33031.1</v>
      </c>
      <c r="AJ185" s="42">
        <v>28643.7</v>
      </c>
    </row>
    <row r="186" spans="2:36" x14ac:dyDescent="0.2">
      <c r="B186" s="950"/>
      <c r="C186" s="143" t="s">
        <v>255</v>
      </c>
      <c r="D186" s="37">
        <v>18359.400000000001</v>
      </c>
      <c r="E186" s="38">
        <v>25042.5</v>
      </c>
      <c r="F186" s="38">
        <v>26713.5</v>
      </c>
      <c r="G186" s="38">
        <v>26974.3</v>
      </c>
      <c r="H186" s="38">
        <v>28988</v>
      </c>
      <c r="I186" s="38">
        <v>30745.3</v>
      </c>
      <c r="J186" s="38">
        <v>32138.9</v>
      </c>
      <c r="K186" s="38">
        <v>32775.199999999997</v>
      </c>
      <c r="L186" s="38">
        <v>31693.200000000001</v>
      </c>
      <c r="M186" s="39">
        <v>34888.400000000001</v>
      </c>
      <c r="N186" s="39">
        <v>29966.6</v>
      </c>
      <c r="O186" s="41" t="s">
        <v>341</v>
      </c>
      <c r="P186" s="38" t="s">
        <v>69</v>
      </c>
      <c r="Q186" s="38">
        <v>28257.8</v>
      </c>
      <c r="R186" s="38">
        <v>31457.1</v>
      </c>
      <c r="S186" s="38">
        <v>31747</v>
      </c>
      <c r="T186" s="38">
        <v>37457.199999999997</v>
      </c>
      <c r="U186" s="38">
        <v>35500</v>
      </c>
      <c r="V186" s="38">
        <v>39271.199999999997</v>
      </c>
      <c r="W186" s="38">
        <v>42197.3</v>
      </c>
      <c r="X186" s="39">
        <v>36195.800000000003</v>
      </c>
      <c r="Y186" s="40">
        <v>35096</v>
      </c>
      <c r="Z186" s="41" t="s">
        <v>69</v>
      </c>
      <c r="AA186" s="38">
        <v>25048.6</v>
      </c>
      <c r="AB186" s="38">
        <v>26869.599999999999</v>
      </c>
      <c r="AC186" s="38">
        <v>27549.5</v>
      </c>
      <c r="AD186" s="38">
        <v>29226.9</v>
      </c>
      <c r="AE186" s="38">
        <v>31298.7</v>
      </c>
      <c r="AF186" s="38">
        <v>32461.5</v>
      </c>
      <c r="AG186" s="38">
        <v>33407.699999999997</v>
      </c>
      <c r="AH186" s="38">
        <v>34107.1</v>
      </c>
      <c r="AI186" s="39">
        <v>35162.9</v>
      </c>
      <c r="AJ186" s="42">
        <v>30489.7</v>
      </c>
    </row>
    <row r="187" spans="2:36" x14ac:dyDescent="0.2">
      <c r="B187" s="950"/>
      <c r="C187" s="143" t="s">
        <v>256</v>
      </c>
      <c r="D187" s="37">
        <v>25219.3</v>
      </c>
      <c r="E187" s="38">
        <v>28080.7</v>
      </c>
      <c r="F187" s="38">
        <v>29635.4</v>
      </c>
      <c r="G187" s="38">
        <v>30257.200000000001</v>
      </c>
      <c r="H187" s="38">
        <v>31815.3</v>
      </c>
      <c r="I187" s="38">
        <v>34273.5</v>
      </c>
      <c r="J187" s="38">
        <v>36016.400000000001</v>
      </c>
      <c r="K187" s="38">
        <v>38095.599999999999</v>
      </c>
      <c r="L187" s="38">
        <v>38032.699999999997</v>
      </c>
      <c r="M187" s="39">
        <v>37170.5</v>
      </c>
      <c r="N187" s="39">
        <v>33648.300000000003</v>
      </c>
      <c r="O187" s="41" t="s">
        <v>341</v>
      </c>
      <c r="P187" s="38">
        <v>27818.5</v>
      </c>
      <c r="Q187" s="38">
        <v>29859.5</v>
      </c>
      <c r="R187" s="38">
        <v>33833.599999999999</v>
      </c>
      <c r="S187" s="38">
        <v>34998.5</v>
      </c>
      <c r="T187" s="38">
        <v>40934.6</v>
      </c>
      <c r="U187" s="38">
        <v>41263.800000000003</v>
      </c>
      <c r="V187" s="38">
        <v>39723.300000000003</v>
      </c>
      <c r="W187" s="38">
        <v>45633.7</v>
      </c>
      <c r="X187" s="39">
        <v>43145.5</v>
      </c>
      <c r="Y187" s="40">
        <v>38557.199999999997</v>
      </c>
      <c r="Z187" s="41" t="s">
        <v>69</v>
      </c>
      <c r="AA187" s="38">
        <v>28063</v>
      </c>
      <c r="AB187" s="38">
        <v>29656.2</v>
      </c>
      <c r="AC187" s="38">
        <v>30625</v>
      </c>
      <c r="AD187" s="38">
        <v>32046.6</v>
      </c>
      <c r="AE187" s="38">
        <v>34936.9</v>
      </c>
      <c r="AF187" s="38">
        <v>36433.300000000003</v>
      </c>
      <c r="AG187" s="38">
        <v>38244.400000000001</v>
      </c>
      <c r="AH187" s="38">
        <v>39922</v>
      </c>
      <c r="AI187" s="39">
        <v>38326.300000000003</v>
      </c>
      <c r="AJ187" s="42">
        <v>34133.300000000003</v>
      </c>
    </row>
    <row r="188" spans="2:36" x14ac:dyDescent="0.2">
      <c r="B188" s="950"/>
      <c r="C188" s="143" t="s">
        <v>336</v>
      </c>
      <c r="D188" s="37">
        <v>23932.7</v>
      </c>
      <c r="E188" s="38">
        <v>31347.1</v>
      </c>
      <c r="F188" s="38">
        <v>33012.9</v>
      </c>
      <c r="G188" s="38">
        <v>33633.199999999997</v>
      </c>
      <c r="H188" s="38">
        <v>35879.599999999999</v>
      </c>
      <c r="I188" s="38">
        <v>38643.9</v>
      </c>
      <c r="J188" s="38">
        <v>39465.5</v>
      </c>
      <c r="K188" s="38">
        <v>42487.199999999997</v>
      </c>
      <c r="L188" s="38">
        <v>43303.5</v>
      </c>
      <c r="M188" s="39">
        <v>40964.1</v>
      </c>
      <c r="N188" s="39">
        <v>37700.9</v>
      </c>
      <c r="O188" s="41" t="s">
        <v>69</v>
      </c>
      <c r="P188" s="38">
        <v>32968.400000000001</v>
      </c>
      <c r="Q188" s="38">
        <v>34241.300000000003</v>
      </c>
      <c r="R188" s="38">
        <v>36716.5</v>
      </c>
      <c r="S188" s="38">
        <v>41817.300000000003</v>
      </c>
      <c r="T188" s="38">
        <v>43415.5</v>
      </c>
      <c r="U188" s="38">
        <v>47653.2</v>
      </c>
      <c r="V188" s="38">
        <v>44073.2</v>
      </c>
      <c r="W188" s="38">
        <v>47556.6</v>
      </c>
      <c r="X188" s="39">
        <v>52761.8</v>
      </c>
      <c r="Y188" s="40">
        <v>42950.7</v>
      </c>
      <c r="Z188" s="41">
        <v>24619.8</v>
      </c>
      <c r="AA188" s="38">
        <v>31486.7</v>
      </c>
      <c r="AB188" s="38">
        <v>33109.699999999997</v>
      </c>
      <c r="AC188" s="38">
        <v>33885.1</v>
      </c>
      <c r="AD188" s="38">
        <v>36431.199999999997</v>
      </c>
      <c r="AE188" s="38">
        <v>39124.1</v>
      </c>
      <c r="AF188" s="38">
        <v>40141.599999999999</v>
      </c>
      <c r="AG188" s="38">
        <v>42650.5</v>
      </c>
      <c r="AH188" s="38">
        <v>44030.8</v>
      </c>
      <c r="AI188" s="39">
        <v>43200.6</v>
      </c>
      <c r="AJ188" s="42">
        <v>38220.199999999997</v>
      </c>
    </row>
    <row r="189" spans="2:36" ht="13.5" thickBot="1" x14ac:dyDescent="0.25">
      <c r="B189" s="951"/>
      <c r="C189" s="144" t="s">
        <v>344</v>
      </c>
      <c r="D189" s="43">
        <v>20488.900000000001</v>
      </c>
      <c r="E189" s="44">
        <v>33072.9</v>
      </c>
      <c r="F189" s="44">
        <v>35141.300000000003</v>
      </c>
      <c r="G189" s="44">
        <v>34114.199999999997</v>
      </c>
      <c r="H189" s="44">
        <v>37760.199999999997</v>
      </c>
      <c r="I189" s="44">
        <v>40037.9</v>
      </c>
      <c r="J189" s="44">
        <v>42683.9</v>
      </c>
      <c r="K189" s="44">
        <v>45272.4</v>
      </c>
      <c r="L189" s="44">
        <v>44232</v>
      </c>
      <c r="M189" s="45">
        <v>45220.2</v>
      </c>
      <c r="N189" s="45">
        <v>39892.9</v>
      </c>
      <c r="O189" s="47" t="s">
        <v>69</v>
      </c>
      <c r="P189" s="44" t="s">
        <v>69</v>
      </c>
      <c r="Q189" s="44">
        <v>37553.4</v>
      </c>
      <c r="R189" s="44">
        <v>36880.5</v>
      </c>
      <c r="S189" s="44">
        <v>43560.3</v>
      </c>
      <c r="T189" s="44">
        <v>46656.9</v>
      </c>
      <c r="U189" s="44">
        <v>50343.5</v>
      </c>
      <c r="V189" s="44">
        <v>50456.800000000003</v>
      </c>
      <c r="W189" s="44">
        <v>49992.7</v>
      </c>
      <c r="X189" s="45">
        <v>55755.199999999997</v>
      </c>
      <c r="Y189" s="46">
        <v>46503</v>
      </c>
      <c r="Z189" s="47">
        <v>23289.3</v>
      </c>
      <c r="AA189" s="44">
        <v>33099.199999999997</v>
      </c>
      <c r="AB189" s="44">
        <v>35408.1</v>
      </c>
      <c r="AC189" s="44">
        <v>34287.199999999997</v>
      </c>
      <c r="AD189" s="44">
        <v>38270.400000000001</v>
      </c>
      <c r="AE189" s="44">
        <v>40605.199999999997</v>
      </c>
      <c r="AF189" s="44">
        <v>43353.5</v>
      </c>
      <c r="AG189" s="44">
        <v>45749.3</v>
      </c>
      <c r="AH189" s="44">
        <v>44916.9</v>
      </c>
      <c r="AI189" s="45">
        <v>47566.5</v>
      </c>
      <c r="AJ189" s="48">
        <v>40485.599999999999</v>
      </c>
    </row>
    <row r="190" spans="2:36" x14ac:dyDescent="0.2">
      <c r="B190" s="968" t="s">
        <v>271</v>
      </c>
      <c r="C190" s="147" t="s">
        <v>250</v>
      </c>
      <c r="D190" s="51">
        <v>21338.3</v>
      </c>
      <c r="E190" s="52">
        <v>21750.2</v>
      </c>
      <c r="F190" s="52">
        <v>22319.9</v>
      </c>
      <c r="G190" s="52">
        <v>22644.400000000001</v>
      </c>
      <c r="H190" s="52">
        <v>24510.799999999999</v>
      </c>
      <c r="I190" s="52">
        <v>26927.3</v>
      </c>
      <c r="J190" s="52">
        <v>27435.9</v>
      </c>
      <c r="K190" s="52">
        <v>30214.9</v>
      </c>
      <c r="L190" s="52">
        <v>28505.3</v>
      </c>
      <c r="M190" s="53">
        <v>28337.7</v>
      </c>
      <c r="N190" s="53">
        <v>25185.4</v>
      </c>
      <c r="O190" s="54" t="s">
        <v>341</v>
      </c>
      <c r="P190" s="52" t="s">
        <v>69</v>
      </c>
      <c r="Q190" s="52" t="s">
        <v>69</v>
      </c>
      <c r="R190" s="52" t="s">
        <v>69</v>
      </c>
      <c r="S190" s="52" t="s">
        <v>69</v>
      </c>
      <c r="T190" s="52" t="s">
        <v>69</v>
      </c>
      <c r="U190" s="52" t="s">
        <v>69</v>
      </c>
      <c r="V190" s="52" t="s">
        <v>69</v>
      </c>
      <c r="W190" s="52" t="s">
        <v>69</v>
      </c>
      <c r="X190" s="53" t="s">
        <v>69</v>
      </c>
      <c r="Y190" s="55" t="s">
        <v>69</v>
      </c>
      <c r="Z190" s="54" t="s">
        <v>69</v>
      </c>
      <c r="AA190" s="52">
        <v>21767.599999999999</v>
      </c>
      <c r="AB190" s="52">
        <v>22466.5</v>
      </c>
      <c r="AC190" s="52">
        <v>23258.799999999999</v>
      </c>
      <c r="AD190" s="52">
        <v>24638.5</v>
      </c>
      <c r="AE190" s="52">
        <v>26875.7</v>
      </c>
      <c r="AF190" s="52">
        <v>27424</v>
      </c>
      <c r="AG190" s="52">
        <v>29878.9</v>
      </c>
      <c r="AH190" s="52">
        <v>28671.8</v>
      </c>
      <c r="AI190" s="53">
        <v>28636.9</v>
      </c>
      <c r="AJ190" s="56">
        <v>25355.599999999999</v>
      </c>
    </row>
    <row r="191" spans="2:36" x14ac:dyDescent="0.2">
      <c r="B191" s="950"/>
      <c r="C191" s="143" t="s">
        <v>251</v>
      </c>
      <c r="D191" s="37">
        <v>20860.099999999999</v>
      </c>
      <c r="E191" s="38">
        <v>22242.3</v>
      </c>
      <c r="F191" s="38">
        <v>22132.400000000001</v>
      </c>
      <c r="G191" s="38">
        <v>23109.200000000001</v>
      </c>
      <c r="H191" s="38">
        <v>24354.7</v>
      </c>
      <c r="I191" s="38">
        <v>26509.9</v>
      </c>
      <c r="J191" s="38">
        <v>29309.3</v>
      </c>
      <c r="K191" s="38">
        <v>30091.3</v>
      </c>
      <c r="L191" s="38">
        <v>29281.5</v>
      </c>
      <c r="M191" s="39">
        <v>28900.400000000001</v>
      </c>
      <c r="N191" s="39">
        <v>25454.400000000001</v>
      </c>
      <c r="O191" s="41" t="s">
        <v>341</v>
      </c>
      <c r="P191" s="38" t="s">
        <v>69</v>
      </c>
      <c r="Q191" s="38" t="s">
        <v>69</v>
      </c>
      <c r="R191" s="38" t="s">
        <v>69</v>
      </c>
      <c r="S191" s="38" t="s">
        <v>69</v>
      </c>
      <c r="T191" s="38" t="s">
        <v>69</v>
      </c>
      <c r="U191" s="38" t="s">
        <v>69</v>
      </c>
      <c r="V191" s="38" t="s">
        <v>69</v>
      </c>
      <c r="W191" s="38" t="s">
        <v>69</v>
      </c>
      <c r="X191" s="39" t="s">
        <v>69</v>
      </c>
      <c r="Y191" s="40" t="s">
        <v>69</v>
      </c>
      <c r="Z191" s="41" t="s">
        <v>69</v>
      </c>
      <c r="AA191" s="38">
        <v>22325.200000000001</v>
      </c>
      <c r="AB191" s="38">
        <v>22370.400000000001</v>
      </c>
      <c r="AC191" s="38">
        <v>23327.4</v>
      </c>
      <c r="AD191" s="38">
        <v>24924.6</v>
      </c>
      <c r="AE191" s="38">
        <v>26455</v>
      </c>
      <c r="AF191" s="38">
        <v>28877.200000000001</v>
      </c>
      <c r="AG191" s="38">
        <v>30377</v>
      </c>
      <c r="AH191" s="38">
        <v>29081.8</v>
      </c>
      <c r="AI191" s="39">
        <v>28991</v>
      </c>
      <c r="AJ191" s="42">
        <v>25623.7</v>
      </c>
    </row>
    <row r="192" spans="2:36" x14ac:dyDescent="0.2">
      <c r="B192" s="950"/>
      <c r="C192" s="143" t="s">
        <v>252</v>
      </c>
      <c r="D192" s="37">
        <v>21752.799999999999</v>
      </c>
      <c r="E192" s="38">
        <v>22695.9</v>
      </c>
      <c r="F192" s="38">
        <v>22122.400000000001</v>
      </c>
      <c r="G192" s="38">
        <v>24148</v>
      </c>
      <c r="H192" s="38">
        <v>24037.599999999999</v>
      </c>
      <c r="I192" s="38">
        <v>27036.5</v>
      </c>
      <c r="J192" s="38">
        <v>27508.799999999999</v>
      </c>
      <c r="K192" s="38">
        <v>29677.9</v>
      </c>
      <c r="L192" s="38">
        <v>28063</v>
      </c>
      <c r="M192" s="39">
        <v>28931.599999999999</v>
      </c>
      <c r="N192" s="39">
        <v>25389.200000000001</v>
      </c>
      <c r="O192" s="41" t="s">
        <v>69</v>
      </c>
      <c r="P192" s="38" t="s">
        <v>69</v>
      </c>
      <c r="Q192" s="38" t="s">
        <v>69</v>
      </c>
      <c r="R192" s="38" t="s">
        <v>69</v>
      </c>
      <c r="S192" s="38" t="s">
        <v>69</v>
      </c>
      <c r="T192" s="38" t="s">
        <v>69</v>
      </c>
      <c r="U192" s="38" t="s">
        <v>69</v>
      </c>
      <c r="V192" s="38" t="s">
        <v>69</v>
      </c>
      <c r="W192" s="38" t="s">
        <v>69</v>
      </c>
      <c r="X192" s="39" t="s">
        <v>69</v>
      </c>
      <c r="Y192" s="40" t="s">
        <v>69</v>
      </c>
      <c r="Z192" s="41" t="s">
        <v>69</v>
      </c>
      <c r="AA192" s="38">
        <v>22702.2</v>
      </c>
      <c r="AB192" s="38">
        <v>22646.7</v>
      </c>
      <c r="AC192" s="38">
        <v>24219.599999999999</v>
      </c>
      <c r="AD192" s="38">
        <v>24426.1</v>
      </c>
      <c r="AE192" s="38">
        <v>26899.7</v>
      </c>
      <c r="AF192" s="38">
        <v>27450.799999999999</v>
      </c>
      <c r="AG192" s="38">
        <v>29822.5</v>
      </c>
      <c r="AH192" s="38">
        <v>28627.5</v>
      </c>
      <c r="AI192" s="39">
        <v>29196.7</v>
      </c>
      <c r="AJ192" s="42">
        <v>25537.7</v>
      </c>
    </row>
    <row r="193" spans="2:36" x14ac:dyDescent="0.2">
      <c r="B193" s="950"/>
      <c r="C193" s="143" t="s">
        <v>253</v>
      </c>
      <c r="D193" s="37">
        <v>23105.7</v>
      </c>
      <c r="E193" s="38">
        <v>23770.1</v>
      </c>
      <c r="F193" s="38">
        <v>23615.9</v>
      </c>
      <c r="G193" s="38">
        <v>24580.5</v>
      </c>
      <c r="H193" s="38">
        <v>25558.5</v>
      </c>
      <c r="I193" s="38">
        <v>27398.1</v>
      </c>
      <c r="J193" s="38">
        <v>28674.6</v>
      </c>
      <c r="K193" s="38">
        <v>30598.5</v>
      </c>
      <c r="L193" s="38">
        <v>30608.3</v>
      </c>
      <c r="M193" s="39">
        <v>28503.8</v>
      </c>
      <c r="N193" s="39">
        <v>26247.1</v>
      </c>
      <c r="O193" s="41" t="s">
        <v>341</v>
      </c>
      <c r="P193" s="38" t="s">
        <v>69</v>
      </c>
      <c r="Q193" s="38" t="s">
        <v>69</v>
      </c>
      <c r="R193" s="38" t="s">
        <v>69</v>
      </c>
      <c r="S193" s="38" t="s">
        <v>69</v>
      </c>
      <c r="T193" s="38" t="s">
        <v>69</v>
      </c>
      <c r="U193" s="38" t="s">
        <v>69</v>
      </c>
      <c r="V193" s="38" t="s">
        <v>69</v>
      </c>
      <c r="W193" s="38" t="s">
        <v>69</v>
      </c>
      <c r="X193" s="39" t="s">
        <v>69</v>
      </c>
      <c r="Y193" s="40" t="s">
        <v>69</v>
      </c>
      <c r="Z193" s="41" t="s">
        <v>69</v>
      </c>
      <c r="AA193" s="38">
        <v>23791</v>
      </c>
      <c r="AB193" s="38">
        <v>23772.6</v>
      </c>
      <c r="AC193" s="38">
        <v>24650.400000000001</v>
      </c>
      <c r="AD193" s="38">
        <v>25782.400000000001</v>
      </c>
      <c r="AE193" s="38">
        <v>27328.5</v>
      </c>
      <c r="AF193" s="38">
        <v>28485.200000000001</v>
      </c>
      <c r="AG193" s="38">
        <v>30825.8</v>
      </c>
      <c r="AH193" s="38">
        <v>30883</v>
      </c>
      <c r="AI193" s="39">
        <v>28608.400000000001</v>
      </c>
      <c r="AJ193" s="42">
        <v>26311.8</v>
      </c>
    </row>
    <row r="194" spans="2:36" x14ac:dyDescent="0.2">
      <c r="B194" s="950"/>
      <c r="C194" s="143" t="s">
        <v>254</v>
      </c>
      <c r="D194" s="37" t="s">
        <v>342</v>
      </c>
      <c r="E194" s="38">
        <v>23672.7</v>
      </c>
      <c r="F194" s="38">
        <v>24359</v>
      </c>
      <c r="G194" s="38">
        <v>25064.7</v>
      </c>
      <c r="H194" s="38">
        <v>26451</v>
      </c>
      <c r="I194" s="38">
        <v>28494.400000000001</v>
      </c>
      <c r="J194" s="38">
        <v>29436.3</v>
      </c>
      <c r="K194" s="38">
        <v>30465</v>
      </c>
      <c r="L194" s="38">
        <v>31115</v>
      </c>
      <c r="M194" s="39">
        <v>31787.200000000001</v>
      </c>
      <c r="N194" s="39">
        <v>26791.3</v>
      </c>
      <c r="O194" s="41" t="s">
        <v>341</v>
      </c>
      <c r="P194" s="38" t="s">
        <v>69</v>
      </c>
      <c r="Q194" s="38" t="s">
        <v>69</v>
      </c>
      <c r="R194" s="38" t="s">
        <v>69</v>
      </c>
      <c r="S194" s="38" t="s">
        <v>69</v>
      </c>
      <c r="T194" s="38" t="s">
        <v>69</v>
      </c>
      <c r="U194" s="38" t="s">
        <v>69</v>
      </c>
      <c r="V194" s="38" t="s">
        <v>69</v>
      </c>
      <c r="W194" s="38" t="s">
        <v>69</v>
      </c>
      <c r="X194" s="39" t="s">
        <v>69</v>
      </c>
      <c r="Y194" s="40" t="s">
        <v>69</v>
      </c>
      <c r="Z194" s="41" t="s">
        <v>69</v>
      </c>
      <c r="AA194" s="38">
        <v>23677.5</v>
      </c>
      <c r="AB194" s="38">
        <v>24566</v>
      </c>
      <c r="AC194" s="38">
        <v>25039.5</v>
      </c>
      <c r="AD194" s="38">
        <v>26486.2</v>
      </c>
      <c r="AE194" s="38">
        <v>28502.3</v>
      </c>
      <c r="AF194" s="38">
        <v>29357.1</v>
      </c>
      <c r="AG194" s="38">
        <v>30540.7</v>
      </c>
      <c r="AH194" s="38">
        <v>31268.1</v>
      </c>
      <c r="AI194" s="39">
        <v>32420.7</v>
      </c>
      <c r="AJ194" s="42">
        <v>26929.1</v>
      </c>
    </row>
    <row r="195" spans="2:36" x14ac:dyDescent="0.2">
      <c r="B195" s="950"/>
      <c r="C195" s="143" t="s">
        <v>255</v>
      </c>
      <c r="D195" s="37" t="s">
        <v>342</v>
      </c>
      <c r="E195" s="38">
        <v>24894.9</v>
      </c>
      <c r="F195" s="38">
        <v>26194.9</v>
      </c>
      <c r="G195" s="38">
        <v>27057.5</v>
      </c>
      <c r="H195" s="38">
        <v>28184.9</v>
      </c>
      <c r="I195" s="38">
        <v>30318.9</v>
      </c>
      <c r="J195" s="38">
        <v>31703.9</v>
      </c>
      <c r="K195" s="38">
        <v>33210.800000000003</v>
      </c>
      <c r="L195" s="38">
        <v>32325.200000000001</v>
      </c>
      <c r="M195" s="39">
        <v>33110.400000000001</v>
      </c>
      <c r="N195" s="39">
        <v>28385.4</v>
      </c>
      <c r="O195" s="41" t="s">
        <v>341</v>
      </c>
      <c r="P195" s="38" t="s">
        <v>69</v>
      </c>
      <c r="Q195" s="38" t="s">
        <v>69</v>
      </c>
      <c r="R195" s="38" t="s">
        <v>69</v>
      </c>
      <c r="S195" s="38" t="s">
        <v>69</v>
      </c>
      <c r="T195" s="38" t="s">
        <v>69</v>
      </c>
      <c r="U195" s="38" t="s">
        <v>69</v>
      </c>
      <c r="V195" s="38" t="s">
        <v>69</v>
      </c>
      <c r="W195" s="38" t="s">
        <v>69</v>
      </c>
      <c r="X195" s="39" t="s">
        <v>69</v>
      </c>
      <c r="Y195" s="40" t="s">
        <v>69</v>
      </c>
      <c r="Z195" s="41" t="s">
        <v>69</v>
      </c>
      <c r="AA195" s="38">
        <v>24905.599999999999</v>
      </c>
      <c r="AB195" s="38">
        <v>26360.1</v>
      </c>
      <c r="AC195" s="38">
        <v>27129.4</v>
      </c>
      <c r="AD195" s="38">
        <v>28248.9</v>
      </c>
      <c r="AE195" s="38">
        <v>30369.1</v>
      </c>
      <c r="AF195" s="38">
        <v>31568.2</v>
      </c>
      <c r="AG195" s="38">
        <v>33284.6</v>
      </c>
      <c r="AH195" s="38">
        <v>32439.8</v>
      </c>
      <c r="AI195" s="39">
        <v>33390.9</v>
      </c>
      <c r="AJ195" s="42">
        <v>28550.6</v>
      </c>
    </row>
    <row r="196" spans="2:36" x14ac:dyDescent="0.2">
      <c r="B196" s="950"/>
      <c r="C196" s="143" t="s">
        <v>256</v>
      </c>
      <c r="D196" s="37">
        <v>29236.3</v>
      </c>
      <c r="E196" s="38">
        <v>28762.7</v>
      </c>
      <c r="F196" s="38">
        <v>30319.5</v>
      </c>
      <c r="G196" s="38">
        <v>30382.3</v>
      </c>
      <c r="H196" s="38">
        <v>33122.199999999997</v>
      </c>
      <c r="I196" s="38">
        <v>34235.1</v>
      </c>
      <c r="J196" s="38">
        <v>36231.9</v>
      </c>
      <c r="K196" s="38">
        <v>39267.9</v>
      </c>
      <c r="L196" s="38">
        <v>36582.300000000003</v>
      </c>
      <c r="M196" s="39">
        <v>37799.9</v>
      </c>
      <c r="N196" s="39">
        <v>32658.799999999999</v>
      </c>
      <c r="O196" s="41" t="s">
        <v>341</v>
      </c>
      <c r="P196" s="38" t="s">
        <v>69</v>
      </c>
      <c r="Q196" s="38" t="s">
        <v>69</v>
      </c>
      <c r="R196" s="38" t="s">
        <v>69</v>
      </c>
      <c r="S196" s="38" t="s">
        <v>69</v>
      </c>
      <c r="T196" s="38" t="s">
        <v>69</v>
      </c>
      <c r="U196" s="38" t="s">
        <v>69</v>
      </c>
      <c r="V196" s="38" t="s">
        <v>69</v>
      </c>
      <c r="W196" s="38" t="s">
        <v>69</v>
      </c>
      <c r="X196" s="39" t="s">
        <v>69</v>
      </c>
      <c r="Y196" s="40" t="s">
        <v>69</v>
      </c>
      <c r="Z196" s="41" t="s">
        <v>69</v>
      </c>
      <c r="AA196" s="38">
        <v>28780.3</v>
      </c>
      <c r="AB196" s="38">
        <v>30388.9</v>
      </c>
      <c r="AC196" s="38">
        <v>30604.799999999999</v>
      </c>
      <c r="AD196" s="38">
        <v>33155.199999999997</v>
      </c>
      <c r="AE196" s="38">
        <v>34426.400000000001</v>
      </c>
      <c r="AF196" s="38">
        <v>36000.6</v>
      </c>
      <c r="AG196" s="38">
        <v>38215.599999999999</v>
      </c>
      <c r="AH196" s="38">
        <v>36726.800000000003</v>
      </c>
      <c r="AI196" s="39">
        <v>38115.800000000003</v>
      </c>
      <c r="AJ196" s="42">
        <v>32750.5</v>
      </c>
    </row>
    <row r="197" spans="2:36" x14ac:dyDescent="0.2">
      <c r="B197" s="950"/>
      <c r="C197" s="143" t="s">
        <v>336</v>
      </c>
      <c r="D197" s="37">
        <v>29576.7</v>
      </c>
      <c r="E197" s="38">
        <v>32112.9</v>
      </c>
      <c r="F197" s="38">
        <v>32064.1</v>
      </c>
      <c r="G197" s="38">
        <v>34490.400000000001</v>
      </c>
      <c r="H197" s="38">
        <v>36351.5</v>
      </c>
      <c r="I197" s="38">
        <v>37254.800000000003</v>
      </c>
      <c r="J197" s="38">
        <v>39498.400000000001</v>
      </c>
      <c r="K197" s="38">
        <v>40870.699999999997</v>
      </c>
      <c r="L197" s="38">
        <v>42618.1</v>
      </c>
      <c r="M197" s="39">
        <v>40964.9</v>
      </c>
      <c r="N197" s="39">
        <v>35973</v>
      </c>
      <c r="O197" s="41" t="s">
        <v>341</v>
      </c>
      <c r="P197" s="38" t="s">
        <v>69</v>
      </c>
      <c r="Q197" s="38" t="s">
        <v>69</v>
      </c>
      <c r="R197" s="38" t="s">
        <v>69</v>
      </c>
      <c r="S197" s="38" t="s">
        <v>69</v>
      </c>
      <c r="T197" s="38" t="s">
        <v>69</v>
      </c>
      <c r="U197" s="38" t="s">
        <v>69</v>
      </c>
      <c r="V197" s="38" t="s">
        <v>69</v>
      </c>
      <c r="W197" s="38" t="s">
        <v>69</v>
      </c>
      <c r="X197" s="39" t="s">
        <v>69</v>
      </c>
      <c r="Y197" s="40" t="s">
        <v>69</v>
      </c>
      <c r="Z197" s="41" t="s">
        <v>69</v>
      </c>
      <c r="AA197" s="38">
        <v>32167.8</v>
      </c>
      <c r="AB197" s="38">
        <v>32200.1</v>
      </c>
      <c r="AC197" s="38">
        <v>34686.699999999997</v>
      </c>
      <c r="AD197" s="38">
        <v>36272.6</v>
      </c>
      <c r="AE197" s="38">
        <v>37280.1</v>
      </c>
      <c r="AF197" s="38">
        <v>39379.5</v>
      </c>
      <c r="AG197" s="38">
        <v>40071.800000000003</v>
      </c>
      <c r="AH197" s="38">
        <v>42676.800000000003</v>
      </c>
      <c r="AI197" s="39">
        <v>41802</v>
      </c>
      <c r="AJ197" s="42">
        <v>36081.300000000003</v>
      </c>
    </row>
    <row r="198" spans="2:36" ht="13.5" thickBot="1" x14ac:dyDescent="0.25">
      <c r="B198" s="951"/>
      <c r="C198" s="144" t="s">
        <v>344</v>
      </c>
      <c r="D198" s="43">
        <v>32161.4</v>
      </c>
      <c r="E198" s="44">
        <v>33504.400000000001</v>
      </c>
      <c r="F198" s="44">
        <v>33685.599999999999</v>
      </c>
      <c r="G198" s="44">
        <v>34889.1</v>
      </c>
      <c r="H198" s="44">
        <v>37563.800000000003</v>
      </c>
      <c r="I198" s="44">
        <v>39287.800000000003</v>
      </c>
      <c r="J198" s="44">
        <v>41055.199999999997</v>
      </c>
      <c r="K198" s="44">
        <v>45070.6</v>
      </c>
      <c r="L198" s="44">
        <v>45374</v>
      </c>
      <c r="M198" s="45">
        <v>43938</v>
      </c>
      <c r="N198" s="45">
        <v>37612.9</v>
      </c>
      <c r="O198" s="47" t="s">
        <v>341</v>
      </c>
      <c r="P198" s="44" t="s">
        <v>69</v>
      </c>
      <c r="Q198" s="44" t="s">
        <v>69</v>
      </c>
      <c r="R198" s="44" t="s">
        <v>69</v>
      </c>
      <c r="S198" s="44" t="s">
        <v>69</v>
      </c>
      <c r="T198" s="44" t="s">
        <v>69</v>
      </c>
      <c r="U198" s="44" t="s">
        <v>69</v>
      </c>
      <c r="V198" s="44" t="s">
        <v>69</v>
      </c>
      <c r="W198" s="44" t="s">
        <v>69</v>
      </c>
      <c r="X198" s="45" t="s">
        <v>69</v>
      </c>
      <c r="Y198" s="46" t="s">
        <v>69</v>
      </c>
      <c r="Z198" s="47" t="s">
        <v>69</v>
      </c>
      <c r="AA198" s="44">
        <v>33775</v>
      </c>
      <c r="AB198" s="44">
        <v>33944.9</v>
      </c>
      <c r="AC198" s="44">
        <v>35551.4</v>
      </c>
      <c r="AD198" s="44">
        <v>37664.1</v>
      </c>
      <c r="AE198" s="44">
        <v>39347.199999999997</v>
      </c>
      <c r="AF198" s="44">
        <v>40892.5</v>
      </c>
      <c r="AG198" s="44">
        <v>44958.9</v>
      </c>
      <c r="AH198" s="44">
        <v>45478.7</v>
      </c>
      <c r="AI198" s="45">
        <v>44356.9</v>
      </c>
      <c r="AJ198" s="48">
        <v>37908.6</v>
      </c>
    </row>
    <row r="199" spans="2:36" x14ac:dyDescent="0.2">
      <c r="B199" s="950" t="s">
        <v>272</v>
      </c>
      <c r="C199" s="148" t="s">
        <v>250</v>
      </c>
      <c r="D199" s="57">
        <v>20004.400000000001</v>
      </c>
      <c r="E199" s="58">
        <v>21693.8</v>
      </c>
      <c r="F199" s="58">
        <v>22039.8</v>
      </c>
      <c r="G199" s="58">
        <v>21444.6</v>
      </c>
      <c r="H199" s="58">
        <v>22904.1</v>
      </c>
      <c r="I199" s="58">
        <v>23841.1</v>
      </c>
      <c r="J199" s="58">
        <v>24699.8</v>
      </c>
      <c r="K199" s="58">
        <v>27628.9</v>
      </c>
      <c r="L199" s="58">
        <v>22371.9</v>
      </c>
      <c r="M199" s="59">
        <v>25598.5</v>
      </c>
      <c r="N199" s="59">
        <v>22985.200000000001</v>
      </c>
      <c r="O199" s="60">
        <v>21967.5</v>
      </c>
      <c r="P199" s="58">
        <v>21566.799999999999</v>
      </c>
      <c r="Q199" s="58">
        <v>24122.400000000001</v>
      </c>
      <c r="R199" s="58">
        <v>24813.8</v>
      </c>
      <c r="S199" s="58">
        <v>24128.400000000001</v>
      </c>
      <c r="T199" s="58">
        <v>24840.6</v>
      </c>
      <c r="U199" s="58">
        <v>26111.3</v>
      </c>
      <c r="V199" s="58">
        <v>31180</v>
      </c>
      <c r="W199" s="58">
        <v>23727.7</v>
      </c>
      <c r="X199" s="59">
        <v>24196.799999999999</v>
      </c>
      <c r="Y199" s="61">
        <v>23963.5</v>
      </c>
      <c r="Z199" s="60">
        <v>20506.3</v>
      </c>
      <c r="AA199" s="58">
        <v>21652.6</v>
      </c>
      <c r="AB199" s="58">
        <v>22887.7</v>
      </c>
      <c r="AC199" s="58">
        <v>22233.200000000001</v>
      </c>
      <c r="AD199" s="58">
        <v>23073.9</v>
      </c>
      <c r="AE199" s="58">
        <v>23964.1</v>
      </c>
      <c r="AF199" s="58">
        <v>24975.1</v>
      </c>
      <c r="AG199" s="58">
        <v>28453.8</v>
      </c>
      <c r="AH199" s="58">
        <v>23067.4</v>
      </c>
      <c r="AI199" s="59">
        <v>25258.6</v>
      </c>
      <c r="AJ199" s="62">
        <v>23223.599999999999</v>
      </c>
    </row>
    <row r="200" spans="2:36" x14ac:dyDescent="0.2">
      <c r="B200" s="950"/>
      <c r="C200" s="143" t="s">
        <v>251</v>
      </c>
      <c r="D200" s="37">
        <v>18731.2</v>
      </c>
      <c r="E200" s="38">
        <v>21484.3</v>
      </c>
      <c r="F200" s="38">
        <v>21757.7</v>
      </c>
      <c r="G200" s="38">
        <v>21478.9</v>
      </c>
      <c r="H200" s="38">
        <v>23210.799999999999</v>
      </c>
      <c r="I200" s="38">
        <v>23723.3</v>
      </c>
      <c r="J200" s="38">
        <v>25039.9</v>
      </c>
      <c r="K200" s="38">
        <v>25681.8</v>
      </c>
      <c r="L200" s="38">
        <v>22482.1</v>
      </c>
      <c r="M200" s="39">
        <v>24477.5</v>
      </c>
      <c r="N200" s="39">
        <v>22925.3</v>
      </c>
      <c r="O200" s="41">
        <v>21239.5</v>
      </c>
      <c r="P200" s="38">
        <v>21874.3</v>
      </c>
      <c r="Q200" s="38">
        <v>23526.3</v>
      </c>
      <c r="R200" s="38">
        <v>25087.200000000001</v>
      </c>
      <c r="S200" s="38">
        <v>25107.4</v>
      </c>
      <c r="T200" s="38">
        <v>26095.4</v>
      </c>
      <c r="U200" s="38">
        <v>24753.1</v>
      </c>
      <c r="V200" s="38">
        <v>26433</v>
      </c>
      <c r="W200" s="38">
        <v>19238.599999999999</v>
      </c>
      <c r="X200" s="39">
        <v>28136</v>
      </c>
      <c r="Y200" s="40">
        <v>24092.2</v>
      </c>
      <c r="Z200" s="41">
        <v>19273.099999999999</v>
      </c>
      <c r="AA200" s="38">
        <v>21628.6</v>
      </c>
      <c r="AB200" s="38">
        <v>22417.4</v>
      </c>
      <c r="AC200" s="38">
        <v>22441.8</v>
      </c>
      <c r="AD200" s="38">
        <v>23491.7</v>
      </c>
      <c r="AE200" s="38">
        <v>24068.5</v>
      </c>
      <c r="AF200" s="38">
        <v>24980.9</v>
      </c>
      <c r="AG200" s="38">
        <v>25931.1</v>
      </c>
      <c r="AH200" s="38">
        <v>21122.5</v>
      </c>
      <c r="AI200" s="39">
        <v>25104.5</v>
      </c>
      <c r="AJ200" s="42">
        <v>23215.200000000001</v>
      </c>
    </row>
    <row r="201" spans="2:36" x14ac:dyDescent="0.2">
      <c r="B201" s="950"/>
      <c r="C201" s="143" t="s">
        <v>252</v>
      </c>
      <c r="D201" s="37">
        <v>19576.7</v>
      </c>
      <c r="E201" s="38">
        <v>21421.9</v>
      </c>
      <c r="F201" s="38">
        <v>22516.799999999999</v>
      </c>
      <c r="G201" s="38">
        <v>22554.6</v>
      </c>
      <c r="H201" s="38">
        <v>22830.3</v>
      </c>
      <c r="I201" s="38">
        <v>23715.9</v>
      </c>
      <c r="J201" s="38">
        <v>24381.9</v>
      </c>
      <c r="K201" s="38">
        <v>25184.5</v>
      </c>
      <c r="L201" s="38">
        <v>22974.799999999999</v>
      </c>
      <c r="M201" s="39">
        <v>24864.2</v>
      </c>
      <c r="N201" s="39">
        <v>23058.2</v>
      </c>
      <c r="O201" s="41">
        <v>21039.5</v>
      </c>
      <c r="P201" s="38">
        <v>21539.7</v>
      </c>
      <c r="Q201" s="38">
        <v>23376.2</v>
      </c>
      <c r="R201" s="38">
        <v>25320.6</v>
      </c>
      <c r="S201" s="38">
        <v>24857.599999999999</v>
      </c>
      <c r="T201" s="38">
        <v>25317.3</v>
      </c>
      <c r="U201" s="38">
        <v>25907.200000000001</v>
      </c>
      <c r="V201" s="38">
        <v>26659.4</v>
      </c>
      <c r="W201" s="38" t="s">
        <v>69</v>
      </c>
      <c r="X201" s="39">
        <v>28059.3</v>
      </c>
      <c r="Y201" s="40">
        <v>24194.2</v>
      </c>
      <c r="Z201" s="41">
        <v>20025.7</v>
      </c>
      <c r="AA201" s="38">
        <v>21461.9</v>
      </c>
      <c r="AB201" s="38">
        <v>22794</v>
      </c>
      <c r="AC201" s="38">
        <v>23291.4</v>
      </c>
      <c r="AD201" s="38">
        <v>23212.799999999999</v>
      </c>
      <c r="AE201" s="38">
        <v>23951.1</v>
      </c>
      <c r="AF201" s="38">
        <v>24659.5</v>
      </c>
      <c r="AG201" s="38">
        <v>25680.3</v>
      </c>
      <c r="AH201" s="38">
        <v>21798.799999999999</v>
      </c>
      <c r="AI201" s="39">
        <v>25535.3</v>
      </c>
      <c r="AJ201" s="42">
        <v>23337.4</v>
      </c>
    </row>
    <row r="202" spans="2:36" x14ac:dyDescent="0.2">
      <c r="B202" s="950"/>
      <c r="C202" s="143" t="s">
        <v>253</v>
      </c>
      <c r="D202" s="37">
        <v>20261.599999999999</v>
      </c>
      <c r="E202" s="38">
        <v>21724.5</v>
      </c>
      <c r="F202" s="38">
        <v>22148.9</v>
      </c>
      <c r="G202" s="38">
        <v>23287</v>
      </c>
      <c r="H202" s="38">
        <v>23741.200000000001</v>
      </c>
      <c r="I202" s="38">
        <v>24748.400000000001</v>
      </c>
      <c r="J202" s="38">
        <v>25835.9</v>
      </c>
      <c r="K202" s="38">
        <v>26028.799999999999</v>
      </c>
      <c r="L202" s="38">
        <v>25413.200000000001</v>
      </c>
      <c r="M202" s="39">
        <v>25558.2</v>
      </c>
      <c r="N202" s="39">
        <v>23720.6</v>
      </c>
      <c r="O202" s="41">
        <v>21800.799999999999</v>
      </c>
      <c r="P202" s="38">
        <v>22645.3</v>
      </c>
      <c r="Q202" s="38">
        <v>24046.6</v>
      </c>
      <c r="R202" s="38">
        <v>25741.599999999999</v>
      </c>
      <c r="S202" s="38">
        <v>25452.400000000001</v>
      </c>
      <c r="T202" s="38">
        <v>25029.5</v>
      </c>
      <c r="U202" s="38">
        <v>25894.6</v>
      </c>
      <c r="V202" s="38">
        <v>26270.7</v>
      </c>
      <c r="W202" s="38" t="s">
        <v>69</v>
      </c>
      <c r="X202" s="39">
        <v>29871.5</v>
      </c>
      <c r="Y202" s="40">
        <v>24990.1</v>
      </c>
      <c r="Z202" s="41">
        <v>20655.900000000001</v>
      </c>
      <c r="AA202" s="38">
        <v>21985.9</v>
      </c>
      <c r="AB202" s="38">
        <v>22815.9</v>
      </c>
      <c r="AC202" s="38">
        <v>23985.1</v>
      </c>
      <c r="AD202" s="38">
        <v>24053.7</v>
      </c>
      <c r="AE202" s="38">
        <v>24793.599999999999</v>
      </c>
      <c r="AF202" s="38">
        <v>25845.5</v>
      </c>
      <c r="AG202" s="38">
        <v>26098.6</v>
      </c>
      <c r="AH202" s="38">
        <v>25122.799999999999</v>
      </c>
      <c r="AI202" s="39">
        <v>26625.3</v>
      </c>
      <c r="AJ202" s="42">
        <v>24027.3</v>
      </c>
    </row>
    <row r="203" spans="2:36" x14ac:dyDescent="0.2">
      <c r="B203" s="950"/>
      <c r="C203" s="143" t="s">
        <v>254</v>
      </c>
      <c r="D203" s="37">
        <v>21540.6</v>
      </c>
      <c r="E203" s="38">
        <v>22355.7</v>
      </c>
      <c r="F203" s="38">
        <v>22860</v>
      </c>
      <c r="G203" s="38">
        <v>23812</v>
      </c>
      <c r="H203" s="38">
        <v>24545.7</v>
      </c>
      <c r="I203" s="38">
        <v>25670.799999999999</v>
      </c>
      <c r="J203" s="38">
        <v>26739.1</v>
      </c>
      <c r="K203" s="38">
        <v>27381.8</v>
      </c>
      <c r="L203" s="38">
        <v>27425.1</v>
      </c>
      <c r="M203" s="39">
        <v>26745.7</v>
      </c>
      <c r="N203" s="39">
        <v>24677.4</v>
      </c>
      <c r="O203" s="41">
        <v>22021.599999999999</v>
      </c>
      <c r="P203" s="38">
        <v>23566.5</v>
      </c>
      <c r="Q203" s="38">
        <v>23873.599999999999</v>
      </c>
      <c r="R203" s="38">
        <v>26105.599999999999</v>
      </c>
      <c r="S203" s="38">
        <v>26707</v>
      </c>
      <c r="T203" s="38">
        <v>27570.1</v>
      </c>
      <c r="U203" s="38">
        <v>26925.599999999999</v>
      </c>
      <c r="V203" s="38">
        <v>29345.599999999999</v>
      </c>
      <c r="W203" s="38">
        <v>29414.3</v>
      </c>
      <c r="X203" s="39" t="s">
        <v>69</v>
      </c>
      <c r="Y203" s="40">
        <v>25971.3</v>
      </c>
      <c r="Z203" s="41">
        <v>21627.9</v>
      </c>
      <c r="AA203" s="38">
        <v>22686.6</v>
      </c>
      <c r="AB203" s="38">
        <v>23176.1</v>
      </c>
      <c r="AC203" s="38">
        <v>24585.4</v>
      </c>
      <c r="AD203" s="38">
        <v>24938.799999999999</v>
      </c>
      <c r="AE203" s="38">
        <v>25887.200000000001</v>
      </c>
      <c r="AF203" s="38">
        <v>26769.5</v>
      </c>
      <c r="AG203" s="38">
        <v>27882.9</v>
      </c>
      <c r="AH203" s="38">
        <v>27911.9</v>
      </c>
      <c r="AI203" s="39">
        <v>29089.200000000001</v>
      </c>
      <c r="AJ203" s="42">
        <v>24976.9</v>
      </c>
    </row>
    <row r="204" spans="2:36" x14ac:dyDescent="0.2">
      <c r="B204" s="950"/>
      <c r="C204" s="143" t="s">
        <v>255</v>
      </c>
      <c r="D204" s="37">
        <v>22938</v>
      </c>
      <c r="E204" s="38">
        <v>24421.4</v>
      </c>
      <c r="F204" s="38">
        <v>24426.799999999999</v>
      </c>
      <c r="G204" s="38">
        <v>26027.8</v>
      </c>
      <c r="H204" s="38">
        <v>26026.6</v>
      </c>
      <c r="I204" s="38">
        <v>27623.9</v>
      </c>
      <c r="J204" s="38">
        <v>28173.7</v>
      </c>
      <c r="K204" s="38">
        <v>28717.8</v>
      </c>
      <c r="L204" s="38">
        <v>28527.5</v>
      </c>
      <c r="M204" s="39">
        <v>30787.3</v>
      </c>
      <c r="N204" s="39">
        <v>26451.7</v>
      </c>
      <c r="O204" s="41">
        <v>22455.5</v>
      </c>
      <c r="P204" s="38">
        <v>25248.5</v>
      </c>
      <c r="Q204" s="38">
        <v>25906</v>
      </c>
      <c r="R204" s="38">
        <v>27872.5</v>
      </c>
      <c r="S204" s="38">
        <v>28125.3</v>
      </c>
      <c r="T204" s="38">
        <v>28467.4</v>
      </c>
      <c r="U204" s="38">
        <v>29355.599999999999</v>
      </c>
      <c r="V204" s="38">
        <v>30495</v>
      </c>
      <c r="W204" s="38">
        <v>33873.5</v>
      </c>
      <c r="X204" s="39" t="s">
        <v>69</v>
      </c>
      <c r="Y204" s="40">
        <v>27695.200000000001</v>
      </c>
      <c r="Z204" s="41">
        <v>22784.9</v>
      </c>
      <c r="AA204" s="38">
        <v>24623.1</v>
      </c>
      <c r="AB204" s="38">
        <v>24948</v>
      </c>
      <c r="AC204" s="38">
        <v>26590.6</v>
      </c>
      <c r="AD204" s="38">
        <v>26473.3</v>
      </c>
      <c r="AE204" s="38">
        <v>27723.599999999999</v>
      </c>
      <c r="AF204" s="38">
        <v>28308.5</v>
      </c>
      <c r="AG204" s="38">
        <v>29121.8</v>
      </c>
      <c r="AH204" s="38">
        <v>30123.7</v>
      </c>
      <c r="AI204" s="39">
        <v>32752.1</v>
      </c>
      <c r="AJ204" s="42">
        <v>26741</v>
      </c>
    </row>
    <row r="205" spans="2:36" x14ac:dyDescent="0.2">
      <c r="B205" s="950"/>
      <c r="C205" s="143" t="s">
        <v>256</v>
      </c>
      <c r="D205" s="37">
        <v>26740.2</v>
      </c>
      <c r="E205" s="38">
        <v>27671.8</v>
      </c>
      <c r="F205" s="38">
        <v>28372.2</v>
      </c>
      <c r="G205" s="38">
        <v>28759.8</v>
      </c>
      <c r="H205" s="38">
        <v>29587.8</v>
      </c>
      <c r="I205" s="38">
        <v>31049.1</v>
      </c>
      <c r="J205" s="38">
        <v>30731.5</v>
      </c>
      <c r="K205" s="38">
        <v>33315</v>
      </c>
      <c r="L205" s="38">
        <v>31801</v>
      </c>
      <c r="M205" s="39">
        <v>30528.400000000001</v>
      </c>
      <c r="N205" s="39">
        <v>29880.6</v>
      </c>
      <c r="O205" s="41">
        <v>27210.3</v>
      </c>
      <c r="P205" s="38">
        <v>28672.2</v>
      </c>
      <c r="Q205" s="38">
        <v>29171.200000000001</v>
      </c>
      <c r="R205" s="38">
        <v>30644.2</v>
      </c>
      <c r="S205" s="38">
        <v>32538</v>
      </c>
      <c r="T205" s="38">
        <v>31751.5</v>
      </c>
      <c r="U205" s="38">
        <v>35696.699999999997</v>
      </c>
      <c r="V205" s="38">
        <v>35218</v>
      </c>
      <c r="W205" s="38">
        <v>37240.5</v>
      </c>
      <c r="X205" s="39">
        <v>43283.6</v>
      </c>
      <c r="Y205" s="40">
        <v>31573.7</v>
      </c>
      <c r="Z205" s="41">
        <v>26851.599999999999</v>
      </c>
      <c r="AA205" s="38">
        <v>27943.599999999999</v>
      </c>
      <c r="AB205" s="38">
        <v>28636.2</v>
      </c>
      <c r="AC205" s="38">
        <v>29400.799999999999</v>
      </c>
      <c r="AD205" s="38">
        <v>30165.9</v>
      </c>
      <c r="AE205" s="38">
        <v>31127.8</v>
      </c>
      <c r="AF205" s="38">
        <v>31373.8</v>
      </c>
      <c r="AG205" s="38">
        <v>33701.5</v>
      </c>
      <c r="AH205" s="38">
        <v>33315.9</v>
      </c>
      <c r="AI205" s="39">
        <v>34985.199999999997</v>
      </c>
      <c r="AJ205" s="42">
        <v>30271.5</v>
      </c>
    </row>
    <row r="206" spans="2:36" x14ac:dyDescent="0.2">
      <c r="B206" s="950"/>
      <c r="C206" s="143" t="s">
        <v>336</v>
      </c>
      <c r="D206" s="37">
        <v>29613.4</v>
      </c>
      <c r="E206" s="38">
        <v>30334.7</v>
      </c>
      <c r="F206" s="38">
        <v>31529.599999999999</v>
      </c>
      <c r="G206" s="38">
        <v>31694.400000000001</v>
      </c>
      <c r="H206" s="38">
        <v>33381.5</v>
      </c>
      <c r="I206" s="38">
        <v>33488.800000000003</v>
      </c>
      <c r="J206" s="38">
        <v>35020.699999999997</v>
      </c>
      <c r="K206" s="38">
        <v>36595.300000000003</v>
      </c>
      <c r="L206" s="38">
        <v>34616</v>
      </c>
      <c r="M206" s="39">
        <v>35530</v>
      </c>
      <c r="N206" s="39">
        <v>33117.699999999997</v>
      </c>
      <c r="O206" s="41">
        <v>29827.1</v>
      </c>
      <c r="P206" s="38">
        <v>31645.7</v>
      </c>
      <c r="Q206" s="38">
        <v>32580</v>
      </c>
      <c r="R206" s="38">
        <v>34039.300000000003</v>
      </c>
      <c r="S206" s="38">
        <v>35773.699999999997</v>
      </c>
      <c r="T206" s="38">
        <v>36509.199999999997</v>
      </c>
      <c r="U206" s="38">
        <v>37975.199999999997</v>
      </c>
      <c r="V206" s="38">
        <v>38966.300000000003</v>
      </c>
      <c r="W206" s="38">
        <v>40072.1</v>
      </c>
      <c r="X206" s="39">
        <v>39281.699999999997</v>
      </c>
      <c r="Y206" s="40">
        <v>34753.699999999997</v>
      </c>
      <c r="Z206" s="41">
        <v>29670.6</v>
      </c>
      <c r="AA206" s="38">
        <v>30684.799999999999</v>
      </c>
      <c r="AB206" s="38">
        <v>31899</v>
      </c>
      <c r="AC206" s="38">
        <v>32477.7</v>
      </c>
      <c r="AD206" s="38">
        <v>33871.4</v>
      </c>
      <c r="AE206" s="38">
        <v>33943.300000000003</v>
      </c>
      <c r="AF206" s="38">
        <v>35383.300000000003</v>
      </c>
      <c r="AG206" s="38">
        <v>36996</v>
      </c>
      <c r="AH206" s="38">
        <v>36416</v>
      </c>
      <c r="AI206" s="39">
        <v>36628.800000000003</v>
      </c>
      <c r="AJ206" s="42">
        <v>33506.300000000003</v>
      </c>
    </row>
    <row r="207" spans="2:36" ht="13.5" thickBot="1" x14ac:dyDescent="0.25">
      <c r="B207" s="951"/>
      <c r="C207" s="144" t="s">
        <v>344</v>
      </c>
      <c r="D207" s="43">
        <v>31579.8</v>
      </c>
      <c r="E207" s="44">
        <v>32975.800000000003</v>
      </c>
      <c r="F207" s="44">
        <v>33032.699999999997</v>
      </c>
      <c r="G207" s="44">
        <v>33014.699999999997</v>
      </c>
      <c r="H207" s="44">
        <v>35250.300000000003</v>
      </c>
      <c r="I207" s="44">
        <v>35357.800000000003</v>
      </c>
      <c r="J207" s="44">
        <v>37399</v>
      </c>
      <c r="K207" s="44">
        <v>39238.400000000001</v>
      </c>
      <c r="L207" s="44">
        <v>38204.699999999997</v>
      </c>
      <c r="M207" s="45">
        <v>36159.199999999997</v>
      </c>
      <c r="N207" s="45">
        <v>35189.1</v>
      </c>
      <c r="O207" s="47">
        <v>32461.9</v>
      </c>
      <c r="P207" s="44">
        <v>33637.699999999997</v>
      </c>
      <c r="Q207" s="44">
        <v>35120.1</v>
      </c>
      <c r="R207" s="44">
        <v>36033.699999999997</v>
      </c>
      <c r="S207" s="44">
        <v>37911.800000000003</v>
      </c>
      <c r="T207" s="44">
        <v>38214.800000000003</v>
      </c>
      <c r="U207" s="44">
        <v>42221</v>
      </c>
      <c r="V207" s="44">
        <v>40850.1</v>
      </c>
      <c r="W207" s="44">
        <v>44083.3</v>
      </c>
      <c r="X207" s="45">
        <v>42729.8</v>
      </c>
      <c r="Y207" s="46">
        <v>37238</v>
      </c>
      <c r="Z207" s="47">
        <v>31793.5</v>
      </c>
      <c r="AA207" s="44">
        <v>33164.1</v>
      </c>
      <c r="AB207" s="44">
        <v>33726.1</v>
      </c>
      <c r="AC207" s="44">
        <v>33978.300000000003</v>
      </c>
      <c r="AD207" s="44">
        <v>35876.300000000003</v>
      </c>
      <c r="AE207" s="44">
        <v>35760.300000000003</v>
      </c>
      <c r="AF207" s="44">
        <v>38071.800000000003</v>
      </c>
      <c r="AG207" s="44">
        <v>39507.699999999997</v>
      </c>
      <c r="AH207" s="44">
        <v>40320.6</v>
      </c>
      <c r="AI207" s="45">
        <v>37993.599999999999</v>
      </c>
      <c r="AJ207" s="48">
        <v>35683.699999999997</v>
      </c>
    </row>
    <row r="208" spans="2:36" x14ac:dyDescent="0.2">
      <c r="B208" s="950" t="s">
        <v>277</v>
      </c>
      <c r="C208" s="148" t="s">
        <v>250</v>
      </c>
      <c r="D208" s="57">
        <v>18380.099999999999</v>
      </c>
      <c r="E208" s="58">
        <v>18897</v>
      </c>
      <c r="F208" s="58">
        <v>21246.3</v>
      </c>
      <c r="G208" s="58">
        <v>22760.2</v>
      </c>
      <c r="H208" s="58">
        <v>24298.9</v>
      </c>
      <c r="I208" s="58">
        <v>25763.5</v>
      </c>
      <c r="J208" s="58">
        <v>25888.1</v>
      </c>
      <c r="K208" s="58">
        <v>26338.6</v>
      </c>
      <c r="L208" s="58">
        <v>23717.7</v>
      </c>
      <c r="M208" s="59">
        <v>26936.1</v>
      </c>
      <c r="N208" s="59">
        <v>24465.8</v>
      </c>
      <c r="O208" s="60" t="s">
        <v>69</v>
      </c>
      <c r="P208" s="58">
        <v>20415.5</v>
      </c>
      <c r="Q208" s="58">
        <v>22482.799999999999</v>
      </c>
      <c r="R208" s="58">
        <v>24456.9</v>
      </c>
      <c r="S208" s="58">
        <v>23634.799999999999</v>
      </c>
      <c r="T208" s="58">
        <v>25358.2</v>
      </c>
      <c r="U208" s="58">
        <v>25503.8</v>
      </c>
      <c r="V208" s="58">
        <v>25706.7</v>
      </c>
      <c r="W208" s="58">
        <v>23643.9</v>
      </c>
      <c r="X208" s="59">
        <v>26087.5</v>
      </c>
      <c r="Y208" s="61">
        <v>24366.7</v>
      </c>
      <c r="Z208" s="60">
        <v>18522.3</v>
      </c>
      <c r="AA208" s="58">
        <v>19294</v>
      </c>
      <c r="AB208" s="58">
        <v>21791.1</v>
      </c>
      <c r="AC208" s="58">
        <v>23399.200000000001</v>
      </c>
      <c r="AD208" s="58">
        <v>24155.5</v>
      </c>
      <c r="AE208" s="58">
        <v>25657.599999999999</v>
      </c>
      <c r="AF208" s="58">
        <v>25814.799999999999</v>
      </c>
      <c r="AG208" s="58">
        <v>26009.4</v>
      </c>
      <c r="AH208" s="58">
        <v>23690.5</v>
      </c>
      <c r="AI208" s="59">
        <v>26799.1</v>
      </c>
      <c r="AJ208" s="62">
        <v>24438.5</v>
      </c>
    </row>
    <row r="209" spans="2:36" x14ac:dyDescent="0.2">
      <c r="B209" s="950"/>
      <c r="C209" s="143" t="s">
        <v>251</v>
      </c>
      <c r="D209" s="37">
        <v>18440.3</v>
      </c>
      <c r="E209" s="38">
        <v>19480.2</v>
      </c>
      <c r="F209" s="38">
        <v>21378.3</v>
      </c>
      <c r="G209" s="38">
        <v>21162.400000000001</v>
      </c>
      <c r="H209" s="38">
        <v>24312</v>
      </c>
      <c r="I209" s="38">
        <v>24199.599999999999</v>
      </c>
      <c r="J209" s="38">
        <v>25991.7</v>
      </c>
      <c r="K209" s="38">
        <v>26022.7</v>
      </c>
      <c r="L209" s="38">
        <v>22872.799999999999</v>
      </c>
      <c r="M209" s="39">
        <v>26859.4</v>
      </c>
      <c r="N209" s="39">
        <v>24073.5</v>
      </c>
      <c r="O209" s="41" t="s">
        <v>69</v>
      </c>
      <c r="P209" s="38">
        <v>21757.3</v>
      </c>
      <c r="Q209" s="38">
        <v>22215.9</v>
      </c>
      <c r="R209" s="38">
        <v>23747.200000000001</v>
      </c>
      <c r="S209" s="38">
        <v>25571.9</v>
      </c>
      <c r="T209" s="38">
        <v>24461</v>
      </c>
      <c r="U209" s="38">
        <v>27158</v>
      </c>
      <c r="V209" s="38">
        <v>26897.5</v>
      </c>
      <c r="W209" s="38">
        <v>24961.7</v>
      </c>
      <c r="X209" s="39">
        <v>25725.7</v>
      </c>
      <c r="Y209" s="40">
        <v>24665</v>
      </c>
      <c r="Z209" s="41">
        <v>17553.400000000001</v>
      </c>
      <c r="AA209" s="38">
        <v>20185.099999999999</v>
      </c>
      <c r="AB209" s="38">
        <v>21704.9</v>
      </c>
      <c r="AC209" s="38">
        <v>22194.7</v>
      </c>
      <c r="AD209" s="38">
        <v>24623.1</v>
      </c>
      <c r="AE209" s="38">
        <v>24281.599999999999</v>
      </c>
      <c r="AF209" s="38">
        <v>26260.2</v>
      </c>
      <c r="AG209" s="38">
        <v>26394</v>
      </c>
      <c r="AH209" s="38">
        <v>23776.2</v>
      </c>
      <c r="AI209" s="39">
        <v>26606.6</v>
      </c>
      <c r="AJ209" s="42">
        <v>24256.3</v>
      </c>
    </row>
    <row r="210" spans="2:36" x14ac:dyDescent="0.2">
      <c r="B210" s="950"/>
      <c r="C210" s="143" t="s">
        <v>252</v>
      </c>
      <c r="D210" s="37">
        <v>16072.1</v>
      </c>
      <c r="E210" s="38">
        <v>18136</v>
      </c>
      <c r="F210" s="38">
        <v>20391</v>
      </c>
      <c r="G210" s="38">
        <v>20985.3</v>
      </c>
      <c r="H210" s="38">
        <v>22284</v>
      </c>
      <c r="I210" s="38">
        <v>23816.7</v>
      </c>
      <c r="J210" s="38">
        <v>25856.799999999999</v>
      </c>
      <c r="K210" s="38">
        <v>26887.4</v>
      </c>
      <c r="L210" s="38">
        <v>27135.9</v>
      </c>
      <c r="M210" s="39">
        <v>26106.1</v>
      </c>
      <c r="N210" s="39">
        <v>23646.1</v>
      </c>
      <c r="O210" s="41" t="s">
        <v>69</v>
      </c>
      <c r="P210" s="38">
        <v>21157.200000000001</v>
      </c>
      <c r="Q210" s="38">
        <v>22154.5</v>
      </c>
      <c r="R210" s="38">
        <v>24048.1</v>
      </c>
      <c r="S210" s="38">
        <v>24908.6</v>
      </c>
      <c r="T210" s="38">
        <v>24286.5</v>
      </c>
      <c r="U210" s="38">
        <v>25786.1</v>
      </c>
      <c r="V210" s="38">
        <v>26467.3</v>
      </c>
      <c r="W210" s="38">
        <v>24654.9</v>
      </c>
      <c r="X210" s="39">
        <v>27719.1</v>
      </c>
      <c r="Y210" s="40">
        <v>24761.9</v>
      </c>
      <c r="Z210" s="41">
        <v>16614.8</v>
      </c>
      <c r="AA210" s="38">
        <v>18873.099999999999</v>
      </c>
      <c r="AB210" s="38">
        <v>21185.5</v>
      </c>
      <c r="AC210" s="38">
        <v>22046.3</v>
      </c>
      <c r="AD210" s="38">
        <v>23062.3</v>
      </c>
      <c r="AE210" s="38">
        <v>23936.799999999999</v>
      </c>
      <c r="AF210" s="38">
        <v>25840.5</v>
      </c>
      <c r="AG210" s="38">
        <v>26712</v>
      </c>
      <c r="AH210" s="38">
        <v>25759.9</v>
      </c>
      <c r="AI210" s="39">
        <v>26396.9</v>
      </c>
      <c r="AJ210" s="42">
        <v>23967.7</v>
      </c>
    </row>
    <row r="211" spans="2:36" x14ac:dyDescent="0.2">
      <c r="B211" s="950"/>
      <c r="C211" s="143" t="s">
        <v>253</v>
      </c>
      <c r="D211" s="37">
        <v>13816.3</v>
      </c>
      <c r="E211" s="38">
        <v>18401.3</v>
      </c>
      <c r="F211" s="38">
        <v>19896.900000000001</v>
      </c>
      <c r="G211" s="38">
        <v>21947.1</v>
      </c>
      <c r="H211" s="38">
        <v>24154</v>
      </c>
      <c r="I211" s="38">
        <v>24753.1</v>
      </c>
      <c r="J211" s="38">
        <v>27138.799999999999</v>
      </c>
      <c r="K211" s="38">
        <v>28555.5</v>
      </c>
      <c r="L211" s="38">
        <v>27247.4</v>
      </c>
      <c r="M211" s="39">
        <v>27644.400000000001</v>
      </c>
      <c r="N211" s="39">
        <v>24587.599999999999</v>
      </c>
      <c r="O211" s="41" t="s">
        <v>69</v>
      </c>
      <c r="P211" s="38">
        <v>20687.599999999999</v>
      </c>
      <c r="Q211" s="38">
        <v>22990.5</v>
      </c>
      <c r="R211" s="38">
        <v>25339.4</v>
      </c>
      <c r="S211" s="38">
        <v>25128</v>
      </c>
      <c r="T211" s="38">
        <v>25471.3</v>
      </c>
      <c r="U211" s="38">
        <v>26980.5</v>
      </c>
      <c r="V211" s="38">
        <v>29420.5</v>
      </c>
      <c r="W211" s="38">
        <v>26018.7</v>
      </c>
      <c r="X211" s="39">
        <v>26845</v>
      </c>
      <c r="Y211" s="40">
        <v>25764</v>
      </c>
      <c r="Z211" s="41">
        <v>15953.2</v>
      </c>
      <c r="AA211" s="38">
        <v>18913.400000000001</v>
      </c>
      <c r="AB211" s="38">
        <v>21085.7</v>
      </c>
      <c r="AC211" s="38">
        <v>23205.200000000001</v>
      </c>
      <c r="AD211" s="38">
        <v>24472.3</v>
      </c>
      <c r="AE211" s="38">
        <v>24913</v>
      </c>
      <c r="AF211" s="38">
        <v>27091.200000000001</v>
      </c>
      <c r="AG211" s="38">
        <v>28957.200000000001</v>
      </c>
      <c r="AH211" s="38">
        <v>26485.200000000001</v>
      </c>
      <c r="AI211" s="39">
        <v>27467.200000000001</v>
      </c>
      <c r="AJ211" s="42">
        <v>24957.9</v>
      </c>
    </row>
    <row r="212" spans="2:36" x14ac:dyDescent="0.2">
      <c r="B212" s="950"/>
      <c r="C212" s="143" t="s">
        <v>254</v>
      </c>
      <c r="D212" s="37">
        <v>16485.8</v>
      </c>
      <c r="E212" s="38">
        <v>19309.599999999999</v>
      </c>
      <c r="F212" s="38">
        <v>19849.2</v>
      </c>
      <c r="G212" s="38">
        <v>22177.200000000001</v>
      </c>
      <c r="H212" s="38">
        <v>23527.200000000001</v>
      </c>
      <c r="I212" s="38">
        <v>26184.7</v>
      </c>
      <c r="J212" s="38">
        <v>26636.7</v>
      </c>
      <c r="K212" s="38">
        <v>27167.9</v>
      </c>
      <c r="L212" s="38">
        <v>29363.8</v>
      </c>
      <c r="M212" s="39">
        <v>25910.5</v>
      </c>
      <c r="N212" s="39">
        <v>24521.3</v>
      </c>
      <c r="O212" s="41" t="s">
        <v>69</v>
      </c>
      <c r="P212" s="38">
        <v>19954.099999999999</v>
      </c>
      <c r="Q212" s="38">
        <v>22891.3</v>
      </c>
      <c r="R212" s="38">
        <v>24860.400000000001</v>
      </c>
      <c r="S212" s="38">
        <v>27675.5</v>
      </c>
      <c r="T212" s="38">
        <v>25902.799999999999</v>
      </c>
      <c r="U212" s="38">
        <v>26994.6</v>
      </c>
      <c r="V212" s="38">
        <v>28179.599999999999</v>
      </c>
      <c r="W212" s="38">
        <v>30356</v>
      </c>
      <c r="X212" s="39">
        <v>27811.599999999999</v>
      </c>
      <c r="Y212" s="40">
        <v>26413.9</v>
      </c>
      <c r="Z212" s="41">
        <v>17442.3</v>
      </c>
      <c r="AA212" s="38">
        <v>19495.2</v>
      </c>
      <c r="AB212" s="38">
        <v>21029.200000000001</v>
      </c>
      <c r="AC212" s="38">
        <v>23170.1</v>
      </c>
      <c r="AD212" s="38">
        <v>24921.1</v>
      </c>
      <c r="AE212" s="38">
        <v>26112.9</v>
      </c>
      <c r="AF212" s="38">
        <v>26732.400000000001</v>
      </c>
      <c r="AG212" s="38">
        <v>27369.3</v>
      </c>
      <c r="AH212" s="38">
        <v>29816.2</v>
      </c>
      <c r="AI212" s="39">
        <v>26971.8</v>
      </c>
      <c r="AJ212" s="42">
        <v>25112.3</v>
      </c>
    </row>
    <row r="213" spans="2:36" x14ac:dyDescent="0.2">
      <c r="B213" s="950"/>
      <c r="C213" s="143" t="s">
        <v>255</v>
      </c>
      <c r="D213" s="37">
        <v>17639.2</v>
      </c>
      <c r="E213" s="38">
        <v>19760.400000000001</v>
      </c>
      <c r="F213" s="38">
        <v>18705.3</v>
      </c>
      <c r="G213" s="38">
        <v>21590.1</v>
      </c>
      <c r="H213" s="38">
        <v>23138.1</v>
      </c>
      <c r="I213" s="38">
        <v>25341.3</v>
      </c>
      <c r="J213" s="38">
        <v>27129.4</v>
      </c>
      <c r="K213" s="38">
        <v>27892.1</v>
      </c>
      <c r="L213" s="38">
        <v>29595.7</v>
      </c>
      <c r="M213" s="39">
        <v>28591.7</v>
      </c>
      <c r="N213" s="39">
        <v>24335.200000000001</v>
      </c>
      <c r="O213" s="41">
        <v>20495.8</v>
      </c>
      <c r="P213" s="38">
        <v>22737.1</v>
      </c>
      <c r="Q213" s="38">
        <v>25882.6</v>
      </c>
      <c r="R213" s="38">
        <v>27406.1</v>
      </c>
      <c r="S213" s="38">
        <v>29035.1</v>
      </c>
      <c r="T213" s="38">
        <v>28081.5</v>
      </c>
      <c r="U213" s="38">
        <v>29358.6</v>
      </c>
      <c r="V213" s="38">
        <v>30337.3</v>
      </c>
      <c r="W213" s="38">
        <v>29901.9</v>
      </c>
      <c r="X213" s="39">
        <v>30043.8</v>
      </c>
      <c r="Y213" s="40">
        <v>27937.599999999999</v>
      </c>
      <c r="Z213" s="41">
        <v>18456.3</v>
      </c>
      <c r="AA213" s="38">
        <v>20440.7</v>
      </c>
      <c r="AB213" s="38">
        <v>21283</v>
      </c>
      <c r="AC213" s="38">
        <v>22915.9</v>
      </c>
      <c r="AD213" s="38">
        <v>24605.5</v>
      </c>
      <c r="AE213" s="38">
        <v>25993</v>
      </c>
      <c r="AF213" s="38">
        <v>27604.2</v>
      </c>
      <c r="AG213" s="38">
        <v>28422.799999999999</v>
      </c>
      <c r="AH213" s="38">
        <v>29698.1</v>
      </c>
      <c r="AI213" s="39">
        <v>29280.5</v>
      </c>
      <c r="AJ213" s="42">
        <v>25269</v>
      </c>
    </row>
    <row r="214" spans="2:36" x14ac:dyDescent="0.2">
      <c r="B214" s="950"/>
      <c r="C214" s="143" t="s">
        <v>256</v>
      </c>
      <c r="D214" s="37">
        <v>19513.3</v>
      </c>
      <c r="E214" s="38">
        <v>23215.7</v>
      </c>
      <c r="F214" s="38">
        <v>21191</v>
      </c>
      <c r="G214" s="38">
        <v>23899.9</v>
      </c>
      <c r="H214" s="38">
        <v>25627.5</v>
      </c>
      <c r="I214" s="38">
        <v>29509.8</v>
      </c>
      <c r="J214" s="38">
        <v>29861.3</v>
      </c>
      <c r="K214" s="38">
        <v>30644.6</v>
      </c>
      <c r="L214" s="38">
        <v>33428.699999999997</v>
      </c>
      <c r="M214" s="39">
        <v>27363</v>
      </c>
      <c r="N214" s="39">
        <v>27152.2</v>
      </c>
      <c r="O214" s="41" t="s">
        <v>69</v>
      </c>
      <c r="P214" s="38">
        <v>25556.5</v>
      </c>
      <c r="Q214" s="38">
        <v>28847.9</v>
      </c>
      <c r="R214" s="38">
        <v>29440.9</v>
      </c>
      <c r="S214" s="38">
        <v>32864.300000000003</v>
      </c>
      <c r="T214" s="38">
        <v>32073.4</v>
      </c>
      <c r="U214" s="38">
        <v>32996.199999999997</v>
      </c>
      <c r="V214" s="38">
        <v>34105.1</v>
      </c>
      <c r="W214" s="38">
        <v>34284.6</v>
      </c>
      <c r="X214" s="39">
        <v>33370.300000000003</v>
      </c>
      <c r="Y214" s="40">
        <v>31569</v>
      </c>
      <c r="Z214" s="41">
        <v>20743.5</v>
      </c>
      <c r="AA214" s="38">
        <v>23817.1</v>
      </c>
      <c r="AB214" s="38">
        <v>23686.1</v>
      </c>
      <c r="AC214" s="38">
        <v>25035.4</v>
      </c>
      <c r="AD214" s="38">
        <v>27100.400000000001</v>
      </c>
      <c r="AE214" s="38">
        <v>30054.7</v>
      </c>
      <c r="AF214" s="38">
        <v>30707.8</v>
      </c>
      <c r="AG214" s="38">
        <v>31328</v>
      </c>
      <c r="AH214" s="38">
        <v>33750.300000000003</v>
      </c>
      <c r="AI214" s="39">
        <v>29299.200000000001</v>
      </c>
      <c r="AJ214" s="42">
        <v>28239.5</v>
      </c>
    </row>
    <row r="215" spans="2:36" x14ac:dyDescent="0.2">
      <c r="B215" s="950"/>
      <c r="C215" s="143" t="s">
        <v>336</v>
      </c>
      <c r="D215" s="37">
        <v>21560.2</v>
      </c>
      <c r="E215" s="38">
        <v>24978.5</v>
      </c>
      <c r="F215" s="38">
        <v>24752.7</v>
      </c>
      <c r="G215" s="38">
        <v>27680.9</v>
      </c>
      <c r="H215" s="38">
        <v>28073.5</v>
      </c>
      <c r="I215" s="38">
        <v>30436.2</v>
      </c>
      <c r="J215" s="38">
        <v>32807.4</v>
      </c>
      <c r="K215" s="38">
        <v>34990.5</v>
      </c>
      <c r="L215" s="38">
        <v>34970.6</v>
      </c>
      <c r="M215" s="39">
        <v>31125.200000000001</v>
      </c>
      <c r="N215" s="39">
        <v>30101.3</v>
      </c>
      <c r="O215" s="41">
        <v>24859.200000000001</v>
      </c>
      <c r="P215" s="38">
        <v>28784</v>
      </c>
      <c r="Q215" s="38">
        <v>30733.1</v>
      </c>
      <c r="R215" s="38">
        <v>31802.7</v>
      </c>
      <c r="S215" s="38">
        <v>34440.9</v>
      </c>
      <c r="T215" s="38">
        <v>37456.300000000003</v>
      </c>
      <c r="U215" s="38">
        <v>35364.1</v>
      </c>
      <c r="V215" s="38">
        <v>37078.1</v>
      </c>
      <c r="W215" s="38">
        <v>37974.699999999997</v>
      </c>
      <c r="X215" s="39">
        <v>39154.199999999997</v>
      </c>
      <c r="Y215" s="40">
        <v>34558.699999999997</v>
      </c>
      <c r="Z215" s="41">
        <v>22521.599999999999</v>
      </c>
      <c r="AA215" s="38">
        <v>25966.9</v>
      </c>
      <c r="AB215" s="38">
        <v>26597.8</v>
      </c>
      <c r="AC215" s="38">
        <v>28680.799999999999</v>
      </c>
      <c r="AD215" s="38">
        <v>29272.799999999999</v>
      </c>
      <c r="AE215" s="38">
        <v>31660.2</v>
      </c>
      <c r="AF215" s="38">
        <v>33462.1</v>
      </c>
      <c r="AG215" s="38">
        <v>35503.199999999997</v>
      </c>
      <c r="AH215" s="38">
        <v>35803.9</v>
      </c>
      <c r="AI215" s="39">
        <v>34243.9</v>
      </c>
      <c r="AJ215" s="42">
        <v>31174.9</v>
      </c>
    </row>
    <row r="216" spans="2:36" ht="13.5" thickBot="1" x14ac:dyDescent="0.25">
      <c r="B216" s="951"/>
      <c r="C216" s="144" t="s">
        <v>344</v>
      </c>
      <c r="D216" s="43">
        <v>19556.7</v>
      </c>
      <c r="E216" s="44">
        <v>23158.5</v>
      </c>
      <c r="F216" s="44">
        <v>20985.3</v>
      </c>
      <c r="G216" s="44">
        <v>23866.3</v>
      </c>
      <c r="H216" s="44">
        <v>24378</v>
      </c>
      <c r="I216" s="44">
        <v>29073.1</v>
      </c>
      <c r="J216" s="44">
        <v>31389.599999999999</v>
      </c>
      <c r="K216" s="44">
        <v>34968.199999999997</v>
      </c>
      <c r="L216" s="44">
        <v>33069.199999999997</v>
      </c>
      <c r="M216" s="45">
        <v>23178.3</v>
      </c>
      <c r="N216" s="45">
        <v>27741.200000000001</v>
      </c>
      <c r="O216" s="47" t="s">
        <v>69</v>
      </c>
      <c r="P216" s="44">
        <v>31754.5</v>
      </c>
      <c r="Q216" s="44">
        <v>32932.199999999997</v>
      </c>
      <c r="R216" s="44">
        <v>33724.300000000003</v>
      </c>
      <c r="S216" s="44">
        <v>37281.1</v>
      </c>
      <c r="T216" s="44">
        <v>38827.5</v>
      </c>
      <c r="U216" s="44">
        <v>36714.199999999997</v>
      </c>
      <c r="V216" s="44">
        <v>39519.4</v>
      </c>
      <c r="W216" s="44">
        <v>38955.1</v>
      </c>
      <c r="X216" s="45">
        <v>37770.9</v>
      </c>
      <c r="Y216" s="46">
        <v>36524</v>
      </c>
      <c r="Z216" s="47">
        <v>19858.8</v>
      </c>
      <c r="AA216" s="44">
        <v>25949.8</v>
      </c>
      <c r="AB216" s="44">
        <v>24467.9</v>
      </c>
      <c r="AC216" s="44">
        <v>26025.4</v>
      </c>
      <c r="AD216" s="44">
        <v>26992.6</v>
      </c>
      <c r="AE216" s="44">
        <v>30765.8</v>
      </c>
      <c r="AF216" s="44">
        <v>32566.1</v>
      </c>
      <c r="AG216" s="44">
        <v>36251.699999999997</v>
      </c>
      <c r="AH216" s="44">
        <v>34566.5</v>
      </c>
      <c r="AI216" s="45">
        <v>29559.8</v>
      </c>
      <c r="AJ216" s="48">
        <v>29831.9</v>
      </c>
    </row>
    <row r="217" spans="2:36" x14ac:dyDescent="0.2">
      <c r="AJ217" s="22" t="s">
        <v>110</v>
      </c>
    </row>
  </sheetData>
  <mergeCells count="55">
    <mergeCell ref="B199:B207"/>
    <mergeCell ref="B208:B216"/>
    <mergeCell ref="B154:B162"/>
    <mergeCell ref="B163:B171"/>
    <mergeCell ref="B172:B180"/>
    <mergeCell ref="B181:B189"/>
    <mergeCell ref="B190:B198"/>
    <mergeCell ref="D151:N151"/>
    <mergeCell ref="O151:Y151"/>
    <mergeCell ref="Z151:AJ151"/>
    <mergeCell ref="D152:M152"/>
    <mergeCell ref="N152:N153"/>
    <mergeCell ref="O152:X152"/>
    <mergeCell ref="Y152:Y153"/>
    <mergeCell ref="Z152:AI152"/>
    <mergeCell ref="AJ152:AJ153"/>
    <mergeCell ref="B121:B129"/>
    <mergeCell ref="B130:B138"/>
    <mergeCell ref="B139:B147"/>
    <mergeCell ref="B151:B153"/>
    <mergeCell ref="C151:C153"/>
    <mergeCell ref="O73:Y73"/>
    <mergeCell ref="Z73:AJ73"/>
    <mergeCell ref="D74:M74"/>
    <mergeCell ref="N74:N75"/>
    <mergeCell ref="O74:X74"/>
    <mergeCell ref="Y74:Y75"/>
    <mergeCell ref="Z74:AI74"/>
    <mergeCell ref="AJ74:AJ75"/>
    <mergeCell ref="B25:B33"/>
    <mergeCell ref="B34:B42"/>
    <mergeCell ref="B43:B51"/>
    <mergeCell ref="C73:C75"/>
    <mergeCell ref="D73:N73"/>
    <mergeCell ref="V4:AD4"/>
    <mergeCell ref="M5:T5"/>
    <mergeCell ref="U5:U6"/>
    <mergeCell ref="B7:B15"/>
    <mergeCell ref="B16:B24"/>
    <mergeCell ref="B94:B102"/>
    <mergeCell ref="B103:B111"/>
    <mergeCell ref="B112:B120"/>
    <mergeCell ref="D5:K5"/>
    <mergeCell ref="AD5:AD6"/>
    <mergeCell ref="L5:L6"/>
    <mergeCell ref="V5:AC5"/>
    <mergeCell ref="B52:B60"/>
    <mergeCell ref="B61:B69"/>
    <mergeCell ref="B73:B75"/>
    <mergeCell ref="B76:B84"/>
    <mergeCell ref="B85:B93"/>
    <mergeCell ref="B4:B6"/>
    <mergeCell ref="C4:C6"/>
    <mergeCell ref="D4:L4"/>
    <mergeCell ref="M4:U4"/>
  </mergeCells>
  <printOptions horizontalCentered="1"/>
  <pageMargins left="0.59055118110236227" right="0.59055118110236227" top="1.2598425196850394" bottom="0.78740157480314965" header="0.39370078740157483" footer="0.39370078740157483"/>
  <pageSetup paperSize="9" scale="27" orientation="portrait" r:id="rId1"/>
  <headerFooter alignWithMargins="0">
    <oddHeader>&amp;R&amp;8MŠMT, Odbor statistiky, analýz a rozvoje eEducation
Genderové otázky pracovníků ve školství
údaje z ISP za rok 2020</oddHeader>
    <oddFooter>&amp;C&amp;"Arial Narrow,Tučné"&amp;8&amp;P/&amp;N</oddFooter>
  </headerFooter>
  <rowBreaks count="2" manualBreakCount="2">
    <brk id="70" min="1" max="35" man="1"/>
    <brk id="148" min="1" max="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1:BD223"/>
  <sheetViews>
    <sheetView zoomScaleNormal="100" workbookViewId="0"/>
  </sheetViews>
  <sheetFormatPr defaultRowHeight="12.75" x14ac:dyDescent="0.2"/>
  <cols>
    <col min="1" max="1" width="2.83203125" style="7" customWidth="1"/>
    <col min="2" max="2" width="38.83203125" style="7" customWidth="1"/>
    <col min="3" max="3" width="14.5" style="7" bestFit="1" customWidth="1"/>
    <col min="4" max="11" width="10.33203125" style="7" customWidth="1"/>
    <col min="12" max="23" width="11.6640625" style="7" customWidth="1"/>
    <col min="24" max="38" width="10.33203125" style="7" customWidth="1"/>
    <col min="39" max="46" width="12.5" style="7" customWidth="1"/>
    <col min="47" max="47" width="11.33203125" style="7" customWidth="1"/>
    <col min="48" max="50" width="10.6640625" style="7" customWidth="1"/>
    <col min="51" max="51" width="11.5" style="7" customWidth="1"/>
    <col min="52" max="52" width="10.6640625" style="7" customWidth="1"/>
    <col min="53" max="53" width="11.1640625" style="7" customWidth="1"/>
    <col min="54" max="54" width="10.6640625" style="7" customWidth="1"/>
    <col min="55" max="55" width="11.6640625" style="7" customWidth="1"/>
    <col min="56" max="56" width="12.1640625" style="7" customWidth="1"/>
    <col min="57" max="16384" width="9.33203125" style="7"/>
  </cols>
  <sheetData>
    <row r="1" spans="2:31" ht="21" x14ac:dyDescent="0.2">
      <c r="B1" s="727" t="s">
        <v>349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  <c r="P1" s="24"/>
      <c r="Q1" s="24"/>
      <c r="R1" s="24"/>
      <c r="S1" s="24"/>
      <c r="T1" s="24"/>
      <c r="U1" s="23"/>
      <c r="V1" s="23"/>
      <c r="W1" s="23"/>
      <c r="X1" s="23"/>
      <c r="Y1" s="23"/>
      <c r="Z1" s="23"/>
      <c r="AA1" s="23"/>
      <c r="AB1" s="23"/>
      <c r="AC1" s="23"/>
      <c r="AD1" s="23"/>
      <c r="AE1" s="9"/>
    </row>
    <row r="2" spans="2:31" ht="18.75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N2" s="16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</row>
    <row r="3" spans="2:31" ht="16.5" thickBot="1" x14ac:dyDescent="0.3">
      <c r="B3" s="729" t="s">
        <v>304</v>
      </c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</row>
    <row r="4" spans="2:31" ht="27" customHeight="1" x14ac:dyDescent="0.2">
      <c r="B4" s="960" t="s">
        <v>45</v>
      </c>
      <c r="C4" s="963" t="s">
        <v>6</v>
      </c>
      <c r="D4" s="991" t="s">
        <v>332</v>
      </c>
      <c r="E4" s="987"/>
      <c r="F4" s="987"/>
      <c r="G4" s="987"/>
      <c r="H4" s="987"/>
      <c r="I4" s="987"/>
      <c r="J4" s="987"/>
      <c r="K4" s="992"/>
      <c r="L4" s="986" t="s">
        <v>331</v>
      </c>
      <c r="M4" s="987"/>
      <c r="N4" s="987"/>
      <c r="O4" s="987"/>
      <c r="P4" s="987"/>
      <c r="Q4" s="987"/>
      <c r="R4" s="987"/>
      <c r="S4" s="988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</row>
    <row r="5" spans="2:31" x14ac:dyDescent="0.2">
      <c r="B5" s="961"/>
      <c r="C5" s="964"/>
      <c r="D5" s="989" t="s">
        <v>67</v>
      </c>
      <c r="E5" s="973"/>
      <c r="F5" s="973"/>
      <c r="G5" s="973"/>
      <c r="H5" s="973"/>
      <c r="I5" s="973"/>
      <c r="J5" s="973"/>
      <c r="K5" s="973"/>
      <c r="L5" s="983" t="s">
        <v>67</v>
      </c>
      <c r="M5" s="973"/>
      <c r="N5" s="973"/>
      <c r="O5" s="973"/>
      <c r="P5" s="973"/>
      <c r="Q5" s="973"/>
      <c r="R5" s="973"/>
      <c r="S5" s="990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</row>
    <row r="6" spans="2:31" ht="13.5" thickBot="1" x14ac:dyDescent="0.25">
      <c r="B6" s="962"/>
      <c r="C6" s="965"/>
      <c r="D6" s="669">
        <v>-34</v>
      </c>
      <c r="E6" s="150" t="s">
        <v>129</v>
      </c>
      <c r="F6" s="150" t="s">
        <v>130</v>
      </c>
      <c r="G6" s="150" t="s">
        <v>131</v>
      </c>
      <c r="H6" s="150" t="s">
        <v>132</v>
      </c>
      <c r="I6" s="150" t="s">
        <v>133</v>
      </c>
      <c r="J6" s="150" t="s">
        <v>134</v>
      </c>
      <c r="K6" s="151" t="s">
        <v>114</v>
      </c>
      <c r="L6" s="152">
        <v>-34</v>
      </c>
      <c r="M6" s="150" t="s">
        <v>129</v>
      </c>
      <c r="N6" s="150" t="s">
        <v>130</v>
      </c>
      <c r="O6" s="150" t="s">
        <v>131</v>
      </c>
      <c r="P6" s="150" t="s">
        <v>132</v>
      </c>
      <c r="Q6" s="150" t="s">
        <v>133</v>
      </c>
      <c r="R6" s="150" t="s">
        <v>134</v>
      </c>
      <c r="S6" s="670" t="s">
        <v>114</v>
      </c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2:31" ht="13.5" thickTop="1" x14ac:dyDescent="0.2">
      <c r="B7" s="948" t="s">
        <v>212</v>
      </c>
      <c r="C7" s="141" t="s">
        <v>250</v>
      </c>
      <c r="D7" s="444">
        <v>0.83973135993638437</v>
      </c>
      <c r="E7" s="445">
        <v>0.87654624556069993</v>
      </c>
      <c r="F7" s="445">
        <v>0.87039791360033059</v>
      </c>
      <c r="G7" s="445">
        <v>0.85252720546273897</v>
      </c>
      <c r="H7" s="445">
        <v>0.84979390723456671</v>
      </c>
      <c r="I7" s="445">
        <v>0.86795664742660117</v>
      </c>
      <c r="J7" s="445">
        <v>0.89639299322385146</v>
      </c>
      <c r="K7" s="446">
        <v>0.88445452232483612</v>
      </c>
      <c r="L7" s="779">
        <v>-5199.9000000000015</v>
      </c>
      <c r="M7" s="780">
        <v>-4418.2000000000044</v>
      </c>
      <c r="N7" s="780">
        <v>-5019.0999999999985</v>
      </c>
      <c r="O7" s="780">
        <v>-5995.2999999999956</v>
      </c>
      <c r="P7" s="780">
        <v>-6340.8000000000029</v>
      </c>
      <c r="Q7" s="780">
        <v>-5499.5</v>
      </c>
      <c r="R7" s="780">
        <v>-4429.5</v>
      </c>
      <c r="S7" s="781">
        <v>-5177.1999999999971</v>
      </c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2:31" x14ac:dyDescent="0.2">
      <c r="B8" s="948"/>
      <c r="C8" s="141" t="s">
        <v>251</v>
      </c>
      <c r="D8" s="444">
        <v>0.86581490111874282</v>
      </c>
      <c r="E8" s="445">
        <v>0.87002283538962022</v>
      </c>
      <c r="F8" s="445">
        <v>0.85876374070481742</v>
      </c>
      <c r="G8" s="445">
        <v>0.86298600044551821</v>
      </c>
      <c r="H8" s="445">
        <v>0.84454790321831619</v>
      </c>
      <c r="I8" s="445">
        <v>0.85796976140957626</v>
      </c>
      <c r="J8" s="445">
        <v>0.90032462274049196</v>
      </c>
      <c r="K8" s="446">
        <v>0.89000229550149901</v>
      </c>
      <c r="L8" s="779">
        <v>-4399.5000000000036</v>
      </c>
      <c r="M8" s="780">
        <v>-4718.6000000000022</v>
      </c>
      <c r="N8" s="780">
        <v>-5591.5999999999985</v>
      </c>
      <c r="O8" s="780">
        <v>-5597.2000000000044</v>
      </c>
      <c r="P8" s="780">
        <v>-6694.6999999999971</v>
      </c>
      <c r="Q8" s="780">
        <v>-6077.9000000000015</v>
      </c>
      <c r="R8" s="780">
        <v>-4246.5</v>
      </c>
      <c r="S8" s="781">
        <v>-4839.7999999999956</v>
      </c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</row>
    <row r="9" spans="2:31" x14ac:dyDescent="0.2">
      <c r="B9" s="948"/>
      <c r="C9" s="141" t="s">
        <v>252</v>
      </c>
      <c r="D9" s="444">
        <v>0.83624222412217342</v>
      </c>
      <c r="E9" s="445">
        <v>0.88310683567723536</v>
      </c>
      <c r="F9" s="445">
        <v>0.85702502751447174</v>
      </c>
      <c r="G9" s="445">
        <v>0.86267616678449321</v>
      </c>
      <c r="H9" s="445">
        <v>0.8453699367292028</v>
      </c>
      <c r="I9" s="445">
        <v>0.85623049252652117</v>
      </c>
      <c r="J9" s="445">
        <v>0.89166674348078556</v>
      </c>
      <c r="K9" s="446">
        <v>0.90435388836414343</v>
      </c>
      <c r="L9" s="779">
        <v>-5554.5</v>
      </c>
      <c r="M9" s="780">
        <v>-4245.6999999999971</v>
      </c>
      <c r="N9" s="780">
        <v>-5703</v>
      </c>
      <c r="O9" s="780">
        <v>-5691.4000000000015</v>
      </c>
      <c r="P9" s="780">
        <v>-6735.5</v>
      </c>
      <c r="Q9" s="780">
        <v>-6282.8999999999942</v>
      </c>
      <c r="R9" s="780">
        <v>-4701.1000000000058</v>
      </c>
      <c r="S9" s="781">
        <v>-4253</v>
      </c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2:31" x14ac:dyDescent="0.2">
      <c r="B10" s="948"/>
      <c r="C10" s="141" t="s">
        <v>253</v>
      </c>
      <c r="D10" s="444">
        <v>0.86767733866786945</v>
      </c>
      <c r="E10" s="445">
        <v>0.86145965629726429</v>
      </c>
      <c r="F10" s="445">
        <v>0.86644380101328045</v>
      </c>
      <c r="G10" s="445">
        <v>0.86848742540444646</v>
      </c>
      <c r="H10" s="445">
        <v>0.85530850062279307</v>
      </c>
      <c r="I10" s="445">
        <v>0.83740601503759393</v>
      </c>
      <c r="J10" s="445">
        <v>0.87408710662594613</v>
      </c>
      <c r="K10" s="446">
        <v>0.89799307342047063</v>
      </c>
      <c r="L10" s="779">
        <v>-4517.8000000000029</v>
      </c>
      <c r="M10" s="780">
        <v>-5257.8000000000029</v>
      </c>
      <c r="N10" s="780">
        <v>-5401.4000000000015</v>
      </c>
      <c r="O10" s="780">
        <v>-5626.1999999999971</v>
      </c>
      <c r="P10" s="780">
        <v>-6470.3000000000029</v>
      </c>
      <c r="Q10" s="780">
        <v>-7525.5</v>
      </c>
      <c r="R10" s="780">
        <v>-5689.5</v>
      </c>
      <c r="S10" s="781">
        <v>-4809.7999999999956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</row>
    <row r="11" spans="2:31" x14ac:dyDescent="0.2">
      <c r="B11" s="948"/>
      <c r="C11" s="141" t="s">
        <v>254</v>
      </c>
      <c r="D11" s="444">
        <v>0.84306256929962142</v>
      </c>
      <c r="E11" s="445">
        <v>0.8793651862634887</v>
      </c>
      <c r="F11" s="445">
        <v>0.8820335394838722</v>
      </c>
      <c r="G11" s="445">
        <v>0.86363368749037617</v>
      </c>
      <c r="H11" s="445">
        <v>0.84765662695817201</v>
      </c>
      <c r="I11" s="445">
        <v>0.83560343737890541</v>
      </c>
      <c r="J11" s="445">
        <v>0.87525741253243339</v>
      </c>
      <c r="K11" s="446">
        <v>0.91709660385577119</v>
      </c>
      <c r="L11" s="779">
        <v>-5463.3999999999978</v>
      </c>
      <c r="M11" s="780">
        <v>-4657.2999999999956</v>
      </c>
      <c r="N11" s="780">
        <v>-4814.4000000000015</v>
      </c>
      <c r="O11" s="780">
        <v>-6022.0999999999985</v>
      </c>
      <c r="P11" s="780">
        <v>-7104</v>
      </c>
      <c r="Q11" s="780">
        <v>-7933.3999999999942</v>
      </c>
      <c r="R11" s="780">
        <v>-5918.2000000000044</v>
      </c>
      <c r="S11" s="781">
        <v>-4034.9000000000015</v>
      </c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</row>
    <row r="12" spans="2:31" x14ac:dyDescent="0.2">
      <c r="B12" s="948"/>
      <c r="C12" s="141" t="s">
        <v>255</v>
      </c>
      <c r="D12" s="444">
        <v>0.84435905350889329</v>
      </c>
      <c r="E12" s="445">
        <v>0.88430560251822621</v>
      </c>
      <c r="F12" s="445">
        <v>0.8700964819257494</v>
      </c>
      <c r="G12" s="445">
        <v>0.85211261704757324</v>
      </c>
      <c r="H12" s="445">
        <v>0.85177599884232968</v>
      </c>
      <c r="I12" s="445">
        <v>0.84401154146067447</v>
      </c>
      <c r="J12" s="445">
        <v>0.86076905375823831</v>
      </c>
      <c r="K12" s="446">
        <v>0.88575331946649971</v>
      </c>
      <c r="L12" s="779">
        <v>-5848.8000000000029</v>
      </c>
      <c r="M12" s="780">
        <v>-4756</v>
      </c>
      <c r="N12" s="780">
        <v>-5745.0999999999985</v>
      </c>
      <c r="O12" s="780">
        <v>-7059.6999999999971</v>
      </c>
      <c r="P12" s="780">
        <v>-7374.9000000000015</v>
      </c>
      <c r="Q12" s="780">
        <v>-7941.6999999999971</v>
      </c>
      <c r="R12" s="780">
        <v>-7079.1000000000058</v>
      </c>
      <c r="S12" s="781">
        <v>-6129.6999999999971</v>
      </c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</row>
    <row r="13" spans="2:31" x14ac:dyDescent="0.2">
      <c r="B13" s="948"/>
      <c r="C13" s="141" t="s">
        <v>256</v>
      </c>
      <c r="D13" s="444">
        <v>0.84171490294050211</v>
      </c>
      <c r="E13" s="445">
        <v>0.84977342743093265</v>
      </c>
      <c r="F13" s="445">
        <v>0.87019164455695386</v>
      </c>
      <c r="G13" s="445">
        <v>0.86230545381661272</v>
      </c>
      <c r="H13" s="445">
        <v>0.86789610219265323</v>
      </c>
      <c r="I13" s="445">
        <v>0.83574418270388029</v>
      </c>
      <c r="J13" s="445">
        <v>0.86986265628587522</v>
      </c>
      <c r="K13" s="446">
        <v>0.86533948956927254</v>
      </c>
      <c r="L13" s="779">
        <v>-6696.9000000000015</v>
      </c>
      <c r="M13" s="780">
        <v>-6958.5999999999985</v>
      </c>
      <c r="N13" s="780">
        <v>-6399.5</v>
      </c>
      <c r="O13" s="780">
        <v>-7282.0999999999985</v>
      </c>
      <c r="P13" s="780">
        <v>-7251.5</v>
      </c>
      <c r="Q13" s="780">
        <v>-9485.0999999999985</v>
      </c>
      <c r="R13" s="780">
        <v>-7481.7000000000044</v>
      </c>
      <c r="S13" s="781">
        <v>-8160.4000000000015</v>
      </c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spans="2:31" x14ac:dyDescent="0.2">
      <c r="B14" s="948"/>
      <c r="C14" s="141" t="s">
        <v>336</v>
      </c>
      <c r="D14" s="444">
        <v>0.83435040569312702</v>
      </c>
      <c r="E14" s="445">
        <v>0.85289073794949088</v>
      </c>
      <c r="F14" s="445">
        <v>0.87039835039506575</v>
      </c>
      <c r="G14" s="445">
        <v>0.87323499496641099</v>
      </c>
      <c r="H14" s="445">
        <v>0.86876904261780841</v>
      </c>
      <c r="I14" s="445">
        <v>0.84250276320623385</v>
      </c>
      <c r="J14" s="445">
        <v>0.88282540804339737</v>
      </c>
      <c r="K14" s="446">
        <v>0.90471419498253414</v>
      </c>
      <c r="L14" s="779">
        <v>-8021.3000000000029</v>
      </c>
      <c r="M14" s="780">
        <v>-7651.8000000000029</v>
      </c>
      <c r="N14" s="780">
        <v>-7102.3000000000029</v>
      </c>
      <c r="O14" s="780">
        <v>-7315.9000000000015</v>
      </c>
      <c r="P14" s="780">
        <v>-8015.5999999999985</v>
      </c>
      <c r="Q14" s="780">
        <v>-9988.8999999999942</v>
      </c>
      <c r="R14" s="780">
        <v>-7361.3999999999942</v>
      </c>
      <c r="S14" s="781">
        <v>-6001.0999999999985</v>
      </c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</row>
    <row r="15" spans="2:31" ht="13.5" thickBot="1" x14ac:dyDescent="0.25">
      <c r="B15" s="949"/>
      <c r="C15" s="142" t="s">
        <v>344</v>
      </c>
      <c r="D15" s="447">
        <v>0.81545407675860926</v>
      </c>
      <c r="E15" s="448">
        <v>0.82898606078931691</v>
      </c>
      <c r="F15" s="448">
        <v>0.85638978358955953</v>
      </c>
      <c r="G15" s="448">
        <v>0.87237857681476372</v>
      </c>
      <c r="H15" s="448">
        <v>0.86876603798766106</v>
      </c>
      <c r="I15" s="448">
        <v>0.85347860377325058</v>
      </c>
      <c r="J15" s="448">
        <v>0.86217898742803023</v>
      </c>
      <c r="K15" s="449">
        <v>0.88701626508912879</v>
      </c>
      <c r="L15" s="782">
        <v>-9736.1999999999971</v>
      </c>
      <c r="M15" s="783">
        <v>-9671.2999999999956</v>
      </c>
      <c r="N15" s="783">
        <v>-8565.1000000000058</v>
      </c>
      <c r="O15" s="783">
        <v>-7971.4000000000015</v>
      </c>
      <c r="P15" s="783">
        <v>-8653.1999999999971</v>
      </c>
      <c r="Q15" s="783">
        <v>-9920.6999999999971</v>
      </c>
      <c r="R15" s="783">
        <v>-9546.1999999999971</v>
      </c>
      <c r="S15" s="784">
        <v>-7775.1000000000058</v>
      </c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pans="2:31" x14ac:dyDescent="0.2">
      <c r="B16" s="950" t="s">
        <v>228</v>
      </c>
      <c r="C16" s="148" t="s">
        <v>250</v>
      </c>
      <c r="D16" s="798" t="s">
        <v>341</v>
      </c>
      <c r="E16" s="799" t="s">
        <v>341</v>
      </c>
      <c r="F16" s="799" t="s">
        <v>341</v>
      </c>
      <c r="G16" s="799" t="s">
        <v>341</v>
      </c>
      <c r="H16" s="799" t="s">
        <v>341</v>
      </c>
      <c r="I16" s="799" t="s">
        <v>341</v>
      </c>
      <c r="J16" s="799" t="s">
        <v>341</v>
      </c>
      <c r="K16" s="800" t="s">
        <v>341</v>
      </c>
      <c r="L16" s="801" t="s">
        <v>341</v>
      </c>
      <c r="M16" s="802" t="s">
        <v>341</v>
      </c>
      <c r="N16" s="802" t="s">
        <v>341</v>
      </c>
      <c r="O16" s="802" t="s">
        <v>341</v>
      </c>
      <c r="P16" s="802" t="s">
        <v>341</v>
      </c>
      <c r="Q16" s="802" t="s">
        <v>341</v>
      </c>
      <c r="R16" s="802" t="s">
        <v>341</v>
      </c>
      <c r="S16" s="803" t="s">
        <v>341</v>
      </c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pans="2:30" x14ac:dyDescent="0.2">
      <c r="B17" s="950"/>
      <c r="C17" s="143" t="s">
        <v>251</v>
      </c>
      <c r="D17" s="424" t="s">
        <v>341</v>
      </c>
      <c r="E17" s="420" t="s">
        <v>341</v>
      </c>
      <c r="F17" s="420" t="s">
        <v>341</v>
      </c>
      <c r="G17" s="420" t="s">
        <v>341</v>
      </c>
      <c r="H17" s="420" t="s">
        <v>341</v>
      </c>
      <c r="I17" s="420" t="s">
        <v>341</v>
      </c>
      <c r="J17" s="420" t="s">
        <v>341</v>
      </c>
      <c r="K17" s="421" t="s">
        <v>341</v>
      </c>
      <c r="L17" s="785" t="s">
        <v>341</v>
      </c>
      <c r="M17" s="786" t="s">
        <v>341</v>
      </c>
      <c r="N17" s="786" t="s">
        <v>341</v>
      </c>
      <c r="O17" s="786" t="s">
        <v>341</v>
      </c>
      <c r="P17" s="786" t="s">
        <v>341</v>
      </c>
      <c r="Q17" s="786" t="s">
        <v>341</v>
      </c>
      <c r="R17" s="786" t="s">
        <v>341</v>
      </c>
      <c r="S17" s="787" t="s">
        <v>341</v>
      </c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spans="2:30" x14ac:dyDescent="0.2">
      <c r="B18" s="950"/>
      <c r="C18" s="143" t="s">
        <v>252</v>
      </c>
      <c r="D18" s="424" t="s">
        <v>341</v>
      </c>
      <c r="E18" s="420" t="s">
        <v>341</v>
      </c>
      <c r="F18" s="420" t="s">
        <v>341</v>
      </c>
      <c r="G18" s="420" t="s">
        <v>341</v>
      </c>
      <c r="H18" s="420" t="s">
        <v>341</v>
      </c>
      <c r="I18" s="420" t="s">
        <v>341</v>
      </c>
      <c r="J18" s="420" t="s">
        <v>341</v>
      </c>
      <c r="K18" s="421" t="s">
        <v>341</v>
      </c>
      <c r="L18" s="785" t="s">
        <v>341</v>
      </c>
      <c r="M18" s="786" t="s">
        <v>341</v>
      </c>
      <c r="N18" s="786" t="s">
        <v>341</v>
      </c>
      <c r="O18" s="786" t="s">
        <v>341</v>
      </c>
      <c r="P18" s="786" t="s">
        <v>341</v>
      </c>
      <c r="Q18" s="786" t="s">
        <v>341</v>
      </c>
      <c r="R18" s="786" t="s">
        <v>341</v>
      </c>
      <c r="S18" s="787" t="s">
        <v>341</v>
      </c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pans="2:30" x14ac:dyDescent="0.2">
      <c r="B19" s="950"/>
      <c r="C19" s="143" t="s">
        <v>253</v>
      </c>
      <c r="D19" s="424" t="s">
        <v>341</v>
      </c>
      <c r="E19" s="420" t="s">
        <v>341</v>
      </c>
      <c r="F19" s="420" t="s">
        <v>341</v>
      </c>
      <c r="G19" s="420" t="s">
        <v>341</v>
      </c>
      <c r="H19" s="420" t="s">
        <v>341</v>
      </c>
      <c r="I19" s="420" t="s">
        <v>341</v>
      </c>
      <c r="J19" s="420" t="s">
        <v>341</v>
      </c>
      <c r="K19" s="421" t="s">
        <v>341</v>
      </c>
      <c r="L19" s="785" t="s">
        <v>341</v>
      </c>
      <c r="M19" s="786" t="s">
        <v>341</v>
      </c>
      <c r="N19" s="786" t="s">
        <v>341</v>
      </c>
      <c r="O19" s="786" t="s">
        <v>341</v>
      </c>
      <c r="P19" s="786" t="s">
        <v>341</v>
      </c>
      <c r="Q19" s="786" t="s">
        <v>341</v>
      </c>
      <c r="R19" s="786" t="s">
        <v>341</v>
      </c>
      <c r="S19" s="787" t="s">
        <v>341</v>
      </c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2:30" x14ac:dyDescent="0.2">
      <c r="B20" s="950"/>
      <c r="C20" s="143" t="s">
        <v>254</v>
      </c>
      <c r="D20" s="424" t="s">
        <v>341</v>
      </c>
      <c r="E20" s="420" t="s">
        <v>341</v>
      </c>
      <c r="F20" s="420" t="s">
        <v>341</v>
      </c>
      <c r="G20" s="420" t="s">
        <v>341</v>
      </c>
      <c r="H20" s="420" t="s">
        <v>341</v>
      </c>
      <c r="I20" s="420" t="s">
        <v>341</v>
      </c>
      <c r="J20" s="420" t="s">
        <v>341</v>
      </c>
      <c r="K20" s="421" t="s">
        <v>341</v>
      </c>
      <c r="L20" s="785" t="s">
        <v>341</v>
      </c>
      <c r="M20" s="786" t="s">
        <v>341</v>
      </c>
      <c r="N20" s="786" t="s">
        <v>341</v>
      </c>
      <c r="O20" s="786" t="s">
        <v>341</v>
      </c>
      <c r="P20" s="786" t="s">
        <v>341</v>
      </c>
      <c r="Q20" s="786" t="s">
        <v>341</v>
      </c>
      <c r="R20" s="786" t="s">
        <v>341</v>
      </c>
      <c r="S20" s="787" t="s">
        <v>341</v>
      </c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1" spans="2:30" x14ac:dyDescent="0.2">
      <c r="B21" s="950"/>
      <c r="C21" s="143" t="s">
        <v>255</v>
      </c>
      <c r="D21" s="424" t="s">
        <v>341</v>
      </c>
      <c r="E21" s="420" t="s">
        <v>341</v>
      </c>
      <c r="F21" s="420" t="s">
        <v>341</v>
      </c>
      <c r="G21" s="420" t="s">
        <v>341</v>
      </c>
      <c r="H21" s="420" t="s">
        <v>341</v>
      </c>
      <c r="I21" s="420" t="s">
        <v>341</v>
      </c>
      <c r="J21" s="420" t="s">
        <v>341</v>
      </c>
      <c r="K21" s="421" t="s">
        <v>341</v>
      </c>
      <c r="L21" s="785" t="s">
        <v>341</v>
      </c>
      <c r="M21" s="786" t="s">
        <v>341</v>
      </c>
      <c r="N21" s="786" t="s">
        <v>341</v>
      </c>
      <c r="O21" s="786" t="s">
        <v>341</v>
      </c>
      <c r="P21" s="786" t="s">
        <v>341</v>
      </c>
      <c r="Q21" s="786" t="s">
        <v>341</v>
      </c>
      <c r="R21" s="786" t="s">
        <v>341</v>
      </c>
      <c r="S21" s="787" t="s">
        <v>341</v>
      </c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pans="2:30" x14ac:dyDescent="0.2">
      <c r="B22" s="950"/>
      <c r="C22" s="143" t="s">
        <v>256</v>
      </c>
      <c r="D22" s="424" t="s">
        <v>341</v>
      </c>
      <c r="E22" s="420" t="s">
        <v>341</v>
      </c>
      <c r="F22" s="420" t="s">
        <v>341</v>
      </c>
      <c r="G22" s="420" t="s">
        <v>341</v>
      </c>
      <c r="H22" s="420" t="s">
        <v>341</v>
      </c>
      <c r="I22" s="420" t="s">
        <v>341</v>
      </c>
      <c r="J22" s="420" t="s">
        <v>341</v>
      </c>
      <c r="K22" s="421" t="s">
        <v>341</v>
      </c>
      <c r="L22" s="785" t="s">
        <v>341</v>
      </c>
      <c r="M22" s="786" t="s">
        <v>341</v>
      </c>
      <c r="N22" s="786" t="s">
        <v>341</v>
      </c>
      <c r="O22" s="786" t="s">
        <v>341</v>
      </c>
      <c r="P22" s="786" t="s">
        <v>341</v>
      </c>
      <c r="Q22" s="786" t="s">
        <v>341</v>
      </c>
      <c r="R22" s="786" t="s">
        <v>341</v>
      </c>
      <c r="S22" s="787" t="s">
        <v>341</v>
      </c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pans="2:30" x14ac:dyDescent="0.2">
      <c r="B23" s="950"/>
      <c r="C23" s="143" t="s">
        <v>336</v>
      </c>
      <c r="D23" s="424" t="s">
        <v>341</v>
      </c>
      <c r="E23" s="420" t="s">
        <v>341</v>
      </c>
      <c r="F23" s="420" t="s">
        <v>341</v>
      </c>
      <c r="G23" s="420" t="s">
        <v>341</v>
      </c>
      <c r="H23" s="420" t="s">
        <v>341</v>
      </c>
      <c r="I23" s="420" t="s">
        <v>341</v>
      </c>
      <c r="J23" s="420" t="s">
        <v>341</v>
      </c>
      <c r="K23" s="421" t="s">
        <v>341</v>
      </c>
      <c r="L23" s="785" t="s">
        <v>341</v>
      </c>
      <c r="M23" s="786" t="s">
        <v>341</v>
      </c>
      <c r="N23" s="786" t="s">
        <v>341</v>
      </c>
      <c r="O23" s="786" t="s">
        <v>341</v>
      </c>
      <c r="P23" s="786" t="s">
        <v>341</v>
      </c>
      <c r="Q23" s="786" t="s">
        <v>341</v>
      </c>
      <c r="R23" s="786" t="s">
        <v>341</v>
      </c>
      <c r="S23" s="787" t="s">
        <v>341</v>
      </c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pans="2:30" ht="13.5" thickBot="1" x14ac:dyDescent="0.25">
      <c r="B24" s="951"/>
      <c r="C24" s="144" t="s">
        <v>344</v>
      </c>
      <c r="D24" s="425" t="s">
        <v>341</v>
      </c>
      <c r="E24" s="422" t="s">
        <v>341</v>
      </c>
      <c r="F24" s="422" t="s">
        <v>341</v>
      </c>
      <c r="G24" s="422" t="s">
        <v>341</v>
      </c>
      <c r="H24" s="422" t="s">
        <v>341</v>
      </c>
      <c r="I24" s="422" t="s">
        <v>341</v>
      </c>
      <c r="J24" s="422" t="s">
        <v>341</v>
      </c>
      <c r="K24" s="423" t="s">
        <v>341</v>
      </c>
      <c r="L24" s="788" t="s">
        <v>341</v>
      </c>
      <c r="M24" s="789" t="s">
        <v>341</v>
      </c>
      <c r="N24" s="789" t="s">
        <v>341</v>
      </c>
      <c r="O24" s="789" t="s">
        <v>341</v>
      </c>
      <c r="P24" s="789" t="s">
        <v>341</v>
      </c>
      <c r="Q24" s="789" t="s">
        <v>341</v>
      </c>
      <c r="R24" s="789" t="s">
        <v>341</v>
      </c>
      <c r="S24" s="790" t="s">
        <v>341</v>
      </c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pans="2:30" x14ac:dyDescent="0.2">
      <c r="B25" s="950" t="s">
        <v>229</v>
      </c>
      <c r="C25" s="143" t="s">
        <v>250</v>
      </c>
      <c r="D25" s="424">
        <v>0.87375378830562667</v>
      </c>
      <c r="E25" s="420">
        <v>0.93099503001247397</v>
      </c>
      <c r="F25" s="420">
        <v>0.88383541683234601</v>
      </c>
      <c r="G25" s="420">
        <v>0.90323244801317681</v>
      </c>
      <c r="H25" s="420">
        <v>0.89432158283471563</v>
      </c>
      <c r="I25" s="420">
        <v>0.93171330554571619</v>
      </c>
      <c r="J25" s="420">
        <v>0.93502928083979542</v>
      </c>
      <c r="K25" s="421">
        <v>0.94947426953796377</v>
      </c>
      <c r="L25" s="785">
        <v>-4257.2999999999956</v>
      </c>
      <c r="M25" s="786">
        <v>-2472.7999999999956</v>
      </c>
      <c r="N25" s="786">
        <v>-4528.2000000000044</v>
      </c>
      <c r="O25" s="786">
        <v>-3901</v>
      </c>
      <c r="P25" s="786">
        <v>-4445.5</v>
      </c>
      <c r="Q25" s="786">
        <v>-2814.5999999999985</v>
      </c>
      <c r="R25" s="786">
        <v>-2738.0999999999985</v>
      </c>
      <c r="S25" s="787">
        <v>-2198.9000000000015</v>
      </c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pans="2:30" x14ac:dyDescent="0.2">
      <c r="B26" s="950"/>
      <c r="C26" s="143" t="s">
        <v>251</v>
      </c>
      <c r="D26" s="424">
        <v>0.90394373907733783</v>
      </c>
      <c r="E26" s="420">
        <v>0.92735634335033257</v>
      </c>
      <c r="F26" s="420">
        <v>0.89299046667120996</v>
      </c>
      <c r="G26" s="420">
        <v>0.9186314958518893</v>
      </c>
      <c r="H26" s="420">
        <v>0.90559504629816923</v>
      </c>
      <c r="I26" s="420">
        <v>0.92627936241610731</v>
      </c>
      <c r="J26" s="420">
        <v>0.95625369417555706</v>
      </c>
      <c r="K26" s="421">
        <v>0.87790399081598747</v>
      </c>
      <c r="L26" s="785">
        <v>-3193.3999999999978</v>
      </c>
      <c r="M26" s="786">
        <v>-2639.5</v>
      </c>
      <c r="N26" s="786">
        <v>-4239.5999999999985</v>
      </c>
      <c r="O26" s="786">
        <v>-3277.8000000000029</v>
      </c>
      <c r="P26" s="786">
        <v>-3967</v>
      </c>
      <c r="Q26" s="786">
        <v>-3093.2000000000044</v>
      </c>
      <c r="R26" s="786">
        <v>-1805.8999999999942</v>
      </c>
      <c r="S26" s="787">
        <v>-5658.0999999999985</v>
      </c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2:30" x14ac:dyDescent="0.2">
      <c r="B27" s="950"/>
      <c r="C27" s="143" t="s">
        <v>252</v>
      </c>
      <c r="D27" s="424">
        <v>0.89077213351005036</v>
      </c>
      <c r="E27" s="420">
        <v>0.92739280297807802</v>
      </c>
      <c r="F27" s="420">
        <v>0.89198363501115785</v>
      </c>
      <c r="G27" s="420">
        <v>0.91466346447796099</v>
      </c>
      <c r="H27" s="420">
        <v>0.90868242012620004</v>
      </c>
      <c r="I27" s="420">
        <v>0.91476130522186117</v>
      </c>
      <c r="J27" s="420">
        <v>0.94584944189546871</v>
      </c>
      <c r="K27" s="421">
        <v>0.94277794166327011</v>
      </c>
      <c r="L27" s="785">
        <v>-3774.4999999999964</v>
      </c>
      <c r="M27" s="786">
        <v>-2633.0999999999985</v>
      </c>
      <c r="N27" s="786">
        <v>-4356.3000000000029</v>
      </c>
      <c r="O27" s="786">
        <v>-3489.2999999999956</v>
      </c>
      <c r="P27" s="786">
        <v>-3885.6999999999971</v>
      </c>
      <c r="Q27" s="786">
        <v>-3676.2000000000044</v>
      </c>
      <c r="R27" s="786">
        <v>-2309.7000000000044</v>
      </c>
      <c r="S27" s="787">
        <v>-2541.0999999999985</v>
      </c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2:30" x14ac:dyDescent="0.2">
      <c r="B28" s="950"/>
      <c r="C28" s="143" t="s">
        <v>253</v>
      </c>
      <c r="D28" s="424">
        <v>0.885607878931296</v>
      </c>
      <c r="E28" s="420">
        <v>0.89283445791161642</v>
      </c>
      <c r="F28" s="420">
        <v>0.89269179734035842</v>
      </c>
      <c r="G28" s="420">
        <v>0.92470975526335786</v>
      </c>
      <c r="H28" s="420">
        <v>0.92538339960555505</v>
      </c>
      <c r="I28" s="420">
        <v>0.90329943700082915</v>
      </c>
      <c r="J28" s="420">
        <v>0.93886739248922313</v>
      </c>
      <c r="K28" s="421">
        <v>0.96277268348071421</v>
      </c>
      <c r="L28" s="785">
        <v>-4060.5999999999985</v>
      </c>
      <c r="M28" s="786">
        <v>-4116.7000000000044</v>
      </c>
      <c r="N28" s="786">
        <v>-4431.7000000000044</v>
      </c>
      <c r="O28" s="786">
        <v>-3169.9000000000015</v>
      </c>
      <c r="P28" s="786">
        <v>-3276.4000000000015</v>
      </c>
      <c r="Q28" s="786">
        <v>-4431.4000000000015</v>
      </c>
      <c r="R28" s="786">
        <v>-2714.2999999999956</v>
      </c>
      <c r="S28" s="787">
        <v>-1731.1000000000058</v>
      </c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2:30" x14ac:dyDescent="0.2">
      <c r="B29" s="950"/>
      <c r="C29" s="143" t="s">
        <v>254</v>
      </c>
      <c r="D29" s="424">
        <v>0.87373476737740874</v>
      </c>
      <c r="E29" s="420">
        <v>0.92692313531403248</v>
      </c>
      <c r="F29" s="420">
        <v>0.91841350000718702</v>
      </c>
      <c r="G29" s="420">
        <v>0.92318438312996964</v>
      </c>
      <c r="H29" s="420">
        <v>0.91567608208132945</v>
      </c>
      <c r="I29" s="420">
        <v>0.90923889124039481</v>
      </c>
      <c r="J29" s="420">
        <v>0.94142043060633029</v>
      </c>
      <c r="K29" s="421">
        <v>0.98420016197449844</v>
      </c>
      <c r="L29" s="785">
        <v>-4624.2999999999956</v>
      </c>
      <c r="M29" s="786">
        <v>-2888.0999999999985</v>
      </c>
      <c r="N29" s="786">
        <v>-3405.5999999999985</v>
      </c>
      <c r="O29" s="786">
        <v>-3354.1999999999971</v>
      </c>
      <c r="P29" s="786">
        <v>-3903</v>
      </c>
      <c r="Q29" s="786">
        <v>-4310</v>
      </c>
      <c r="R29" s="786">
        <v>-2752.8999999999942</v>
      </c>
      <c r="S29" s="787">
        <v>-755</v>
      </c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2:30" x14ac:dyDescent="0.2">
      <c r="B30" s="950"/>
      <c r="C30" s="143" t="s">
        <v>255</v>
      </c>
      <c r="D30" s="424">
        <v>0.8856039608041133</v>
      </c>
      <c r="E30" s="420">
        <v>0.9449933906146728</v>
      </c>
      <c r="F30" s="420">
        <v>0.92105734125563743</v>
      </c>
      <c r="G30" s="420">
        <v>0.90087904286638976</v>
      </c>
      <c r="H30" s="420">
        <v>0.92892547515668922</v>
      </c>
      <c r="I30" s="420">
        <v>0.91273108151804128</v>
      </c>
      <c r="J30" s="420">
        <v>0.94017750705948977</v>
      </c>
      <c r="K30" s="421">
        <v>0.92810347627554191</v>
      </c>
      <c r="L30" s="785">
        <v>-4440.9000000000015</v>
      </c>
      <c r="M30" s="786">
        <v>-2330.3000000000029</v>
      </c>
      <c r="N30" s="786">
        <v>-3528.8000000000029</v>
      </c>
      <c r="O30" s="786">
        <v>-4747.1999999999971</v>
      </c>
      <c r="P30" s="786">
        <v>-3491.5999999999985</v>
      </c>
      <c r="Q30" s="786">
        <v>-4399.1999999999971</v>
      </c>
      <c r="R30" s="786">
        <v>-3021</v>
      </c>
      <c r="S30" s="787">
        <v>-3763.0999999999985</v>
      </c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pans="2:30" x14ac:dyDescent="0.2">
      <c r="B31" s="950"/>
      <c r="C31" s="143" t="s">
        <v>256</v>
      </c>
      <c r="D31" s="424">
        <v>0.80804736448813008</v>
      </c>
      <c r="E31" s="420">
        <v>0.87862532670095272</v>
      </c>
      <c r="F31" s="420">
        <v>0.90741194883911036</v>
      </c>
      <c r="G31" s="420">
        <v>0.90406520012901204</v>
      </c>
      <c r="H31" s="420">
        <v>0.93980408960642847</v>
      </c>
      <c r="I31" s="420">
        <v>0.90764731932601805</v>
      </c>
      <c r="J31" s="420">
        <v>0.94228959767335896</v>
      </c>
      <c r="K31" s="421">
        <v>0.88937788626247583</v>
      </c>
      <c r="L31" s="785">
        <v>-8348.5</v>
      </c>
      <c r="M31" s="786">
        <v>-5758.5</v>
      </c>
      <c r="N31" s="786">
        <v>-4643.8000000000029</v>
      </c>
      <c r="O31" s="786">
        <v>-5086.3000000000029</v>
      </c>
      <c r="P31" s="786">
        <v>-3266.1999999999971</v>
      </c>
      <c r="Q31" s="786">
        <v>-5255.1999999999971</v>
      </c>
      <c r="R31" s="786">
        <v>-3305.9000000000015</v>
      </c>
      <c r="S31" s="787">
        <v>-6625.8000000000029</v>
      </c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pans="2:30" x14ac:dyDescent="0.2">
      <c r="B32" s="950"/>
      <c r="C32" s="143" t="s">
        <v>336</v>
      </c>
      <c r="D32" s="424">
        <v>0.89243835429498031</v>
      </c>
      <c r="E32" s="420">
        <v>0.89425304394261595</v>
      </c>
      <c r="F32" s="420">
        <v>0.91722925444499603</v>
      </c>
      <c r="G32" s="420">
        <v>0.91283617683888274</v>
      </c>
      <c r="H32" s="420">
        <v>0.94526760206969562</v>
      </c>
      <c r="I32" s="420">
        <v>0.91276016615308919</v>
      </c>
      <c r="J32" s="420">
        <v>0.94470281433436853</v>
      </c>
      <c r="K32" s="421">
        <v>0.92132012502316551</v>
      </c>
      <c r="L32" s="785">
        <v>-5359.6999999999971</v>
      </c>
      <c r="M32" s="786">
        <v>-5564.5</v>
      </c>
      <c r="N32" s="786">
        <v>-4618.5</v>
      </c>
      <c r="O32" s="786">
        <v>-5102.3000000000029</v>
      </c>
      <c r="P32" s="786">
        <v>-3287.6000000000058</v>
      </c>
      <c r="Q32" s="786">
        <v>-5532</v>
      </c>
      <c r="R32" s="786">
        <v>-3464.8000000000029</v>
      </c>
      <c r="S32" s="787">
        <v>-5052.1999999999971</v>
      </c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spans="2:30" ht="13.5" thickBot="1" x14ac:dyDescent="0.25">
      <c r="B33" s="950"/>
      <c r="C33" s="143" t="s">
        <v>344</v>
      </c>
      <c r="D33" s="424">
        <v>0.85889382111143397</v>
      </c>
      <c r="E33" s="420">
        <v>0.88498231378361658</v>
      </c>
      <c r="F33" s="420">
        <v>0.90018225127501406</v>
      </c>
      <c r="G33" s="420">
        <v>0.91586812121521344</v>
      </c>
      <c r="H33" s="420">
        <v>0.93680384715234066</v>
      </c>
      <c r="I33" s="420">
        <v>0.92676167322579062</v>
      </c>
      <c r="J33" s="420">
        <v>0.91932888488548015</v>
      </c>
      <c r="K33" s="421">
        <v>0.93201623571244185</v>
      </c>
      <c r="L33" s="785">
        <v>-7625.8999999999942</v>
      </c>
      <c r="M33" s="786">
        <v>-6526</v>
      </c>
      <c r="N33" s="786">
        <v>-6030.0999999999985</v>
      </c>
      <c r="O33" s="786">
        <v>-5276.5999999999985</v>
      </c>
      <c r="P33" s="786">
        <v>-4089.6000000000058</v>
      </c>
      <c r="Q33" s="786">
        <v>-4907.3999999999942</v>
      </c>
      <c r="R33" s="786">
        <v>-5534.6999999999971</v>
      </c>
      <c r="S33" s="787">
        <v>-4661.2999999999956</v>
      </c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pans="2:30" x14ac:dyDescent="0.2">
      <c r="B34" s="968" t="s">
        <v>230</v>
      </c>
      <c r="C34" s="147" t="s">
        <v>250</v>
      </c>
      <c r="D34" s="805">
        <v>1.0132334317621032</v>
      </c>
      <c r="E34" s="806">
        <v>0.84649578797704883</v>
      </c>
      <c r="F34" s="806">
        <v>0.92617267130634595</v>
      </c>
      <c r="G34" s="806">
        <v>0.93809446566292587</v>
      </c>
      <c r="H34" s="806">
        <v>0.99925730743305341</v>
      </c>
      <c r="I34" s="806">
        <v>0.94575756488887297</v>
      </c>
      <c r="J34" s="806">
        <v>1.0548315056923598</v>
      </c>
      <c r="K34" s="807">
        <v>1.0433781307003454</v>
      </c>
      <c r="L34" s="808">
        <v>425.29999999999927</v>
      </c>
      <c r="M34" s="809">
        <v>-5463</v>
      </c>
      <c r="N34" s="809">
        <v>-2904.5</v>
      </c>
      <c r="O34" s="809">
        <v>-2518.8000000000029</v>
      </c>
      <c r="P34" s="809">
        <v>-30.30000000000291</v>
      </c>
      <c r="Q34" s="809">
        <v>-2268.5</v>
      </c>
      <c r="R34" s="809">
        <v>2408.5999999999985</v>
      </c>
      <c r="S34" s="810">
        <v>1992.8000000000029</v>
      </c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spans="2:30" x14ac:dyDescent="0.2">
      <c r="B35" s="950"/>
      <c r="C35" s="143" t="s">
        <v>251</v>
      </c>
      <c r="D35" s="424">
        <v>0.98985017487475169</v>
      </c>
      <c r="E35" s="420">
        <v>0.8738765226961297</v>
      </c>
      <c r="F35" s="420">
        <v>0.91073394473018066</v>
      </c>
      <c r="G35" s="420">
        <v>0.94922209172502803</v>
      </c>
      <c r="H35" s="420">
        <v>0.95162902947767625</v>
      </c>
      <c r="I35" s="420">
        <v>0.98068154796946183</v>
      </c>
      <c r="J35" s="420">
        <v>1.0087726569098117</v>
      </c>
      <c r="K35" s="421">
        <v>1.0334045911773835</v>
      </c>
      <c r="L35" s="785">
        <v>-343.60000000000582</v>
      </c>
      <c r="M35" s="786">
        <v>-4675.7000000000007</v>
      </c>
      <c r="N35" s="786">
        <v>-3656.9000000000015</v>
      </c>
      <c r="O35" s="786">
        <v>-2101.1999999999971</v>
      </c>
      <c r="P35" s="786">
        <v>-2104.5</v>
      </c>
      <c r="Q35" s="786">
        <v>-836.79999999999563</v>
      </c>
      <c r="R35" s="786">
        <v>391.60000000000582</v>
      </c>
      <c r="S35" s="787">
        <v>1517.2999999999956</v>
      </c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pans="2:30" x14ac:dyDescent="0.2">
      <c r="B36" s="950"/>
      <c r="C36" s="143" t="s">
        <v>252</v>
      </c>
      <c r="D36" s="424">
        <v>0.99406523858733398</v>
      </c>
      <c r="E36" s="420">
        <v>0.89883353880752725</v>
      </c>
      <c r="F36" s="420">
        <v>0.98234592999257009</v>
      </c>
      <c r="G36" s="420">
        <v>0.93393978470509076</v>
      </c>
      <c r="H36" s="420">
        <v>0.94207526415786147</v>
      </c>
      <c r="I36" s="420">
        <v>0.989157483114113</v>
      </c>
      <c r="J36" s="420">
        <v>1.0020039725548662</v>
      </c>
      <c r="K36" s="421">
        <v>1.122404183011104</v>
      </c>
      <c r="L36" s="785">
        <v>-203.30000000000291</v>
      </c>
      <c r="M36" s="786">
        <v>-3733.6999999999971</v>
      </c>
      <c r="N36" s="786">
        <v>-684.29999999999563</v>
      </c>
      <c r="O36" s="786">
        <v>-2827.8000000000029</v>
      </c>
      <c r="P36" s="786">
        <v>-2606.6999999999971</v>
      </c>
      <c r="Q36" s="786">
        <v>-475.80000000000291</v>
      </c>
      <c r="R36" s="786">
        <v>90.600000000005821</v>
      </c>
      <c r="S36" s="787">
        <v>5604.3000000000029</v>
      </c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pans="2:30" x14ac:dyDescent="0.2">
      <c r="B37" s="950"/>
      <c r="C37" s="143" t="s">
        <v>253</v>
      </c>
      <c r="D37" s="424">
        <v>0.97397750881433909</v>
      </c>
      <c r="E37" s="420">
        <v>0.95879433161564109</v>
      </c>
      <c r="F37" s="420">
        <v>1.0148974637119688</v>
      </c>
      <c r="G37" s="420">
        <v>0.94436579747657345</v>
      </c>
      <c r="H37" s="420">
        <v>0.95669946446321519</v>
      </c>
      <c r="I37" s="420">
        <v>0.97302296670203303</v>
      </c>
      <c r="J37" s="420">
        <v>0.97543221881150155</v>
      </c>
      <c r="K37" s="421">
        <v>1.0653826089624909</v>
      </c>
      <c r="L37" s="785">
        <v>-934.40000000000146</v>
      </c>
      <c r="M37" s="786">
        <v>-1522.5</v>
      </c>
      <c r="N37" s="786">
        <v>576.80000000000291</v>
      </c>
      <c r="O37" s="786">
        <v>-2519.0999999999985</v>
      </c>
      <c r="P37" s="786">
        <v>-1977.7000000000044</v>
      </c>
      <c r="Q37" s="786">
        <v>-1258.5999999999985</v>
      </c>
      <c r="R37" s="786">
        <v>-1159.6999999999971</v>
      </c>
      <c r="S37" s="787">
        <v>3196</v>
      </c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pans="2:30" x14ac:dyDescent="0.2">
      <c r="B38" s="950"/>
      <c r="C38" s="143" t="s">
        <v>254</v>
      </c>
      <c r="D38" s="424" t="s">
        <v>341</v>
      </c>
      <c r="E38" s="420">
        <v>0.94989922876414157</v>
      </c>
      <c r="F38" s="420">
        <v>1.0003374164127523</v>
      </c>
      <c r="G38" s="420">
        <v>0.90058365841882404</v>
      </c>
      <c r="H38" s="420">
        <v>0.9164110175798369</v>
      </c>
      <c r="I38" s="420">
        <v>0.95943063855268496</v>
      </c>
      <c r="J38" s="420">
        <v>0.98707529458921117</v>
      </c>
      <c r="K38" s="421">
        <v>1.0929003229635355</v>
      </c>
      <c r="L38" s="785" t="s">
        <v>341</v>
      </c>
      <c r="M38" s="786">
        <v>-1864.4000000000015</v>
      </c>
      <c r="N38" s="786">
        <v>13.19999999999709</v>
      </c>
      <c r="O38" s="786">
        <v>-4653.5</v>
      </c>
      <c r="P38" s="786">
        <v>-4043.5</v>
      </c>
      <c r="Q38" s="786">
        <v>-1978.3000000000029</v>
      </c>
      <c r="R38" s="786">
        <v>-632</v>
      </c>
      <c r="S38" s="787">
        <v>4711.6999999999971</v>
      </c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2:30" x14ac:dyDescent="0.2">
      <c r="B39" s="950"/>
      <c r="C39" s="143" t="s">
        <v>255</v>
      </c>
      <c r="D39" s="424" t="s">
        <v>341</v>
      </c>
      <c r="E39" s="420">
        <v>1.0677245147966188</v>
      </c>
      <c r="F39" s="420">
        <v>0.90229230719589937</v>
      </c>
      <c r="G39" s="420">
        <v>0.88410151881088617</v>
      </c>
      <c r="H39" s="420">
        <v>0.92897505903042876</v>
      </c>
      <c r="I39" s="420">
        <v>0.98158791705830539</v>
      </c>
      <c r="J39" s="420">
        <v>0.98392785314126818</v>
      </c>
      <c r="K39" s="421">
        <v>1.0409348542279215</v>
      </c>
      <c r="L39" s="785" t="s">
        <v>341</v>
      </c>
      <c r="M39" s="786">
        <v>2639.8000000000029</v>
      </c>
      <c r="N39" s="786">
        <v>-4239.4000000000015</v>
      </c>
      <c r="O39" s="786">
        <v>-5720.0999999999985</v>
      </c>
      <c r="P39" s="786">
        <v>-3618.6000000000058</v>
      </c>
      <c r="Q39" s="786">
        <v>-938.29999999999563</v>
      </c>
      <c r="R39" s="786">
        <v>-827.09999999999854</v>
      </c>
      <c r="S39" s="787">
        <v>2311.0999999999985</v>
      </c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2:30" x14ac:dyDescent="0.2">
      <c r="B40" s="950"/>
      <c r="C40" s="143" t="s">
        <v>256</v>
      </c>
      <c r="D40" s="424" t="s">
        <v>341</v>
      </c>
      <c r="E40" s="420">
        <v>1.0104985421770896</v>
      </c>
      <c r="F40" s="420">
        <v>0.88856182011034468</v>
      </c>
      <c r="G40" s="420">
        <v>0.92085624002153321</v>
      </c>
      <c r="H40" s="420">
        <v>0.93612601424654474</v>
      </c>
      <c r="I40" s="420">
        <v>0.91875120931195664</v>
      </c>
      <c r="J40" s="420">
        <v>0.96774557210547862</v>
      </c>
      <c r="K40" s="421">
        <v>0.99840104135701846</v>
      </c>
      <c r="L40" s="785" t="s">
        <v>341</v>
      </c>
      <c r="M40" s="786">
        <v>473.5</v>
      </c>
      <c r="N40" s="786">
        <v>-5421.1999999999971</v>
      </c>
      <c r="O40" s="786">
        <v>-4292.9000000000015</v>
      </c>
      <c r="P40" s="786">
        <v>-3662.0999999999985</v>
      </c>
      <c r="Q40" s="786">
        <v>-4787</v>
      </c>
      <c r="R40" s="786">
        <v>-1859.6999999999971</v>
      </c>
      <c r="S40" s="787">
        <v>-102.19999999999709</v>
      </c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2:30" x14ac:dyDescent="0.2">
      <c r="B41" s="950"/>
      <c r="C41" s="143" t="s">
        <v>336</v>
      </c>
      <c r="D41" s="424">
        <v>1.0833086250662343</v>
      </c>
      <c r="E41" s="420">
        <v>0.95532421598229245</v>
      </c>
      <c r="F41" s="420">
        <v>0.9224128271679094</v>
      </c>
      <c r="G41" s="420">
        <v>1.002686479230499</v>
      </c>
      <c r="H41" s="420">
        <v>0.92272809750847817</v>
      </c>
      <c r="I41" s="420">
        <v>0.94133714839657889</v>
      </c>
      <c r="J41" s="420">
        <v>1.0126363956914997</v>
      </c>
      <c r="K41" s="421">
        <v>0.97035701417384124</v>
      </c>
      <c r="L41" s="785">
        <v>4355.1000000000058</v>
      </c>
      <c r="M41" s="786">
        <v>-2339.2999999999956</v>
      </c>
      <c r="N41" s="786">
        <v>-4223.8999999999942</v>
      </c>
      <c r="O41" s="786">
        <v>152.29999999999563</v>
      </c>
      <c r="P41" s="786">
        <v>-4939.9000000000015</v>
      </c>
      <c r="Q41" s="786">
        <v>-3751.9000000000015</v>
      </c>
      <c r="R41" s="786">
        <v>792</v>
      </c>
      <c r="S41" s="787">
        <v>-1949.8000000000029</v>
      </c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2:30" ht="13.5" thickBot="1" x14ac:dyDescent="0.25">
      <c r="B42" s="951"/>
      <c r="C42" s="144" t="s">
        <v>344</v>
      </c>
      <c r="D42" s="425">
        <v>0.95830475032001183</v>
      </c>
      <c r="E42" s="422">
        <v>0.92816581243868213</v>
      </c>
      <c r="F42" s="422">
        <v>0.91112281570416687</v>
      </c>
      <c r="G42" s="422">
        <v>0.9578496315510322</v>
      </c>
      <c r="H42" s="422">
        <v>0.91018955301156301</v>
      </c>
      <c r="I42" s="422">
        <v>0.94519985491476244</v>
      </c>
      <c r="J42" s="422">
        <v>0.98237669008394146</v>
      </c>
      <c r="K42" s="423">
        <v>0.95088168538671947</v>
      </c>
      <c r="L42" s="788">
        <v>-2358.3000000000029</v>
      </c>
      <c r="M42" s="789">
        <v>-4180.7999999999956</v>
      </c>
      <c r="N42" s="789">
        <v>-5349.1000000000058</v>
      </c>
      <c r="O42" s="789">
        <v>-2614.6000000000058</v>
      </c>
      <c r="P42" s="789">
        <v>-6244.6999999999971</v>
      </c>
      <c r="Q42" s="789">
        <v>-3777.0999999999985</v>
      </c>
      <c r="R42" s="789">
        <v>-1241</v>
      </c>
      <c r="S42" s="790">
        <v>-3629.1999999999971</v>
      </c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2:30" x14ac:dyDescent="0.2">
      <c r="B43" s="950" t="s">
        <v>231</v>
      </c>
      <c r="C43" s="148" t="s">
        <v>250</v>
      </c>
      <c r="D43" s="798" t="s">
        <v>341</v>
      </c>
      <c r="E43" s="799">
        <v>0.97042000026274644</v>
      </c>
      <c r="F43" s="799">
        <v>1.022749679266397</v>
      </c>
      <c r="G43" s="799">
        <v>0.934573102148062</v>
      </c>
      <c r="H43" s="799">
        <v>0.94177327146409617</v>
      </c>
      <c r="I43" s="799">
        <v>0.94293168469311339</v>
      </c>
      <c r="J43" s="799">
        <v>0.98366324328723598</v>
      </c>
      <c r="K43" s="800" t="s">
        <v>341</v>
      </c>
      <c r="L43" s="801" t="s">
        <v>341</v>
      </c>
      <c r="M43" s="802">
        <v>-1125.8000000000029</v>
      </c>
      <c r="N43" s="802">
        <v>888.40000000000146</v>
      </c>
      <c r="O43" s="802">
        <v>-2856.1000000000058</v>
      </c>
      <c r="P43" s="802">
        <v>-2725.5</v>
      </c>
      <c r="Q43" s="802">
        <v>-2568</v>
      </c>
      <c r="R43" s="802">
        <v>-742.70000000000437</v>
      </c>
      <c r="S43" s="803" t="s">
        <v>341</v>
      </c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2:30" x14ac:dyDescent="0.2">
      <c r="B44" s="950"/>
      <c r="C44" s="143" t="s">
        <v>251</v>
      </c>
      <c r="D44" s="424" t="s">
        <v>341</v>
      </c>
      <c r="E44" s="420">
        <v>0.89298700106582074</v>
      </c>
      <c r="F44" s="420">
        <v>1.1016755206229869</v>
      </c>
      <c r="G44" s="420">
        <v>0.86598109883069041</v>
      </c>
      <c r="H44" s="420">
        <v>0.89992159309344744</v>
      </c>
      <c r="I44" s="420">
        <v>0.99574033092331493</v>
      </c>
      <c r="J44" s="420">
        <v>0.95945492671547239</v>
      </c>
      <c r="K44" s="421">
        <v>1.069782301236506</v>
      </c>
      <c r="L44" s="785" t="s">
        <v>341</v>
      </c>
      <c r="M44" s="786">
        <v>-4196.9000000000015</v>
      </c>
      <c r="N44" s="786">
        <v>3927.3999999999942</v>
      </c>
      <c r="O44" s="786">
        <v>-6275.0999999999985</v>
      </c>
      <c r="P44" s="786">
        <v>-4748.2000000000044</v>
      </c>
      <c r="Q44" s="786">
        <v>-194.60000000000582</v>
      </c>
      <c r="R44" s="786">
        <v>-1873.6000000000058</v>
      </c>
      <c r="S44" s="787">
        <v>2916</v>
      </c>
    </row>
    <row r="45" spans="2:30" x14ac:dyDescent="0.2">
      <c r="B45" s="950"/>
      <c r="C45" s="143" t="s">
        <v>252</v>
      </c>
      <c r="D45" s="424" t="s">
        <v>341</v>
      </c>
      <c r="E45" s="420">
        <v>0.93680998527968595</v>
      </c>
      <c r="F45" s="420">
        <v>1.0420246604148302</v>
      </c>
      <c r="G45" s="420">
        <v>0.87421607552592673</v>
      </c>
      <c r="H45" s="420">
        <v>0.8995257510729614</v>
      </c>
      <c r="I45" s="420">
        <v>0.95893347357349468</v>
      </c>
      <c r="J45" s="420">
        <v>1.0091666498738299</v>
      </c>
      <c r="K45" s="421">
        <v>0.99160370570246448</v>
      </c>
      <c r="L45" s="785" t="s">
        <v>341</v>
      </c>
      <c r="M45" s="786">
        <v>-2472.5999999999985</v>
      </c>
      <c r="N45" s="786">
        <v>1582.8000000000029</v>
      </c>
      <c r="O45" s="786">
        <v>-5794.4000000000015</v>
      </c>
      <c r="P45" s="786">
        <v>-4682.0999999999985</v>
      </c>
      <c r="Q45" s="786">
        <v>-1952.1999999999971</v>
      </c>
      <c r="R45" s="786">
        <v>409.40000000000146</v>
      </c>
      <c r="S45" s="787">
        <v>-373.40000000000146</v>
      </c>
    </row>
    <row r="46" spans="2:30" x14ac:dyDescent="0.2">
      <c r="B46" s="950"/>
      <c r="C46" s="143" t="s">
        <v>253</v>
      </c>
      <c r="D46" s="424" t="s">
        <v>341</v>
      </c>
      <c r="E46" s="420">
        <v>0.94577352472089316</v>
      </c>
      <c r="F46" s="420">
        <v>1.1071504807738957</v>
      </c>
      <c r="G46" s="420">
        <v>0.86528140767454609</v>
      </c>
      <c r="H46" s="420">
        <v>0.87956516378282856</v>
      </c>
      <c r="I46" s="420">
        <v>0.95442588083844082</v>
      </c>
      <c r="J46" s="420">
        <v>1.0117293331729771</v>
      </c>
      <c r="K46" s="421">
        <v>0.9231343481462293</v>
      </c>
      <c r="L46" s="785" t="s">
        <v>341</v>
      </c>
      <c r="M46" s="786">
        <v>-2210</v>
      </c>
      <c r="N46" s="786">
        <v>4417.3000000000029</v>
      </c>
      <c r="O46" s="786">
        <v>-6458.8000000000029</v>
      </c>
      <c r="P46" s="786">
        <v>-5860.5999999999985</v>
      </c>
      <c r="Q46" s="786">
        <v>-2279.8999999999942</v>
      </c>
      <c r="R46" s="786">
        <v>536.40000000000146</v>
      </c>
      <c r="S46" s="787">
        <v>-3768.5</v>
      </c>
    </row>
    <row r="47" spans="2:30" x14ac:dyDescent="0.2">
      <c r="B47" s="950"/>
      <c r="C47" s="143" t="s">
        <v>254</v>
      </c>
      <c r="D47" s="424" t="s">
        <v>341</v>
      </c>
      <c r="E47" s="420">
        <v>0.89851202997092694</v>
      </c>
      <c r="F47" s="420">
        <v>1.0778745281050215</v>
      </c>
      <c r="G47" s="420">
        <v>0.9054211606480066</v>
      </c>
      <c r="H47" s="420">
        <v>0.91101085327000408</v>
      </c>
      <c r="I47" s="420">
        <v>0.91187665585580013</v>
      </c>
      <c r="J47" s="420">
        <v>1.0676576156224942</v>
      </c>
      <c r="K47" s="421">
        <v>0.93292783386654921</v>
      </c>
      <c r="L47" s="785" t="s">
        <v>341</v>
      </c>
      <c r="M47" s="786">
        <v>-4318.0999999999985</v>
      </c>
      <c r="N47" s="786">
        <v>3284</v>
      </c>
      <c r="O47" s="786">
        <v>-4331.9000000000015</v>
      </c>
      <c r="P47" s="786">
        <v>-4410.4000000000015</v>
      </c>
      <c r="Q47" s="786">
        <v>-4570.2000000000044</v>
      </c>
      <c r="R47" s="786">
        <v>3349.5999999999985</v>
      </c>
      <c r="S47" s="787">
        <v>-3501.0999999999985</v>
      </c>
    </row>
    <row r="48" spans="2:30" x14ac:dyDescent="0.2">
      <c r="B48" s="950"/>
      <c r="C48" s="143" t="s">
        <v>255</v>
      </c>
      <c r="D48" s="424" t="s">
        <v>341</v>
      </c>
      <c r="E48" s="420">
        <v>0.91162183800993901</v>
      </c>
      <c r="F48" s="420">
        <v>0.96523397984956671</v>
      </c>
      <c r="G48" s="420">
        <v>1.0152566313322371</v>
      </c>
      <c r="H48" s="420">
        <v>0.88280754984775023</v>
      </c>
      <c r="I48" s="420">
        <v>0.92022797227068054</v>
      </c>
      <c r="J48" s="420">
        <v>0.9206066581497363</v>
      </c>
      <c r="K48" s="421">
        <v>1.0101316420517852</v>
      </c>
      <c r="L48" s="785" t="s">
        <v>341</v>
      </c>
      <c r="M48" s="786">
        <v>-3786.2000000000044</v>
      </c>
      <c r="N48" s="786">
        <v>-1625.6000000000058</v>
      </c>
      <c r="O48" s="786">
        <v>684.79999999999563</v>
      </c>
      <c r="P48" s="786">
        <v>-6473.5</v>
      </c>
      <c r="Q48" s="786">
        <v>-4367</v>
      </c>
      <c r="R48" s="786">
        <v>-4356.4000000000015</v>
      </c>
      <c r="S48" s="787">
        <v>555.59999999999854</v>
      </c>
    </row>
    <row r="49" spans="2:25" x14ac:dyDescent="0.2">
      <c r="B49" s="950"/>
      <c r="C49" s="143" t="s">
        <v>256</v>
      </c>
      <c r="D49" s="424" t="s">
        <v>341</v>
      </c>
      <c r="E49" s="420" t="s">
        <v>341</v>
      </c>
      <c r="F49" s="420">
        <v>0.9074615940284132</v>
      </c>
      <c r="G49" s="420">
        <v>1.0237448734266723</v>
      </c>
      <c r="H49" s="420">
        <v>0.98802631137244235</v>
      </c>
      <c r="I49" s="420">
        <v>0.89737798085151044</v>
      </c>
      <c r="J49" s="420">
        <v>0.93396727667343982</v>
      </c>
      <c r="K49" s="421">
        <v>1.0872051358614512</v>
      </c>
      <c r="L49" s="785" t="s">
        <v>341</v>
      </c>
      <c r="M49" s="786" t="s">
        <v>341</v>
      </c>
      <c r="N49" s="786">
        <v>-4803.9000000000015</v>
      </c>
      <c r="O49" s="786">
        <v>1175.3000000000029</v>
      </c>
      <c r="P49" s="786">
        <v>-677.69999999999709</v>
      </c>
      <c r="Q49" s="786">
        <v>-6356.0999999999985</v>
      </c>
      <c r="R49" s="786">
        <v>-4101.1999999999971</v>
      </c>
      <c r="S49" s="787">
        <v>5256.8999999999942</v>
      </c>
    </row>
    <row r="50" spans="2:25" x14ac:dyDescent="0.2">
      <c r="B50" s="950"/>
      <c r="C50" s="143" t="s">
        <v>336</v>
      </c>
      <c r="D50" s="424" t="s">
        <v>341</v>
      </c>
      <c r="E50" s="420" t="s">
        <v>341</v>
      </c>
      <c r="F50" s="420">
        <v>0.89635441486826872</v>
      </c>
      <c r="G50" s="420">
        <v>1.0214325486294304</v>
      </c>
      <c r="H50" s="420">
        <v>0.95818802008071169</v>
      </c>
      <c r="I50" s="420">
        <v>0.91572896906875589</v>
      </c>
      <c r="J50" s="420">
        <v>0.94504433262124277</v>
      </c>
      <c r="K50" s="421">
        <v>1.2818725829570883</v>
      </c>
      <c r="L50" s="785" t="s">
        <v>341</v>
      </c>
      <c r="M50" s="786" t="s">
        <v>341</v>
      </c>
      <c r="N50" s="786">
        <v>-6089.8000000000029</v>
      </c>
      <c r="O50" s="786">
        <v>1174</v>
      </c>
      <c r="P50" s="786">
        <v>-2624.3999999999942</v>
      </c>
      <c r="Q50" s="786">
        <v>-5606.3999999999942</v>
      </c>
      <c r="R50" s="786">
        <v>-3863.8999999999942</v>
      </c>
      <c r="S50" s="787">
        <v>16537.999999999993</v>
      </c>
    </row>
    <row r="51" spans="2:25" ht="13.5" thickBot="1" x14ac:dyDescent="0.25">
      <c r="B51" s="951"/>
      <c r="C51" s="144" t="s">
        <v>344</v>
      </c>
      <c r="D51" s="425" t="s">
        <v>341</v>
      </c>
      <c r="E51" s="422" t="s">
        <v>341</v>
      </c>
      <c r="F51" s="422">
        <v>0.9371305348266612</v>
      </c>
      <c r="G51" s="422">
        <v>1.0092434769083203</v>
      </c>
      <c r="H51" s="422">
        <v>0.9722298967301618</v>
      </c>
      <c r="I51" s="422">
        <v>0.89551376703391694</v>
      </c>
      <c r="J51" s="422">
        <v>0.94855557647581512</v>
      </c>
      <c r="K51" s="423">
        <v>1.2119883085034822</v>
      </c>
      <c r="L51" s="788" t="s">
        <v>341</v>
      </c>
      <c r="M51" s="789" t="s">
        <v>341</v>
      </c>
      <c r="N51" s="789">
        <v>-3956.3000000000029</v>
      </c>
      <c r="O51" s="789">
        <v>570.5</v>
      </c>
      <c r="P51" s="789">
        <v>-1859.5</v>
      </c>
      <c r="Q51" s="789">
        <v>-7543.2999999999956</v>
      </c>
      <c r="R51" s="789">
        <v>-3797.9000000000087</v>
      </c>
      <c r="S51" s="790">
        <v>14055.799999999988</v>
      </c>
    </row>
    <row r="52" spans="2:25" ht="12.75" customHeight="1" x14ac:dyDescent="0.2">
      <c r="B52" s="950" t="s">
        <v>215</v>
      </c>
      <c r="C52" s="148" t="s">
        <v>250</v>
      </c>
      <c r="D52" s="798" t="s">
        <v>341</v>
      </c>
      <c r="E52" s="799">
        <v>0.90924136990397442</v>
      </c>
      <c r="F52" s="799">
        <v>0.88973528990381456</v>
      </c>
      <c r="G52" s="799">
        <v>0.92616884303345104</v>
      </c>
      <c r="H52" s="799">
        <v>0.91133078259633038</v>
      </c>
      <c r="I52" s="799">
        <v>0.92119936544834846</v>
      </c>
      <c r="J52" s="799">
        <v>0.99250043041606895</v>
      </c>
      <c r="K52" s="800">
        <v>0.88800848577064184</v>
      </c>
      <c r="L52" s="801" t="s">
        <v>341</v>
      </c>
      <c r="M52" s="802">
        <v>-3460.2000000000044</v>
      </c>
      <c r="N52" s="802">
        <v>-4540.8000000000029</v>
      </c>
      <c r="O52" s="802">
        <v>-3111.4000000000015</v>
      </c>
      <c r="P52" s="802">
        <v>-3990.6999999999971</v>
      </c>
      <c r="Q52" s="802">
        <v>-3511.9000000000015</v>
      </c>
      <c r="R52" s="802">
        <v>-326.69999999999709</v>
      </c>
      <c r="S52" s="803">
        <v>-5638</v>
      </c>
    </row>
    <row r="53" spans="2:25" x14ac:dyDescent="0.2">
      <c r="B53" s="950"/>
      <c r="C53" s="143" t="s">
        <v>251</v>
      </c>
      <c r="D53" s="424" t="s">
        <v>341</v>
      </c>
      <c r="E53" s="420">
        <v>1.0130566276209179</v>
      </c>
      <c r="F53" s="420">
        <v>0.86969741355685548</v>
      </c>
      <c r="G53" s="420">
        <v>0.94380162139111834</v>
      </c>
      <c r="H53" s="420">
        <v>0.9202717892867609</v>
      </c>
      <c r="I53" s="420">
        <v>0.88271223692673351</v>
      </c>
      <c r="J53" s="420">
        <v>1.0508610396767082</v>
      </c>
      <c r="K53" s="421">
        <v>0.9207586704766425</v>
      </c>
      <c r="L53" s="785" t="s">
        <v>341</v>
      </c>
      <c r="M53" s="786">
        <v>462.80000000000291</v>
      </c>
      <c r="N53" s="786">
        <v>-5515.5</v>
      </c>
      <c r="O53" s="786">
        <v>-2359</v>
      </c>
      <c r="P53" s="786">
        <v>-3645.6999999999971</v>
      </c>
      <c r="Q53" s="786">
        <v>-5507.1999999999971</v>
      </c>
      <c r="R53" s="786">
        <v>2215.0999999999985</v>
      </c>
      <c r="S53" s="787">
        <v>-3940.5999999999985</v>
      </c>
    </row>
    <row r="54" spans="2:25" x14ac:dyDescent="0.2">
      <c r="B54" s="950"/>
      <c r="C54" s="143" t="s">
        <v>252</v>
      </c>
      <c r="D54" s="424" t="s">
        <v>341</v>
      </c>
      <c r="E54" s="420">
        <v>1.0964313612630023</v>
      </c>
      <c r="F54" s="420">
        <v>0.84555019923780084</v>
      </c>
      <c r="G54" s="420">
        <v>0.92051563970444361</v>
      </c>
      <c r="H54" s="420">
        <v>0.94703777516079357</v>
      </c>
      <c r="I54" s="420">
        <v>0.89963205920693001</v>
      </c>
      <c r="J54" s="420">
        <v>0.99800421601116041</v>
      </c>
      <c r="K54" s="421">
        <v>0.87257509089344709</v>
      </c>
      <c r="L54" s="785" t="s">
        <v>341</v>
      </c>
      <c r="M54" s="786">
        <v>3283.7000000000044</v>
      </c>
      <c r="N54" s="786">
        <v>-6577.6000000000058</v>
      </c>
      <c r="O54" s="786">
        <v>-3412.1999999999971</v>
      </c>
      <c r="P54" s="786">
        <v>-2338.5999999999985</v>
      </c>
      <c r="Q54" s="786">
        <v>-4773.6999999999971</v>
      </c>
      <c r="R54" s="786">
        <v>-90.700000000004366</v>
      </c>
      <c r="S54" s="787">
        <v>-6368.1999999999971</v>
      </c>
    </row>
    <row r="55" spans="2:25" x14ac:dyDescent="0.2">
      <c r="B55" s="950"/>
      <c r="C55" s="143" t="s">
        <v>253</v>
      </c>
      <c r="D55" s="424" t="s">
        <v>341</v>
      </c>
      <c r="E55" s="420">
        <v>1.0218424119281682</v>
      </c>
      <c r="F55" s="420">
        <v>0.82598104010679407</v>
      </c>
      <c r="G55" s="420">
        <v>0.94304420446296644</v>
      </c>
      <c r="H55" s="420">
        <v>0.95400871747457405</v>
      </c>
      <c r="I55" s="420">
        <v>0.90538185334938315</v>
      </c>
      <c r="J55" s="420">
        <v>0.97016055196212558</v>
      </c>
      <c r="K55" s="421">
        <v>0.84816819795459553</v>
      </c>
      <c r="L55" s="785" t="s">
        <v>341</v>
      </c>
      <c r="M55" s="786">
        <v>804.10000000000582</v>
      </c>
      <c r="N55" s="786">
        <v>-7964.9000000000015</v>
      </c>
      <c r="O55" s="786">
        <v>-2424.5</v>
      </c>
      <c r="P55" s="786">
        <v>-2089.1999999999971</v>
      </c>
      <c r="Q55" s="786">
        <v>-4598.3000000000029</v>
      </c>
      <c r="R55" s="786">
        <v>-1411.1999999999971</v>
      </c>
      <c r="S55" s="787">
        <v>-8327.2000000000044</v>
      </c>
    </row>
    <row r="56" spans="2:25" x14ac:dyDescent="0.2">
      <c r="B56" s="950"/>
      <c r="C56" s="143" t="s">
        <v>254</v>
      </c>
      <c r="D56" s="424" t="s">
        <v>341</v>
      </c>
      <c r="E56" s="420">
        <v>0.94744242527535738</v>
      </c>
      <c r="F56" s="420">
        <v>0.92166118105366424</v>
      </c>
      <c r="G56" s="420">
        <v>0.96449582836710368</v>
      </c>
      <c r="H56" s="420">
        <v>0.95944940159744152</v>
      </c>
      <c r="I56" s="420">
        <v>0.91617962214957982</v>
      </c>
      <c r="J56" s="420">
        <v>0.99696455256122229</v>
      </c>
      <c r="K56" s="421">
        <v>0.95885981551452482</v>
      </c>
      <c r="L56" s="785" t="s">
        <v>341</v>
      </c>
      <c r="M56" s="786">
        <v>-1973.5999999999985</v>
      </c>
      <c r="N56" s="786">
        <v>-3306</v>
      </c>
      <c r="O56" s="786">
        <v>-1489.4000000000015</v>
      </c>
      <c r="P56" s="786">
        <v>-1906.8999999999942</v>
      </c>
      <c r="Q56" s="786">
        <v>-4243.6999999999971</v>
      </c>
      <c r="R56" s="786">
        <v>-149.30000000000291</v>
      </c>
      <c r="S56" s="787">
        <v>-2151.5</v>
      </c>
    </row>
    <row r="57" spans="2:25" x14ac:dyDescent="0.2">
      <c r="B57" s="950"/>
      <c r="C57" s="143" t="s">
        <v>255</v>
      </c>
      <c r="D57" s="424" t="s">
        <v>341</v>
      </c>
      <c r="E57" s="420">
        <v>0.84890008077160639</v>
      </c>
      <c r="F57" s="420">
        <v>0.99972672234990756</v>
      </c>
      <c r="G57" s="420">
        <v>0.90077021983097616</v>
      </c>
      <c r="H57" s="420">
        <v>0.94109821759386991</v>
      </c>
      <c r="I57" s="420">
        <v>0.93760958171095476</v>
      </c>
      <c r="J57" s="420">
        <v>0.92728512884162739</v>
      </c>
      <c r="K57" s="421">
        <v>0.96967373514552058</v>
      </c>
      <c r="L57" s="785" t="s">
        <v>341</v>
      </c>
      <c r="M57" s="786">
        <v>-6360.4000000000015</v>
      </c>
      <c r="N57" s="786">
        <v>-11.69999999999709</v>
      </c>
      <c r="O57" s="786">
        <v>-4769.3999999999942</v>
      </c>
      <c r="P57" s="786">
        <v>-2988.7000000000044</v>
      </c>
      <c r="Q57" s="786">
        <v>-3288</v>
      </c>
      <c r="R57" s="786">
        <v>-3901.8000000000029</v>
      </c>
      <c r="S57" s="787">
        <v>-1704.6999999999971</v>
      </c>
    </row>
    <row r="58" spans="2:25" x14ac:dyDescent="0.2">
      <c r="B58" s="950"/>
      <c r="C58" s="143" t="s">
        <v>256</v>
      </c>
      <c r="D58" s="424" t="s">
        <v>341</v>
      </c>
      <c r="E58" s="420">
        <v>0.79593879194630879</v>
      </c>
      <c r="F58" s="420">
        <v>1.0841580325629057</v>
      </c>
      <c r="G58" s="420">
        <v>0.91906840041095617</v>
      </c>
      <c r="H58" s="420">
        <v>0.93691819470352233</v>
      </c>
      <c r="I58" s="420">
        <v>0.95974304516953191</v>
      </c>
      <c r="J58" s="420">
        <v>0.97753812383685657</v>
      </c>
      <c r="K58" s="421">
        <v>0.96715193115781461</v>
      </c>
      <c r="L58" s="785" t="s">
        <v>341</v>
      </c>
      <c r="M58" s="786">
        <v>-9501.5999999999985</v>
      </c>
      <c r="N58" s="786">
        <v>3695.8000000000029</v>
      </c>
      <c r="O58" s="786">
        <v>-4356.1999999999971</v>
      </c>
      <c r="P58" s="786">
        <v>-3520.4000000000015</v>
      </c>
      <c r="Q58" s="786">
        <v>-2306.8000000000029</v>
      </c>
      <c r="R58" s="786">
        <v>-1318</v>
      </c>
      <c r="S58" s="787">
        <v>-2090.3000000000029</v>
      </c>
    </row>
    <row r="59" spans="2:25" x14ac:dyDescent="0.2">
      <c r="B59" s="950"/>
      <c r="C59" s="143" t="s">
        <v>336</v>
      </c>
      <c r="D59" s="424" t="s">
        <v>341</v>
      </c>
      <c r="E59" s="420">
        <v>0.85600188842669511</v>
      </c>
      <c r="F59" s="420">
        <v>1.0302625521819018</v>
      </c>
      <c r="G59" s="420">
        <v>0.94253945851047349</v>
      </c>
      <c r="H59" s="420">
        <v>0.91741486080348056</v>
      </c>
      <c r="I59" s="420">
        <v>0.94348169607584931</v>
      </c>
      <c r="J59" s="420">
        <v>0.96917617308057635</v>
      </c>
      <c r="K59" s="421">
        <v>1.0235587862498663</v>
      </c>
      <c r="L59" s="785" t="s">
        <v>341</v>
      </c>
      <c r="M59" s="786">
        <v>-7747.3000000000029</v>
      </c>
      <c r="N59" s="786">
        <v>1538.2999999999956</v>
      </c>
      <c r="O59" s="786">
        <v>-3338.4000000000015</v>
      </c>
      <c r="P59" s="786">
        <v>-5223.7000000000044</v>
      </c>
      <c r="Q59" s="786">
        <v>-3540.9000000000015</v>
      </c>
      <c r="R59" s="786">
        <v>-1979.5</v>
      </c>
      <c r="S59" s="787">
        <v>1542.6999999999971</v>
      </c>
    </row>
    <row r="60" spans="2:25" ht="13.5" thickBot="1" x14ac:dyDescent="0.25">
      <c r="B60" s="951"/>
      <c r="C60" s="144" t="s">
        <v>344</v>
      </c>
      <c r="D60" s="425" t="s">
        <v>341</v>
      </c>
      <c r="E60" s="422" t="s">
        <v>341</v>
      </c>
      <c r="F60" s="422">
        <v>0.96214589691785235</v>
      </c>
      <c r="G60" s="422">
        <v>0.93340633133274153</v>
      </c>
      <c r="H60" s="422">
        <v>0.91381514583952606</v>
      </c>
      <c r="I60" s="422">
        <v>0.94038887729808052</v>
      </c>
      <c r="J60" s="422">
        <v>0.92120847469902323</v>
      </c>
      <c r="K60" s="423">
        <v>1.0098413663375931</v>
      </c>
      <c r="L60" s="788" t="s">
        <v>341</v>
      </c>
      <c r="M60" s="789" t="s">
        <v>341</v>
      </c>
      <c r="N60" s="789">
        <v>-2201.5</v>
      </c>
      <c r="O60" s="789">
        <v>-4372.7999999999956</v>
      </c>
      <c r="P60" s="789">
        <v>-5972.7999999999956</v>
      </c>
      <c r="Q60" s="789">
        <v>-4085.7999999999956</v>
      </c>
      <c r="R60" s="789">
        <v>-5657.2000000000116</v>
      </c>
      <c r="S60" s="790">
        <v>670.19999999999709</v>
      </c>
    </row>
    <row r="61" spans="2:25" x14ac:dyDescent="0.2">
      <c r="B61" s="950" t="s">
        <v>119</v>
      </c>
      <c r="C61" s="148" t="s">
        <v>250</v>
      </c>
      <c r="D61" s="798">
        <v>0.83460325061265883</v>
      </c>
      <c r="E61" s="799">
        <v>0.84304232675673041</v>
      </c>
      <c r="F61" s="799">
        <v>0.87611687655141468</v>
      </c>
      <c r="G61" s="799">
        <v>0.85712315276371653</v>
      </c>
      <c r="H61" s="799">
        <v>0.86445395028561001</v>
      </c>
      <c r="I61" s="799">
        <v>0.99914726869306802</v>
      </c>
      <c r="J61" s="799">
        <v>0.94699508758425666</v>
      </c>
      <c r="K61" s="800" t="s">
        <v>341</v>
      </c>
      <c r="L61" s="801">
        <v>-4697.3999999999978</v>
      </c>
      <c r="M61" s="802">
        <v>-5167.8000000000029</v>
      </c>
      <c r="N61" s="802">
        <v>-4361.9000000000015</v>
      </c>
      <c r="O61" s="802">
        <v>-5179.2999999999993</v>
      </c>
      <c r="P61" s="802">
        <v>-5196.6999999999971</v>
      </c>
      <c r="Q61" s="802">
        <v>-29.900000000001455</v>
      </c>
      <c r="R61" s="802">
        <v>-1983.2000000000044</v>
      </c>
      <c r="S61" s="803" t="s">
        <v>341</v>
      </c>
    </row>
    <row r="62" spans="2:25" x14ac:dyDescent="0.2">
      <c r="B62" s="950"/>
      <c r="C62" s="143" t="s">
        <v>251</v>
      </c>
      <c r="D62" s="424">
        <v>0.84147437426675087</v>
      </c>
      <c r="E62" s="420">
        <v>0.83710218125200508</v>
      </c>
      <c r="F62" s="420">
        <v>0.83786192371200774</v>
      </c>
      <c r="G62" s="420">
        <v>0.89698800635490317</v>
      </c>
      <c r="H62" s="420">
        <v>0.83556424791956119</v>
      </c>
      <c r="I62" s="420">
        <v>0.91145202020202021</v>
      </c>
      <c r="J62" s="420">
        <v>0.96394027440247554</v>
      </c>
      <c r="K62" s="421">
        <v>0.95282748183865684</v>
      </c>
      <c r="L62" s="785">
        <v>-4850.8999999999978</v>
      </c>
      <c r="M62" s="786">
        <v>-5534.6000000000022</v>
      </c>
      <c r="N62" s="786">
        <v>-6058.5000000000036</v>
      </c>
      <c r="O62" s="786">
        <v>-3754.2000000000044</v>
      </c>
      <c r="P62" s="786">
        <v>-6793.4000000000015</v>
      </c>
      <c r="Q62" s="786">
        <v>-3506.5</v>
      </c>
      <c r="R62" s="786">
        <v>-1411.1000000000058</v>
      </c>
      <c r="S62" s="787">
        <v>-1857.7999999999956</v>
      </c>
      <c r="T62" s="17"/>
      <c r="U62" s="17"/>
      <c r="V62" s="17"/>
      <c r="W62" s="17"/>
      <c r="X62" s="17"/>
      <c r="Y62" s="17"/>
    </row>
    <row r="63" spans="2:25" x14ac:dyDescent="0.2">
      <c r="B63" s="950"/>
      <c r="C63" s="143" t="s">
        <v>252</v>
      </c>
      <c r="D63" s="424">
        <v>0.9219139461121969</v>
      </c>
      <c r="E63" s="420">
        <v>0.86262382948847116</v>
      </c>
      <c r="F63" s="420">
        <v>0.80925893795735904</v>
      </c>
      <c r="G63" s="420">
        <v>0.88824240830813728</v>
      </c>
      <c r="H63" s="420">
        <v>0.84571558198120766</v>
      </c>
      <c r="I63" s="420">
        <v>0.95277659919634616</v>
      </c>
      <c r="J63" s="420">
        <v>0.94878113760490201</v>
      </c>
      <c r="K63" s="421">
        <v>0.95384418158599305</v>
      </c>
      <c r="L63" s="785">
        <v>-2437.2999999999993</v>
      </c>
      <c r="M63" s="786">
        <v>-4813.3999999999978</v>
      </c>
      <c r="N63" s="786">
        <v>-7475.6000000000022</v>
      </c>
      <c r="O63" s="786">
        <v>-4250.6999999999971</v>
      </c>
      <c r="P63" s="786">
        <v>-6461.1999999999971</v>
      </c>
      <c r="Q63" s="786">
        <v>-1892.0999999999985</v>
      </c>
      <c r="R63" s="786">
        <v>-1999.4000000000015</v>
      </c>
      <c r="S63" s="787">
        <v>-1872.1999999999971</v>
      </c>
      <c r="T63" s="17"/>
      <c r="U63" s="17"/>
      <c r="V63" s="17"/>
      <c r="W63" s="17"/>
      <c r="X63" s="17"/>
      <c r="Y63" s="17"/>
    </row>
    <row r="64" spans="2:25" x14ac:dyDescent="0.2">
      <c r="B64" s="950"/>
      <c r="C64" s="143" t="s">
        <v>253</v>
      </c>
      <c r="D64" s="424">
        <v>0.86795163260790797</v>
      </c>
      <c r="E64" s="420">
        <v>0.8907057345245164</v>
      </c>
      <c r="F64" s="420">
        <v>0.869896007327981</v>
      </c>
      <c r="G64" s="420">
        <v>0.90521717881361108</v>
      </c>
      <c r="H64" s="420">
        <v>0.86721916987104308</v>
      </c>
      <c r="I64" s="420">
        <v>0.9390773472044035</v>
      </c>
      <c r="J64" s="420">
        <v>0.90441509388278873</v>
      </c>
      <c r="K64" s="421">
        <v>0.98940788934756874</v>
      </c>
      <c r="L64" s="785">
        <v>-4118.0999999999985</v>
      </c>
      <c r="M64" s="786">
        <v>-3957.5999999999985</v>
      </c>
      <c r="N64" s="786">
        <v>-4829.2000000000007</v>
      </c>
      <c r="O64" s="786">
        <v>-3723.5999999999985</v>
      </c>
      <c r="P64" s="786">
        <v>-5604.4000000000015</v>
      </c>
      <c r="Q64" s="786">
        <v>-2616.5</v>
      </c>
      <c r="R64" s="786">
        <v>-3947.8000000000029</v>
      </c>
      <c r="S64" s="787">
        <v>-426.69999999999709</v>
      </c>
      <c r="T64" s="17"/>
      <c r="U64" s="17"/>
      <c r="V64" s="17"/>
      <c r="W64" s="17"/>
      <c r="X64" s="17"/>
      <c r="Y64" s="17"/>
    </row>
    <row r="65" spans="2:25" x14ac:dyDescent="0.2">
      <c r="B65" s="950"/>
      <c r="C65" s="143" t="s">
        <v>254</v>
      </c>
      <c r="D65" s="424">
        <v>0.95522715327243235</v>
      </c>
      <c r="E65" s="420">
        <v>0.92391495972762416</v>
      </c>
      <c r="F65" s="420">
        <v>0.88646917492299604</v>
      </c>
      <c r="G65" s="420">
        <v>0.85991319560624468</v>
      </c>
      <c r="H65" s="420">
        <v>0.93776648326959366</v>
      </c>
      <c r="I65" s="420">
        <v>0.8843334120711589</v>
      </c>
      <c r="J65" s="420">
        <v>0.94913897330327091</v>
      </c>
      <c r="K65" s="421">
        <v>0.99158962838330045</v>
      </c>
      <c r="L65" s="785">
        <v>-1388.5</v>
      </c>
      <c r="M65" s="786">
        <v>-2762.1000000000058</v>
      </c>
      <c r="N65" s="786">
        <v>-4356.6999999999971</v>
      </c>
      <c r="O65" s="786">
        <v>-5861.3999999999942</v>
      </c>
      <c r="P65" s="786">
        <v>-2493</v>
      </c>
      <c r="Q65" s="786">
        <v>-5337.3999999999942</v>
      </c>
      <c r="R65" s="786">
        <v>-2179.0999999999985</v>
      </c>
      <c r="S65" s="787">
        <v>-357.90000000000146</v>
      </c>
      <c r="T65" s="17"/>
      <c r="U65" s="17"/>
      <c r="V65" s="17"/>
      <c r="W65" s="17"/>
      <c r="X65" s="17"/>
      <c r="Y65" s="17"/>
    </row>
    <row r="66" spans="2:25" x14ac:dyDescent="0.2">
      <c r="B66" s="950"/>
      <c r="C66" s="143" t="s">
        <v>255</v>
      </c>
      <c r="D66" s="424">
        <v>1.0042901237339943</v>
      </c>
      <c r="E66" s="420">
        <v>0.92507014275594857</v>
      </c>
      <c r="F66" s="420">
        <v>0.836458717016899</v>
      </c>
      <c r="G66" s="420">
        <v>0.86055170377811985</v>
      </c>
      <c r="H66" s="420">
        <v>0.89837747054704931</v>
      </c>
      <c r="I66" s="420">
        <v>0.84698807606565707</v>
      </c>
      <c r="J66" s="420">
        <v>0.97585479410547649</v>
      </c>
      <c r="K66" s="421">
        <v>0.86837744533947059</v>
      </c>
      <c r="L66" s="785">
        <v>143.29999999999563</v>
      </c>
      <c r="M66" s="786">
        <v>-2972.4000000000015</v>
      </c>
      <c r="N66" s="786">
        <v>-6970.7999999999956</v>
      </c>
      <c r="O66" s="786">
        <v>-6329.6000000000058</v>
      </c>
      <c r="P66" s="786">
        <v>-4513.9000000000015</v>
      </c>
      <c r="Q66" s="786">
        <v>-7714.7999999999956</v>
      </c>
      <c r="R66" s="786">
        <v>-1067.7999999999956</v>
      </c>
      <c r="S66" s="787">
        <v>-6290.9000000000015</v>
      </c>
      <c r="T66" s="17"/>
      <c r="U66" s="17"/>
      <c r="V66" s="17"/>
      <c r="W66" s="17"/>
      <c r="X66" s="17"/>
      <c r="Y66" s="17"/>
    </row>
    <row r="67" spans="2:25" x14ac:dyDescent="0.2">
      <c r="B67" s="950"/>
      <c r="C67" s="143" t="s">
        <v>256</v>
      </c>
      <c r="D67" s="424">
        <v>0.95236587688820551</v>
      </c>
      <c r="E67" s="420">
        <v>0.92347299274731387</v>
      </c>
      <c r="F67" s="420">
        <v>0.8911568442951977</v>
      </c>
      <c r="G67" s="420">
        <v>0.86363369291875247</v>
      </c>
      <c r="H67" s="420">
        <v>0.88620478786999757</v>
      </c>
      <c r="I67" s="420">
        <v>0.87028148565484964</v>
      </c>
      <c r="J67" s="420">
        <v>0.9136979418555855</v>
      </c>
      <c r="K67" s="421">
        <v>0.88049861038496469</v>
      </c>
      <c r="L67" s="785">
        <v>-1790.5</v>
      </c>
      <c r="M67" s="786">
        <v>-3357.5</v>
      </c>
      <c r="N67" s="786">
        <v>-5043.4000000000015</v>
      </c>
      <c r="O67" s="786">
        <v>-6962.7000000000044</v>
      </c>
      <c r="P67" s="786">
        <v>-5805.9000000000015</v>
      </c>
      <c r="Q67" s="786">
        <v>-7183.5</v>
      </c>
      <c r="R67" s="786">
        <v>-4586.0999999999985</v>
      </c>
      <c r="S67" s="787">
        <v>-6514.1999999999971</v>
      </c>
      <c r="T67" s="17"/>
      <c r="U67" s="17"/>
      <c r="V67" s="17"/>
      <c r="W67" s="17"/>
      <c r="X67" s="17"/>
      <c r="Y67" s="17"/>
    </row>
    <row r="68" spans="2:25" x14ac:dyDescent="0.2">
      <c r="B68" s="950"/>
      <c r="C68" s="143" t="s">
        <v>336</v>
      </c>
      <c r="D68" s="424">
        <v>0.97099192079577823</v>
      </c>
      <c r="E68" s="420">
        <v>0.87659247667670692</v>
      </c>
      <c r="F68" s="420">
        <v>0.92537283856674635</v>
      </c>
      <c r="G68" s="420">
        <v>0.85543890012273849</v>
      </c>
      <c r="H68" s="420">
        <v>0.85499939735179165</v>
      </c>
      <c r="I68" s="420">
        <v>0.89046946054162879</v>
      </c>
      <c r="J68" s="420">
        <v>0.97217146581246083</v>
      </c>
      <c r="K68" s="421">
        <v>0.91125684738085977</v>
      </c>
      <c r="L68" s="785">
        <v>-1242.3000000000029</v>
      </c>
      <c r="M68" s="786">
        <v>-5977.6999999999971</v>
      </c>
      <c r="N68" s="786">
        <v>-3766</v>
      </c>
      <c r="O68" s="786">
        <v>-8185.6999999999971</v>
      </c>
      <c r="P68" s="786">
        <v>-8421.1999999999971</v>
      </c>
      <c r="Q68" s="786">
        <v>-6409.2999999999956</v>
      </c>
      <c r="R68" s="786">
        <v>-1609.7999999999956</v>
      </c>
      <c r="S68" s="787">
        <v>-4855.1999999999971</v>
      </c>
      <c r="T68" s="17"/>
      <c r="U68" s="17"/>
      <c r="V68" s="17"/>
      <c r="W68" s="17"/>
      <c r="X68" s="17"/>
      <c r="Y68" s="17"/>
    </row>
    <row r="69" spans="2:25" ht="13.5" thickBot="1" x14ac:dyDescent="0.25">
      <c r="B69" s="951"/>
      <c r="C69" s="144" t="s">
        <v>344</v>
      </c>
      <c r="D69" s="425">
        <v>0.95540519859548678</v>
      </c>
      <c r="E69" s="422">
        <v>0.86304631151789812</v>
      </c>
      <c r="F69" s="422">
        <v>0.94533622241262583</v>
      </c>
      <c r="G69" s="422">
        <v>0.87046637232558488</v>
      </c>
      <c r="H69" s="422">
        <v>0.87644820094828813</v>
      </c>
      <c r="I69" s="422">
        <v>0.91271534460688752</v>
      </c>
      <c r="J69" s="422">
        <v>0.97330798538581298</v>
      </c>
      <c r="K69" s="423">
        <v>0.93711697835002006</v>
      </c>
      <c r="L69" s="788">
        <v>-2068.9000000000015</v>
      </c>
      <c r="M69" s="789">
        <v>-7397.8000000000029</v>
      </c>
      <c r="N69" s="789">
        <v>-2979.4000000000015</v>
      </c>
      <c r="O69" s="789">
        <v>-7883.2999999999956</v>
      </c>
      <c r="P69" s="789">
        <v>-7791.3000000000029</v>
      </c>
      <c r="Q69" s="789">
        <v>-5502.8000000000029</v>
      </c>
      <c r="R69" s="789">
        <v>-1705.9000000000015</v>
      </c>
      <c r="S69" s="790">
        <v>-3821.2000000000044</v>
      </c>
      <c r="T69" s="17"/>
      <c r="U69" s="17"/>
      <c r="V69" s="17"/>
      <c r="W69" s="17"/>
      <c r="X69" s="17"/>
      <c r="Y69" s="17"/>
    </row>
    <row r="70" spans="2:25" x14ac:dyDescent="0.2">
      <c r="B70" s="9"/>
      <c r="S70" s="22" t="s">
        <v>110</v>
      </c>
    </row>
    <row r="72" spans="2:25" ht="16.5" thickBot="1" x14ac:dyDescent="0.3">
      <c r="B72" s="729" t="s">
        <v>305</v>
      </c>
    </row>
    <row r="73" spans="2:25" ht="27" customHeight="1" x14ac:dyDescent="0.2">
      <c r="B73" s="960" t="s">
        <v>45</v>
      </c>
      <c r="C73" s="963" t="s">
        <v>6</v>
      </c>
      <c r="D73" s="991" t="s">
        <v>332</v>
      </c>
      <c r="E73" s="987"/>
      <c r="F73" s="987"/>
      <c r="G73" s="987"/>
      <c r="H73" s="987"/>
      <c r="I73" s="987"/>
      <c r="J73" s="987"/>
      <c r="K73" s="987"/>
      <c r="L73" s="987"/>
      <c r="M73" s="992"/>
      <c r="N73" s="993" t="s">
        <v>331</v>
      </c>
      <c r="O73" s="987"/>
      <c r="P73" s="987"/>
      <c r="Q73" s="987"/>
      <c r="R73" s="987"/>
      <c r="S73" s="987"/>
      <c r="T73" s="987"/>
      <c r="U73" s="987"/>
      <c r="V73" s="987"/>
      <c r="W73" s="988"/>
    </row>
    <row r="74" spans="2:25" x14ac:dyDescent="0.2">
      <c r="B74" s="961"/>
      <c r="C74" s="964"/>
      <c r="D74" s="989" t="s">
        <v>67</v>
      </c>
      <c r="E74" s="973"/>
      <c r="F74" s="973"/>
      <c r="G74" s="973"/>
      <c r="H74" s="973"/>
      <c r="I74" s="973"/>
      <c r="J74" s="973"/>
      <c r="K74" s="973"/>
      <c r="L74" s="973"/>
      <c r="M74" s="994"/>
      <c r="N74" s="973" t="s">
        <v>67</v>
      </c>
      <c r="O74" s="973"/>
      <c r="P74" s="973"/>
      <c r="Q74" s="973"/>
      <c r="R74" s="973"/>
      <c r="S74" s="973"/>
      <c r="T74" s="973"/>
      <c r="U74" s="973"/>
      <c r="V74" s="973"/>
      <c r="W74" s="990"/>
    </row>
    <row r="75" spans="2:25" ht="13.5" thickBot="1" x14ac:dyDescent="0.25">
      <c r="B75" s="962"/>
      <c r="C75" s="965"/>
      <c r="D75" s="669">
        <v>-24</v>
      </c>
      <c r="E75" s="150" t="s">
        <v>135</v>
      </c>
      <c r="F75" s="150" t="s">
        <v>136</v>
      </c>
      <c r="G75" s="150" t="s">
        <v>129</v>
      </c>
      <c r="H75" s="150" t="s">
        <v>130</v>
      </c>
      <c r="I75" s="150" t="s">
        <v>131</v>
      </c>
      <c r="J75" s="150" t="s">
        <v>132</v>
      </c>
      <c r="K75" s="150" t="s">
        <v>133</v>
      </c>
      <c r="L75" s="150" t="s">
        <v>134</v>
      </c>
      <c r="M75" s="671" t="s">
        <v>114</v>
      </c>
      <c r="N75" s="153">
        <v>-24</v>
      </c>
      <c r="O75" s="150" t="s">
        <v>135</v>
      </c>
      <c r="P75" s="150" t="s">
        <v>136</v>
      </c>
      <c r="Q75" s="150" t="s">
        <v>129</v>
      </c>
      <c r="R75" s="150" t="s">
        <v>130</v>
      </c>
      <c r="S75" s="150" t="s">
        <v>131</v>
      </c>
      <c r="T75" s="150" t="s">
        <v>132</v>
      </c>
      <c r="U75" s="150" t="s">
        <v>133</v>
      </c>
      <c r="V75" s="150" t="s">
        <v>134</v>
      </c>
      <c r="W75" s="670" t="s">
        <v>114</v>
      </c>
    </row>
    <row r="76" spans="2:25" ht="13.5" thickTop="1" x14ac:dyDescent="0.2">
      <c r="B76" s="948" t="s">
        <v>285</v>
      </c>
      <c r="C76" s="141" t="s">
        <v>250</v>
      </c>
      <c r="D76" s="450">
        <v>0.90622845322914269</v>
      </c>
      <c r="E76" s="451">
        <v>0.94454410936661126</v>
      </c>
      <c r="F76" s="451">
        <v>0.91484556987481358</v>
      </c>
      <c r="G76" s="451">
        <v>0.92115355239144237</v>
      </c>
      <c r="H76" s="451">
        <v>0.95681885357346941</v>
      </c>
      <c r="I76" s="451">
        <v>0.95988227112222813</v>
      </c>
      <c r="J76" s="451">
        <v>0.96277693503380346</v>
      </c>
      <c r="K76" s="451">
        <v>0.97619510953767386</v>
      </c>
      <c r="L76" s="451">
        <v>1.0075891888656985</v>
      </c>
      <c r="M76" s="452">
        <v>0.97072911122937733</v>
      </c>
      <c r="N76" s="791">
        <v>-2040</v>
      </c>
      <c r="O76" s="792">
        <v>-1270.5</v>
      </c>
      <c r="P76" s="792">
        <v>-2032.5</v>
      </c>
      <c r="Q76" s="792">
        <v>-1961.4000000000015</v>
      </c>
      <c r="R76" s="792">
        <v>-1095.7000000000007</v>
      </c>
      <c r="S76" s="792">
        <v>-1044.1000000000022</v>
      </c>
      <c r="T76" s="792">
        <v>-993.79999999999927</v>
      </c>
      <c r="U76" s="792">
        <v>-636.10000000000218</v>
      </c>
      <c r="V76" s="792">
        <v>202.89999999999782</v>
      </c>
      <c r="W76" s="793">
        <v>-814</v>
      </c>
    </row>
    <row r="77" spans="2:25" x14ac:dyDescent="0.2">
      <c r="B77" s="948"/>
      <c r="C77" s="141" t="s">
        <v>251</v>
      </c>
      <c r="D77" s="444">
        <v>0.89649372848965891</v>
      </c>
      <c r="E77" s="445">
        <v>0.94402315127292302</v>
      </c>
      <c r="F77" s="445">
        <v>0.91864402453653682</v>
      </c>
      <c r="G77" s="445">
        <v>0.92388367898272172</v>
      </c>
      <c r="H77" s="445">
        <v>0.95222053652845318</v>
      </c>
      <c r="I77" s="445">
        <v>0.96382680476598392</v>
      </c>
      <c r="J77" s="445">
        <v>0.9643928035982009</v>
      </c>
      <c r="K77" s="445">
        <v>0.97287645447024262</v>
      </c>
      <c r="L77" s="445">
        <v>1.0078842679056772</v>
      </c>
      <c r="M77" s="446">
        <v>0.97884019961388546</v>
      </c>
      <c r="N77" s="779">
        <v>-2258.6000000000022</v>
      </c>
      <c r="O77" s="780">
        <v>-1268.8999999999978</v>
      </c>
      <c r="P77" s="780">
        <v>-1912.5</v>
      </c>
      <c r="Q77" s="780">
        <v>-1865.1999999999971</v>
      </c>
      <c r="R77" s="780">
        <v>-1199.8999999999978</v>
      </c>
      <c r="S77" s="780">
        <v>-929</v>
      </c>
      <c r="T77" s="780">
        <v>-940.5</v>
      </c>
      <c r="U77" s="780">
        <v>-714.70000000000073</v>
      </c>
      <c r="V77" s="780">
        <v>207.70000000000073</v>
      </c>
      <c r="W77" s="781">
        <v>-580.90000000000146</v>
      </c>
    </row>
    <row r="78" spans="2:25" x14ac:dyDescent="0.2">
      <c r="B78" s="948"/>
      <c r="C78" s="141" t="s">
        <v>252</v>
      </c>
      <c r="D78" s="444">
        <v>0.89699602212976093</v>
      </c>
      <c r="E78" s="445">
        <v>0.93813824062163664</v>
      </c>
      <c r="F78" s="445">
        <v>0.91934830151398728</v>
      </c>
      <c r="G78" s="445">
        <v>0.92673707434986452</v>
      </c>
      <c r="H78" s="445">
        <v>0.94874442767107192</v>
      </c>
      <c r="I78" s="445">
        <v>0.96538485331188806</v>
      </c>
      <c r="J78" s="445">
        <v>0.96419766962646591</v>
      </c>
      <c r="K78" s="445">
        <v>0.96623915644630565</v>
      </c>
      <c r="L78" s="445">
        <v>1.0104705886814491</v>
      </c>
      <c r="M78" s="446">
        <v>0.96072465023606346</v>
      </c>
      <c r="N78" s="779">
        <v>-2252.7999999999993</v>
      </c>
      <c r="O78" s="780">
        <v>-1413.8999999999978</v>
      </c>
      <c r="P78" s="780">
        <v>-1910.2999999999993</v>
      </c>
      <c r="Q78" s="780">
        <v>-1806.4000000000015</v>
      </c>
      <c r="R78" s="780">
        <v>-1300.4000000000015</v>
      </c>
      <c r="S78" s="780">
        <v>-895.30000000000291</v>
      </c>
      <c r="T78" s="780">
        <v>-955.59999999999854</v>
      </c>
      <c r="U78" s="780">
        <v>-902.90000000000146</v>
      </c>
      <c r="V78" s="780">
        <v>276.10000000000218</v>
      </c>
      <c r="W78" s="781">
        <v>-1088.1000000000022</v>
      </c>
    </row>
    <row r="79" spans="2:25" x14ac:dyDescent="0.2">
      <c r="B79" s="948"/>
      <c r="C79" s="141" t="s">
        <v>253</v>
      </c>
      <c r="D79" s="444">
        <v>0.89813734846074988</v>
      </c>
      <c r="E79" s="445">
        <v>0.9341657305056984</v>
      </c>
      <c r="F79" s="445">
        <v>0.9147282020792562</v>
      </c>
      <c r="G79" s="445">
        <v>0.92769712835157858</v>
      </c>
      <c r="H79" s="445">
        <v>0.94753196670622897</v>
      </c>
      <c r="I79" s="445">
        <v>0.96208506146962203</v>
      </c>
      <c r="J79" s="445">
        <v>0.96272839145293598</v>
      </c>
      <c r="K79" s="445">
        <v>0.96683661520168618</v>
      </c>
      <c r="L79" s="445">
        <v>0.99485268850264963</v>
      </c>
      <c r="M79" s="446">
        <v>0.97716772284414177</v>
      </c>
      <c r="N79" s="779">
        <v>-2305.6000000000022</v>
      </c>
      <c r="O79" s="780">
        <v>-1535.4000000000015</v>
      </c>
      <c r="P79" s="780">
        <v>-2065.2999999999993</v>
      </c>
      <c r="Q79" s="780">
        <v>-1822.9000000000015</v>
      </c>
      <c r="R79" s="780">
        <v>-1366</v>
      </c>
      <c r="S79" s="780">
        <v>-1020.1999999999971</v>
      </c>
      <c r="T79" s="780">
        <v>-1032.7999999999993</v>
      </c>
      <c r="U79" s="780">
        <v>-920.40000000000146</v>
      </c>
      <c r="V79" s="780">
        <v>-142.29999999999927</v>
      </c>
      <c r="W79" s="781">
        <v>-654.29999999999927</v>
      </c>
    </row>
    <row r="80" spans="2:25" x14ac:dyDescent="0.2">
      <c r="B80" s="948"/>
      <c r="C80" s="141" t="s">
        <v>254</v>
      </c>
      <c r="D80" s="444">
        <v>0.89863951510923124</v>
      </c>
      <c r="E80" s="445">
        <v>0.93994225947780274</v>
      </c>
      <c r="F80" s="445">
        <v>0.91686347460368811</v>
      </c>
      <c r="G80" s="445">
        <v>0.93090751066050503</v>
      </c>
      <c r="H80" s="445">
        <v>0.944226662485253</v>
      </c>
      <c r="I80" s="445">
        <v>0.9606188822685604</v>
      </c>
      <c r="J80" s="445">
        <v>0.96244351651890248</v>
      </c>
      <c r="K80" s="445">
        <v>0.96408053377837755</v>
      </c>
      <c r="L80" s="445">
        <v>0.9981504017258308</v>
      </c>
      <c r="M80" s="446">
        <v>0.97737029130546282</v>
      </c>
      <c r="N80" s="779">
        <v>-2324.5</v>
      </c>
      <c r="O80" s="780">
        <v>-1422.9000000000015</v>
      </c>
      <c r="P80" s="780">
        <v>-2055.7999999999993</v>
      </c>
      <c r="Q80" s="780">
        <v>-1780.7000000000007</v>
      </c>
      <c r="R80" s="780">
        <v>-1493.9000000000015</v>
      </c>
      <c r="S80" s="780">
        <v>-1089.9000000000015</v>
      </c>
      <c r="T80" s="780">
        <v>-1073</v>
      </c>
      <c r="U80" s="780">
        <v>-1046</v>
      </c>
      <c r="V80" s="780">
        <v>-53.5</v>
      </c>
      <c r="W80" s="781">
        <v>-679.5</v>
      </c>
    </row>
    <row r="81" spans="2:23" x14ac:dyDescent="0.2">
      <c r="B81" s="948"/>
      <c r="C81" s="141" t="s">
        <v>255</v>
      </c>
      <c r="D81" s="444">
        <v>0.91491115203807882</v>
      </c>
      <c r="E81" s="445">
        <v>0.94587132937337903</v>
      </c>
      <c r="F81" s="445">
        <v>0.91980995335424043</v>
      </c>
      <c r="G81" s="445">
        <v>0.92485680156582806</v>
      </c>
      <c r="H81" s="445">
        <v>0.94384646806014749</v>
      </c>
      <c r="I81" s="445">
        <v>0.96304654730069106</v>
      </c>
      <c r="J81" s="445">
        <v>0.96512895143208022</v>
      </c>
      <c r="K81" s="445">
        <v>0.96235051559759721</v>
      </c>
      <c r="L81" s="445">
        <v>0.99430064814241537</v>
      </c>
      <c r="M81" s="446">
        <v>0.97920591657501721</v>
      </c>
      <c r="N81" s="779">
        <v>-2023.6000000000022</v>
      </c>
      <c r="O81" s="780">
        <v>-1358.7000000000007</v>
      </c>
      <c r="P81" s="780">
        <v>-2130</v>
      </c>
      <c r="Q81" s="780">
        <v>-2088.5</v>
      </c>
      <c r="R81" s="780">
        <v>-1608.4000000000015</v>
      </c>
      <c r="S81" s="780">
        <v>-1088.8999999999978</v>
      </c>
      <c r="T81" s="780">
        <v>-1059.1000000000022</v>
      </c>
      <c r="U81" s="780">
        <v>-1161.4000000000015</v>
      </c>
      <c r="V81" s="780">
        <v>-174.90000000000146</v>
      </c>
      <c r="W81" s="781">
        <v>-652.29999999999927</v>
      </c>
    </row>
    <row r="82" spans="2:23" x14ac:dyDescent="0.2">
      <c r="B82" s="948"/>
      <c r="C82" s="141" t="s">
        <v>256</v>
      </c>
      <c r="D82" s="444">
        <v>0.90591253635802949</v>
      </c>
      <c r="E82" s="445">
        <v>0.94487146803376287</v>
      </c>
      <c r="F82" s="445">
        <v>0.91800878477306014</v>
      </c>
      <c r="G82" s="445">
        <v>0.922348028077836</v>
      </c>
      <c r="H82" s="445">
        <v>0.94359143165660175</v>
      </c>
      <c r="I82" s="445">
        <v>0.96156655348098163</v>
      </c>
      <c r="J82" s="445">
        <v>0.96719664932862104</v>
      </c>
      <c r="K82" s="445">
        <v>0.95835343030651765</v>
      </c>
      <c r="L82" s="445">
        <v>0.98917614478152849</v>
      </c>
      <c r="M82" s="446">
        <v>0.98231541539093048</v>
      </c>
      <c r="N82" s="779">
        <v>-2578.0999999999985</v>
      </c>
      <c r="O82" s="780">
        <v>-1578.6000000000022</v>
      </c>
      <c r="P82" s="780">
        <v>-2475.1999999999971</v>
      </c>
      <c r="Q82" s="780">
        <v>-2447</v>
      </c>
      <c r="R82" s="780">
        <v>-1833.6000000000022</v>
      </c>
      <c r="S82" s="780">
        <v>-1289.1999999999971</v>
      </c>
      <c r="T82" s="780">
        <v>-1133.3000000000029</v>
      </c>
      <c r="U82" s="780">
        <v>-1476.5</v>
      </c>
      <c r="V82" s="780">
        <v>-379.90000000000146</v>
      </c>
      <c r="W82" s="781">
        <v>-629</v>
      </c>
    </row>
    <row r="83" spans="2:23" x14ac:dyDescent="0.2">
      <c r="B83" s="948"/>
      <c r="C83" s="141" t="s">
        <v>336</v>
      </c>
      <c r="D83" s="444">
        <v>0.90692731849211083</v>
      </c>
      <c r="E83" s="445">
        <v>0.93999513524638723</v>
      </c>
      <c r="F83" s="445">
        <v>0.91457060033552862</v>
      </c>
      <c r="G83" s="445">
        <v>0.92202436631607754</v>
      </c>
      <c r="H83" s="445">
        <v>0.94473267359520496</v>
      </c>
      <c r="I83" s="445">
        <v>0.96252671778244414</v>
      </c>
      <c r="J83" s="445">
        <v>0.97349934734487431</v>
      </c>
      <c r="K83" s="445">
        <v>0.96261155328907588</v>
      </c>
      <c r="L83" s="445">
        <v>0.98579243938329641</v>
      </c>
      <c r="M83" s="446">
        <v>0.97712801207475675</v>
      </c>
      <c r="N83" s="779">
        <v>-2850.9000000000015</v>
      </c>
      <c r="O83" s="780">
        <v>-1924.2000000000007</v>
      </c>
      <c r="P83" s="780">
        <v>-2882.2000000000044</v>
      </c>
      <c r="Q83" s="780">
        <v>-2734.2000000000044</v>
      </c>
      <c r="R83" s="780">
        <v>-2002.6999999999971</v>
      </c>
      <c r="S83" s="780">
        <v>-1397.3000000000029</v>
      </c>
      <c r="T83" s="780">
        <v>-1021.2000000000044</v>
      </c>
      <c r="U83" s="780">
        <v>-1472.2000000000044</v>
      </c>
      <c r="V83" s="780">
        <v>-554.20000000000437</v>
      </c>
      <c r="W83" s="781">
        <v>-907.69999999999709</v>
      </c>
    </row>
    <row r="84" spans="2:23" ht="13.5" thickBot="1" x14ac:dyDescent="0.25">
      <c r="B84" s="949"/>
      <c r="C84" s="142" t="s">
        <v>344</v>
      </c>
      <c r="D84" s="447">
        <v>0.89446234495726207</v>
      </c>
      <c r="E84" s="448">
        <v>0.93472711802601183</v>
      </c>
      <c r="F84" s="448">
        <v>0.91370455448184673</v>
      </c>
      <c r="G84" s="448">
        <v>0.91759084802086077</v>
      </c>
      <c r="H84" s="448">
        <v>0.93623294303401294</v>
      </c>
      <c r="I84" s="448">
        <v>0.96094171478809931</v>
      </c>
      <c r="J84" s="448">
        <v>0.97413929798428744</v>
      </c>
      <c r="K84" s="448">
        <v>0.96582219044720197</v>
      </c>
      <c r="L84" s="448">
        <v>0.97529802544851474</v>
      </c>
      <c r="M84" s="449">
        <v>0.98815093966788758</v>
      </c>
      <c r="N84" s="782">
        <v>-3547.2999999999956</v>
      </c>
      <c r="O84" s="783">
        <v>-2255.4000000000015</v>
      </c>
      <c r="P84" s="783">
        <v>-3106.8000000000029</v>
      </c>
      <c r="Q84" s="783">
        <v>-3109.7999999999956</v>
      </c>
      <c r="R84" s="783">
        <v>-2495.9000000000015</v>
      </c>
      <c r="S84" s="783">
        <v>-1563.7999999999956</v>
      </c>
      <c r="T84" s="783">
        <v>-1076.4000000000015</v>
      </c>
      <c r="U84" s="783">
        <v>-1448.5</v>
      </c>
      <c r="V84" s="783">
        <v>-1045.5999999999985</v>
      </c>
      <c r="W84" s="784">
        <v>-503.69999999999709</v>
      </c>
    </row>
    <row r="85" spans="2:23" x14ac:dyDescent="0.2">
      <c r="B85" s="950" t="s">
        <v>232</v>
      </c>
      <c r="C85" s="143" t="s">
        <v>250</v>
      </c>
      <c r="D85" s="424" t="s">
        <v>341</v>
      </c>
      <c r="E85" s="420" t="s">
        <v>341</v>
      </c>
      <c r="F85" s="420" t="s">
        <v>341</v>
      </c>
      <c r="G85" s="420" t="s">
        <v>341</v>
      </c>
      <c r="H85" s="420" t="s">
        <v>341</v>
      </c>
      <c r="I85" s="420" t="s">
        <v>341</v>
      </c>
      <c r="J85" s="420" t="s">
        <v>341</v>
      </c>
      <c r="K85" s="420" t="s">
        <v>341</v>
      </c>
      <c r="L85" s="420" t="s">
        <v>341</v>
      </c>
      <c r="M85" s="421" t="s">
        <v>341</v>
      </c>
      <c r="N85" s="785" t="s">
        <v>341</v>
      </c>
      <c r="O85" s="786" t="s">
        <v>341</v>
      </c>
      <c r="P85" s="786" t="s">
        <v>341</v>
      </c>
      <c r="Q85" s="786" t="s">
        <v>341</v>
      </c>
      <c r="R85" s="786" t="s">
        <v>341</v>
      </c>
      <c r="S85" s="786" t="s">
        <v>341</v>
      </c>
      <c r="T85" s="786" t="s">
        <v>341</v>
      </c>
      <c r="U85" s="786" t="s">
        <v>341</v>
      </c>
      <c r="V85" s="786" t="s">
        <v>341</v>
      </c>
      <c r="W85" s="787" t="s">
        <v>341</v>
      </c>
    </row>
    <row r="86" spans="2:23" x14ac:dyDescent="0.2">
      <c r="B86" s="950"/>
      <c r="C86" s="143" t="s">
        <v>251</v>
      </c>
      <c r="D86" s="424" t="s">
        <v>341</v>
      </c>
      <c r="E86" s="420" t="s">
        <v>341</v>
      </c>
      <c r="F86" s="420" t="s">
        <v>341</v>
      </c>
      <c r="G86" s="420" t="s">
        <v>341</v>
      </c>
      <c r="H86" s="420" t="s">
        <v>341</v>
      </c>
      <c r="I86" s="420" t="s">
        <v>341</v>
      </c>
      <c r="J86" s="420" t="s">
        <v>341</v>
      </c>
      <c r="K86" s="420" t="s">
        <v>341</v>
      </c>
      <c r="L86" s="420" t="s">
        <v>341</v>
      </c>
      <c r="M86" s="421" t="s">
        <v>341</v>
      </c>
      <c r="N86" s="785" t="s">
        <v>341</v>
      </c>
      <c r="O86" s="786" t="s">
        <v>341</v>
      </c>
      <c r="P86" s="786" t="s">
        <v>341</v>
      </c>
      <c r="Q86" s="786" t="s">
        <v>341</v>
      </c>
      <c r="R86" s="786" t="s">
        <v>341</v>
      </c>
      <c r="S86" s="786" t="s">
        <v>341</v>
      </c>
      <c r="T86" s="786" t="s">
        <v>341</v>
      </c>
      <c r="U86" s="786" t="s">
        <v>341</v>
      </c>
      <c r="V86" s="786" t="s">
        <v>341</v>
      </c>
      <c r="W86" s="787" t="s">
        <v>341</v>
      </c>
    </row>
    <row r="87" spans="2:23" x14ac:dyDescent="0.2">
      <c r="B87" s="950"/>
      <c r="C87" s="143" t="s">
        <v>252</v>
      </c>
      <c r="D87" s="424" t="s">
        <v>341</v>
      </c>
      <c r="E87" s="420" t="s">
        <v>341</v>
      </c>
      <c r="F87" s="420" t="s">
        <v>341</v>
      </c>
      <c r="G87" s="420" t="s">
        <v>341</v>
      </c>
      <c r="H87" s="420" t="s">
        <v>341</v>
      </c>
      <c r="I87" s="420" t="s">
        <v>341</v>
      </c>
      <c r="J87" s="420" t="s">
        <v>341</v>
      </c>
      <c r="K87" s="420" t="s">
        <v>341</v>
      </c>
      <c r="L87" s="420" t="s">
        <v>341</v>
      </c>
      <c r="M87" s="421" t="s">
        <v>341</v>
      </c>
      <c r="N87" s="785" t="s">
        <v>341</v>
      </c>
      <c r="O87" s="786" t="s">
        <v>341</v>
      </c>
      <c r="P87" s="786" t="s">
        <v>341</v>
      </c>
      <c r="Q87" s="786" t="s">
        <v>341</v>
      </c>
      <c r="R87" s="786" t="s">
        <v>341</v>
      </c>
      <c r="S87" s="786" t="s">
        <v>341</v>
      </c>
      <c r="T87" s="786" t="s">
        <v>341</v>
      </c>
      <c r="U87" s="786" t="s">
        <v>341</v>
      </c>
      <c r="V87" s="786" t="s">
        <v>341</v>
      </c>
      <c r="W87" s="787" t="s">
        <v>341</v>
      </c>
    </row>
    <row r="88" spans="2:23" x14ac:dyDescent="0.2">
      <c r="B88" s="950"/>
      <c r="C88" s="143" t="s">
        <v>253</v>
      </c>
      <c r="D88" s="424">
        <v>0.98369519429480479</v>
      </c>
      <c r="E88" s="420">
        <v>0.9386287836617847</v>
      </c>
      <c r="F88" s="420">
        <v>0.89030507871564535</v>
      </c>
      <c r="G88" s="420">
        <v>0.9530771939613184</v>
      </c>
      <c r="H88" s="420">
        <v>0.67712488970085627</v>
      </c>
      <c r="I88" s="420" t="s">
        <v>341</v>
      </c>
      <c r="J88" s="420">
        <v>0.90748180060061945</v>
      </c>
      <c r="K88" s="420" t="s">
        <v>341</v>
      </c>
      <c r="L88" s="420" t="s">
        <v>341</v>
      </c>
      <c r="M88" s="421" t="s">
        <v>341</v>
      </c>
      <c r="N88" s="785">
        <v>-329</v>
      </c>
      <c r="O88" s="786">
        <v>-1312</v>
      </c>
      <c r="P88" s="786">
        <v>-2466.5999999999985</v>
      </c>
      <c r="Q88" s="786">
        <v>-1026</v>
      </c>
      <c r="R88" s="786">
        <v>-10391.799999999999</v>
      </c>
      <c r="S88" s="786" t="s">
        <v>341</v>
      </c>
      <c r="T88" s="786">
        <v>-2353.7000000000007</v>
      </c>
      <c r="U88" s="786" t="s">
        <v>341</v>
      </c>
      <c r="V88" s="786" t="s">
        <v>341</v>
      </c>
      <c r="W88" s="787" t="s">
        <v>341</v>
      </c>
    </row>
    <row r="89" spans="2:23" x14ac:dyDescent="0.2">
      <c r="B89" s="950"/>
      <c r="C89" s="143" t="s">
        <v>254</v>
      </c>
      <c r="D89" s="424">
        <v>0.89636980446628922</v>
      </c>
      <c r="E89" s="420">
        <v>0.92494211271721771</v>
      </c>
      <c r="F89" s="420">
        <v>0.88524108616206032</v>
      </c>
      <c r="G89" s="420">
        <v>0.94624428449151388</v>
      </c>
      <c r="H89" s="420">
        <v>0.73959208438345925</v>
      </c>
      <c r="I89" s="420">
        <v>0.91352891565315408</v>
      </c>
      <c r="J89" s="420" t="s">
        <v>341</v>
      </c>
      <c r="K89" s="420" t="s">
        <v>341</v>
      </c>
      <c r="L89" s="420" t="s">
        <v>341</v>
      </c>
      <c r="M89" s="421" t="s">
        <v>341</v>
      </c>
      <c r="N89" s="785">
        <v>-2327.6999999999971</v>
      </c>
      <c r="O89" s="786">
        <v>-1669.4000000000015</v>
      </c>
      <c r="P89" s="786">
        <v>-2656.6000000000022</v>
      </c>
      <c r="Q89" s="786">
        <v>-1212.0999999999985</v>
      </c>
      <c r="R89" s="786">
        <v>-7811.3000000000029</v>
      </c>
      <c r="S89" s="786">
        <v>-2194.0999999999985</v>
      </c>
      <c r="T89" s="786" t="s">
        <v>341</v>
      </c>
      <c r="U89" s="786" t="s">
        <v>341</v>
      </c>
      <c r="V89" s="786" t="s">
        <v>341</v>
      </c>
      <c r="W89" s="787" t="s">
        <v>341</v>
      </c>
    </row>
    <row r="90" spans="2:23" x14ac:dyDescent="0.2">
      <c r="B90" s="950"/>
      <c r="C90" s="143" t="s">
        <v>255</v>
      </c>
      <c r="D90" s="424">
        <v>0.98681891545925082</v>
      </c>
      <c r="E90" s="420">
        <v>0.93119248392437703</v>
      </c>
      <c r="F90" s="420">
        <v>0.89085373859384231</v>
      </c>
      <c r="G90" s="420">
        <v>0.89794308501571729</v>
      </c>
      <c r="H90" s="420">
        <v>0.72322408656107884</v>
      </c>
      <c r="I90" s="420">
        <v>1.0401034873527337</v>
      </c>
      <c r="J90" s="420" t="s">
        <v>341</v>
      </c>
      <c r="K90" s="420">
        <v>0.95115025634284223</v>
      </c>
      <c r="L90" s="420">
        <v>0.9223835238064807</v>
      </c>
      <c r="M90" s="421" t="s">
        <v>341</v>
      </c>
      <c r="N90" s="785">
        <v>-284.20000000000073</v>
      </c>
      <c r="O90" s="786">
        <v>-1608.3000000000029</v>
      </c>
      <c r="P90" s="786">
        <v>-2660.2000000000007</v>
      </c>
      <c r="Q90" s="786">
        <v>-2574.5999999999985</v>
      </c>
      <c r="R90" s="786">
        <v>-9001.5</v>
      </c>
      <c r="S90" s="786">
        <v>937.79999999999927</v>
      </c>
      <c r="T90" s="786" t="s">
        <v>341</v>
      </c>
      <c r="U90" s="786">
        <v>-1300.5999999999985</v>
      </c>
      <c r="V90" s="786">
        <v>-2186.2000000000007</v>
      </c>
      <c r="W90" s="787" t="s">
        <v>341</v>
      </c>
    </row>
    <row r="91" spans="2:23" x14ac:dyDescent="0.2">
      <c r="B91" s="950"/>
      <c r="C91" s="143" t="s">
        <v>256</v>
      </c>
      <c r="D91" s="424">
        <v>0.9513244720223003</v>
      </c>
      <c r="E91" s="420">
        <v>0.92810579808850946</v>
      </c>
      <c r="F91" s="420">
        <v>0.93646445372277121</v>
      </c>
      <c r="G91" s="420">
        <v>0.90239524533789506</v>
      </c>
      <c r="H91" s="420">
        <v>1.0404005753690588</v>
      </c>
      <c r="I91" s="420">
        <v>0.9802617152961981</v>
      </c>
      <c r="J91" s="420" t="s">
        <v>341</v>
      </c>
      <c r="K91" s="420">
        <v>1.0365453546857837</v>
      </c>
      <c r="L91" s="420" t="s">
        <v>341</v>
      </c>
      <c r="M91" s="421" t="s">
        <v>341</v>
      </c>
      <c r="N91" s="785">
        <v>-1236.2999999999993</v>
      </c>
      <c r="O91" s="786">
        <v>-1921.1999999999971</v>
      </c>
      <c r="P91" s="786">
        <v>-1681.5</v>
      </c>
      <c r="Q91" s="786">
        <v>-2778.7000000000007</v>
      </c>
      <c r="R91" s="786">
        <v>1036.4000000000015</v>
      </c>
      <c r="S91" s="786">
        <v>-558.09999999999854</v>
      </c>
      <c r="T91" s="786" t="s">
        <v>341</v>
      </c>
      <c r="U91" s="786">
        <v>1011.3999999999978</v>
      </c>
      <c r="V91" s="786" t="s">
        <v>341</v>
      </c>
      <c r="W91" s="787" t="s">
        <v>341</v>
      </c>
    </row>
    <row r="92" spans="2:23" x14ac:dyDescent="0.2">
      <c r="B92" s="950"/>
      <c r="C92" s="143" t="s">
        <v>336</v>
      </c>
      <c r="D92" s="424">
        <v>1.0285587148007849</v>
      </c>
      <c r="E92" s="420">
        <v>0.9682229283793693</v>
      </c>
      <c r="F92" s="420">
        <v>0.94451507908254084</v>
      </c>
      <c r="G92" s="420">
        <v>0.94011273823836639</v>
      </c>
      <c r="H92" s="420">
        <v>0.96481174428639305</v>
      </c>
      <c r="I92" s="420">
        <v>0.84058672844686455</v>
      </c>
      <c r="J92" s="420">
        <v>1.107210177437417</v>
      </c>
      <c r="K92" s="420" t="s">
        <v>341</v>
      </c>
      <c r="L92" s="420" t="s">
        <v>341</v>
      </c>
      <c r="M92" s="421" t="s">
        <v>341</v>
      </c>
      <c r="N92" s="785">
        <v>750.89999999999782</v>
      </c>
      <c r="O92" s="786">
        <v>-910</v>
      </c>
      <c r="P92" s="786">
        <v>-1636.5</v>
      </c>
      <c r="Q92" s="786">
        <v>-1823.1000000000022</v>
      </c>
      <c r="R92" s="786">
        <v>-1088.7000000000007</v>
      </c>
      <c r="S92" s="786">
        <v>-5793.7000000000007</v>
      </c>
      <c r="T92" s="786">
        <v>3082.7000000000007</v>
      </c>
      <c r="U92" s="786" t="s">
        <v>341</v>
      </c>
      <c r="V92" s="786" t="s">
        <v>341</v>
      </c>
      <c r="W92" s="787" t="s">
        <v>341</v>
      </c>
    </row>
    <row r="93" spans="2:23" ht="13.5" thickBot="1" x14ac:dyDescent="0.25">
      <c r="B93" s="951"/>
      <c r="C93" s="144" t="s">
        <v>344</v>
      </c>
      <c r="D93" s="425">
        <v>0.94176426935114377</v>
      </c>
      <c r="E93" s="422">
        <v>0.93833179223926289</v>
      </c>
      <c r="F93" s="422">
        <v>0.88805151676684491</v>
      </c>
      <c r="G93" s="422">
        <v>0.91716228096246677</v>
      </c>
      <c r="H93" s="422">
        <v>0.96569700890857513</v>
      </c>
      <c r="I93" s="422">
        <v>0.8872945094795428</v>
      </c>
      <c r="J93" s="422">
        <v>0.96410019787069623</v>
      </c>
      <c r="K93" s="422">
        <v>1.022902699331955</v>
      </c>
      <c r="L93" s="422" t="s">
        <v>341</v>
      </c>
      <c r="M93" s="423" t="s">
        <v>341</v>
      </c>
      <c r="N93" s="788">
        <v>-1804.9000000000015</v>
      </c>
      <c r="O93" s="789">
        <v>-1934.0999999999985</v>
      </c>
      <c r="P93" s="789">
        <v>-3654.2000000000007</v>
      </c>
      <c r="Q93" s="789">
        <v>-2647.7999999999993</v>
      </c>
      <c r="R93" s="789">
        <v>-1102.7999999999993</v>
      </c>
      <c r="S93" s="789">
        <v>-4114.8999999999978</v>
      </c>
      <c r="T93" s="789">
        <v>-1268.1999999999971</v>
      </c>
      <c r="U93" s="789">
        <v>767.60000000000582</v>
      </c>
      <c r="V93" s="789" t="s">
        <v>341</v>
      </c>
      <c r="W93" s="790" t="s">
        <v>341</v>
      </c>
    </row>
    <row r="94" spans="2:23" x14ac:dyDescent="0.2">
      <c r="B94" s="950" t="s">
        <v>233</v>
      </c>
      <c r="C94" s="143" t="s">
        <v>250</v>
      </c>
      <c r="D94" s="424">
        <v>0.98295797103390981</v>
      </c>
      <c r="E94" s="420">
        <v>0.97019002013717648</v>
      </c>
      <c r="F94" s="420">
        <v>0.93785399024349037</v>
      </c>
      <c r="G94" s="420">
        <v>0.95507795045941613</v>
      </c>
      <c r="H94" s="420">
        <v>0.98585181618106488</v>
      </c>
      <c r="I94" s="420">
        <v>0.99378829168357774</v>
      </c>
      <c r="J94" s="420">
        <v>0.9988730150978411</v>
      </c>
      <c r="K94" s="420">
        <v>0.98955753643104372</v>
      </c>
      <c r="L94" s="420">
        <v>1.0320077162783796</v>
      </c>
      <c r="M94" s="421">
        <v>0.99340085400712852</v>
      </c>
      <c r="N94" s="785">
        <v>-381.60000000000218</v>
      </c>
      <c r="O94" s="786">
        <v>-685.39999999999782</v>
      </c>
      <c r="P94" s="786">
        <v>-1471.4000000000015</v>
      </c>
      <c r="Q94" s="786">
        <v>-1105.9000000000015</v>
      </c>
      <c r="R94" s="786">
        <v>-355.5</v>
      </c>
      <c r="S94" s="786">
        <v>-160.70000000000073</v>
      </c>
      <c r="T94" s="786">
        <v>-30</v>
      </c>
      <c r="U94" s="786">
        <v>-284.20000000000073</v>
      </c>
      <c r="V94" s="786">
        <v>862.79999999999927</v>
      </c>
      <c r="W94" s="787">
        <v>-187</v>
      </c>
    </row>
    <row r="95" spans="2:23" x14ac:dyDescent="0.2">
      <c r="B95" s="950"/>
      <c r="C95" s="143" t="s">
        <v>251</v>
      </c>
      <c r="D95" s="424">
        <v>0.98096845846290526</v>
      </c>
      <c r="E95" s="420">
        <v>0.9737610354894306</v>
      </c>
      <c r="F95" s="420">
        <v>0.94562211981566813</v>
      </c>
      <c r="G95" s="420">
        <v>0.94957941997132145</v>
      </c>
      <c r="H95" s="420">
        <v>0.97627554381020443</v>
      </c>
      <c r="I95" s="420">
        <v>0.99038618217370045</v>
      </c>
      <c r="J95" s="420">
        <v>1.0045356207537861</v>
      </c>
      <c r="K95" s="420">
        <v>0.99512428584248158</v>
      </c>
      <c r="L95" s="420">
        <v>1.0224133631582668</v>
      </c>
      <c r="M95" s="421">
        <v>1.0087041971660253</v>
      </c>
      <c r="N95" s="785">
        <v>-428.40000000000146</v>
      </c>
      <c r="O95" s="786">
        <v>-596.79999999999927</v>
      </c>
      <c r="P95" s="786">
        <v>-1274.4000000000015</v>
      </c>
      <c r="Q95" s="786">
        <v>-1234.1999999999971</v>
      </c>
      <c r="R95" s="786">
        <v>-594.29999999999927</v>
      </c>
      <c r="S95" s="786">
        <v>-247.80000000000291</v>
      </c>
      <c r="T95" s="786">
        <v>119.5</v>
      </c>
      <c r="U95" s="786">
        <v>-130.39999999999782</v>
      </c>
      <c r="V95" s="786">
        <v>602.19999999999709</v>
      </c>
      <c r="W95" s="787">
        <v>242.70000000000073</v>
      </c>
    </row>
    <row r="96" spans="2:23" x14ac:dyDescent="0.2">
      <c r="B96" s="950"/>
      <c r="C96" s="143" t="s">
        <v>252</v>
      </c>
      <c r="D96" s="424">
        <v>0.9529300072312995</v>
      </c>
      <c r="E96" s="420">
        <v>0.97113451412158935</v>
      </c>
      <c r="F96" s="420">
        <v>0.94879505279342191</v>
      </c>
      <c r="G96" s="420">
        <v>0.95230492996652694</v>
      </c>
      <c r="H96" s="420">
        <v>0.97320257305874724</v>
      </c>
      <c r="I96" s="420">
        <v>0.99617057031011036</v>
      </c>
      <c r="J96" s="420">
        <v>0.99818143718848684</v>
      </c>
      <c r="K96" s="420">
        <v>0.99906926874306601</v>
      </c>
      <c r="L96" s="420">
        <v>1.0284062887630205</v>
      </c>
      <c r="M96" s="421">
        <v>0.99681636162720866</v>
      </c>
      <c r="N96" s="785">
        <v>-1061</v>
      </c>
      <c r="O96" s="786">
        <v>-663.29999999999927</v>
      </c>
      <c r="P96" s="786">
        <v>-1205.5999999999985</v>
      </c>
      <c r="Q96" s="786">
        <v>-1174.0999999999985</v>
      </c>
      <c r="R96" s="786">
        <v>-678.20000000000073</v>
      </c>
      <c r="S96" s="786">
        <v>-98.899999999997817</v>
      </c>
      <c r="T96" s="786">
        <v>-48.600000000002183</v>
      </c>
      <c r="U96" s="786">
        <v>-25</v>
      </c>
      <c r="V96" s="786">
        <v>760.29999999999927</v>
      </c>
      <c r="W96" s="787">
        <v>-89.600000000002183</v>
      </c>
    </row>
    <row r="97" spans="2:23" x14ac:dyDescent="0.2">
      <c r="B97" s="950"/>
      <c r="C97" s="143" t="s">
        <v>253</v>
      </c>
      <c r="D97" s="424">
        <v>0.95774515540710814</v>
      </c>
      <c r="E97" s="420">
        <v>0.96501140655335171</v>
      </c>
      <c r="F97" s="420">
        <v>0.93966755846214822</v>
      </c>
      <c r="G97" s="420">
        <v>0.95212496637711419</v>
      </c>
      <c r="H97" s="420">
        <v>0.97472836929498785</v>
      </c>
      <c r="I97" s="420">
        <v>0.98998805371758691</v>
      </c>
      <c r="J97" s="420">
        <v>0.99565066793313883</v>
      </c>
      <c r="K97" s="420">
        <v>1.0041962924438237</v>
      </c>
      <c r="L97" s="420">
        <v>1.0032683864270786</v>
      </c>
      <c r="M97" s="421">
        <v>0.99397366141519139</v>
      </c>
      <c r="N97" s="785">
        <v>-989.29999999999927</v>
      </c>
      <c r="O97" s="786">
        <v>-823.59999999999854</v>
      </c>
      <c r="P97" s="786">
        <v>-1461.2999999999993</v>
      </c>
      <c r="Q97" s="786">
        <v>-1210.3000000000029</v>
      </c>
      <c r="R97" s="786">
        <v>-658.70000000000073</v>
      </c>
      <c r="S97" s="786">
        <v>-270.70000000000073</v>
      </c>
      <c r="T97" s="786">
        <v>-121.79999999999927</v>
      </c>
      <c r="U97" s="786">
        <v>117.79999999999927</v>
      </c>
      <c r="V97" s="786">
        <v>93.200000000000728</v>
      </c>
      <c r="W97" s="787">
        <v>-178.09999999999854</v>
      </c>
    </row>
    <row r="98" spans="2:23" x14ac:dyDescent="0.2">
      <c r="B98" s="950"/>
      <c r="C98" s="143" t="s">
        <v>254</v>
      </c>
      <c r="D98" s="424">
        <v>0.94586181059499019</v>
      </c>
      <c r="E98" s="420">
        <v>0.9764246669159633</v>
      </c>
      <c r="F98" s="420">
        <v>0.93882095699918111</v>
      </c>
      <c r="G98" s="420">
        <v>0.95245060203766596</v>
      </c>
      <c r="H98" s="420">
        <v>0.96655795719981186</v>
      </c>
      <c r="I98" s="420">
        <v>0.98167411912001434</v>
      </c>
      <c r="J98" s="420">
        <v>1.00597577632826</v>
      </c>
      <c r="K98" s="420">
        <v>0.99902785138278016</v>
      </c>
      <c r="L98" s="420">
        <v>1.0171189599220885</v>
      </c>
      <c r="M98" s="421">
        <v>1.0081509256936594</v>
      </c>
      <c r="N98" s="785">
        <v>-1307.7999999999993</v>
      </c>
      <c r="O98" s="786">
        <v>-561.09999999999854</v>
      </c>
      <c r="P98" s="786">
        <v>-1516.5</v>
      </c>
      <c r="Q98" s="786">
        <v>-1232.0999999999985</v>
      </c>
      <c r="R98" s="786">
        <v>-903.40000000000146</v>
      </c>
      <c r="S98" s="786">
        <v>-512.29999999999927</v>
      </c>
      <c r="T98" s="786">
        <v>171.5</v>
      </c>
      <c r="U98" s="786">
        <v>-28.799999999999272</v>
      </c>
      <c r="V98" s="786">
        <v>508</v>
      </c>
      <c r="W98" s="787">
        <v>250.19999999999709</v>
      </c>
    </row>
    <row r="99" spans="2:23" x14ac:dyDescent="0.2">
      <c r="B99" s="950"/>
      <c r="C99" s="143" t="s">
        <v>255</v>
      </c>
      <c r="D99" s="424">
        <v>0.9985988924182202</v>
      </c>
      <c r="E99" s="420">
        <v>0.98255096715010992</v>
      </c>
      <c r="F99" s="420">
        <v>0.94852639203124189</v>
      </c>
      <c r="G99" s="420">
        <v>0.9477129312220649</v>
      </c>
      <c r="H99" s="420">
        <v>0.96649849332759363</v>
      </c>
      <c r="I99" s="420">
        <v>0.98105527738700837</v>
      </c>
      <c r="J99" s="420">
        <v>1.0034148526614426</v>
      </c>
      <c r="K99" s="420">
        <v>0.98999560628522476</v>
      </c>
      <c r="L99" s="420">
        <v>1.0075083320708984</v>
      </c>
      <c r="M99" s="421">
        <v>0.98995921603820847</v>
      </c>
      <c r="N99" s="785">
        <v>-33.700000000000728</v>
      </c>
      <c r="O99" s="786">
        <v>-441.29999999999927</v>
      </c>
      <c r="P99" s="786">
        <v>-1378.6999999999971</v>
      </c>
      <c r="Q99" s="786">
        <v>-1465.7999999999993</v>
      </c>
      <c r="R99" s="786">
        <v>-972.79999999999927</v>
      </c>
      <c r="S99" s="786">
        <v>-568.29999999999927</v>
      </c>
      <c r="T99" s="786">
        <v>105.20000000000073</v>
      </c>
      <c r="U99" s="786">
        <v>-316.5</v>
      </c>
      <c r="V99" s="786">
        <v>237.90000000000146</v>
      </c>
      <c r="W99" s="787">
        <v>-326.70000000000073</v>
      </c>
    </row>
    <row r="100" spans="2:23" x14ac:dyDescent="0.2">
      <c r="B100" s="950"/>
      <c r="C100" s="143" t="s">
        <v>256</v>
      </c>
      <c r="D100" s="424">
        <v>0.99496296296296294</v>
      </c>
      <c r="E100" s="420">
        <v>0.9862240116622123</v>
      </c>
      <c r="F100" s="420">
        <v>0.94715039534463208</v>
      </c>
      <c r="G100" s="420">
        <v>0.94120701249550376</v>
      </c>
      <c r="H100" s="420">
        <v>0.96927670405705446</v>
      </c>
      <c r="I100" s="420">
        <v>0.98830877122558669</v>
      </c>
      <c r="J100" s="420">
        <v>1.0035670156634793</v>
      </c>
      <c r="K100" s="420">
        <v>1.0018022177290389</v>
      </c>
      <c r="L100" s="420">
        <v>1.0177108366400269</v>
      </c>
      <c r="M100" s="421">
        <v>1.007995683043345</v>
      </c>
      <c r="N100" s="785">
        <v>-139.40000000000146</v>
      </c>
      <c r="O100" s="786">
        <v>-396.90000000000146</v>
      </c>
      <c r="P100" s="786">
        <v>-1607.5</v>
      </c>
      <c r="Q100" s="786">
        <v>-1879.7000000000007</v>
      </c>
      <c r="R100" s="786">
        <v>-1011.5</v>
      </c>
      <c r="S100" s="786">
        <v>-396.09999999999854</v>
      </c>
      <c r="T100" s="786">
        <v>125</v>
      </c>
      <c r="U100" s="786">
        <v>64.80000000000291</v>
      </c>
      <c r="V100" s="786">
        <v>633.80000000000291</v>
      </c>
      <c r="W100" s="787">
        <v>291.90000000000146</v>
      </c>
    </row>
    <row r="101" spans="2:23" x14ac:dyDescent="0.2">
      <c r="B101" s="950"/>
      <c r="C101" s="143" t="s">
        <v>336</v>
      </c>
      <c r="D101" s="424">
        <v>0.9638048835831432</v>
      </c>
      <c r="E101" s="420">
        <v>0.97766077356596925</v>
      </c>
      <c r="F101" s="420">
        <v>0.94680638017152019</v>
      </c>
      <c r="G101" s="420">
        <v>0.94149235267656317</v>
      </c>
      <c r="H101" s="420">
        <v>0.96824414916229751</v>
      </c>
      <c r="I101" s="420">
        <v>0.98543133988444187</v>
      </c>
      <c r="J101" s="420">
        <v>1.0078173746713992</v>
      </c>
      <c r="K101" s="420">
        <v>1.0049340582629214</v>
      </c>
      <c r="L101" s="420">
        <v>1.0130323265821388</v>
      </c>
      <c r="M101" s="421">
        <v>1.0057570012244739</v>
      </c>
      <c r="N101" s="785">
        <v>-1148.5</v>
      </c>
      <c r="O101" s="786">
        <v>-723.40000000000146</v>
      </c>
      <c r="P101" s="786">
        <v>-1806.1999999999971</v>
      </c>
      <c r="Q101" s="786">
        <v>-2081</v>
      </c>
      <c r="R101" s="786">
        <v>-1165.2999999999956</v>
      </c>
      <c r="S101" s="786">
        <v>-552.69999999999709</v>
      </c>
      <c r="T101" s="786">
        <v>305.70000000000437</v>
      </c>
      <c r="U101" s="786">
        <v>197.20000000000437</v>
      </c>
      <c r="V101" s="786">
        <v>520.29999999999563</v>
      </c>
      <c r="W101" s="787">
        <v>233.20000000000437</v>
      </c>
    </row>
    <row r="102" spans="2:23" ht="13.5" thickBot="1" x14ac:dyDescent="0.25">
      <c r="B102" s="951"/>
      <c r="C102" s="144" t="s">
        <v>344</v>
      </c>
      <c r="D102" s="425">
        <v>0.97546144595756501</v>
      </c>
      <c r="E102" s="422">
        <v>0.98436746143867893</v>
      </c>
      <c r="F102" s="422">
        <v>0.95827465374421983</v>
      </c>
      <c r="G102" s="422">
        <v>0.9607716531265712</v>
      </c>
      <c r="H102" s="422">
        <v>0.96709989709189303</v>
      </c>
      <c r="I102" s="422">
        <v>0.98924260088465132</v>
      </c>
      <c r="J102" s="422">
        <v>1.0095081459234629</v>
      </c>
      <c r="K102" s="422">
        <v>1.0119238427718722</v>
      </c>
      <c r="L102" s="422">
        <v>1.0199070194247939</v>
      </c>
      <c r="M102" s="423">
        <v>1.0133084994389236</v>
      </c>
      <c r="N102" s="788">
        <v>-830.5</v>
      </c>
      <c r="O102" s="789">
        <v>-541.09999999999854</v>
      </c>
      <c r="P102" s="789">
        <v>-1505.0999999999985</v>
      </c>
      <c r="Q102" s="789">
        <v>-1482.4000000000015</v>
      </c>
      <c r="R102" s="789">
        <v>-1294.8000000000029</v>
      </c>
      <c r="S102" s="789">
        <v>-434.59999999999854</v>
      </c>
      <c r="T102" s="789">
        <v>398.90000000000146</v>
      </c>
      <c r="U102" s="789">
        <v>509.59999999999854</v>
      </c>
      <c r="V102" s="789">
        <v>850.40000000000146</v>
      </c>
      <c r="W102" s="790">
        <v>575.19999999999709</v>
      </c>
    </row>
    <row r="103" spans="2:23" x14ac:dyDescent="0.2">
      <c r="B103" s="950" t="s">
        <v>234</v>
      </c>
      <c r="C103" s="143" t="s">
        <v>250</v>
      </c>
      <c r="D103" s="424">
        <v>0.95503147624895868</v>
      </c>
      <c r="E103" s="420">
        <v>0.96568916737541877</v>
      </c>
      <c r="F103" s="420">
        <v>0.95709839535618579</v>
      </c>
      <c r="G103" s="420">
        <v>0.96263762438040801</v>
      </c>
      <c r="H103" s="420">
        <v>0.99624222337804758</v>
      </c>
      <c r="I103" s="420">
        <v>0.99163170172217707</v>
      </c>
      <c r="J103" s="420">
        <v>0.99114292238639479</v>
      </c>
      <c r="K103" s="420">
        <v>0.99727408972075227</v>
      </c>
      <c r="L103" s="420">
        <v>1.057334939332484</v>
      </c>
      <c r="M103" s="421">
        <v>0.97067484279565341</v>
      </c>
      <c r="N103" s="785">
        <v>-1047.2000000000007</v>
      </c>
      <c r="O103" s="786">
        <v>-790.70000000000073</v>
      </c>
      <c r="P103" s="786">
        <v>-991.10000000000218</v>
      </c>
      <c r="Q103" s="786">
        <v>-909.79999999999927</v>
      </c>
      <c r="R103" s="786">
        <v>-93.200000000000728</v>
      </c>
      <c r="S103" s="786">
        <v>-215.60000000000218</v>
      </c>
      <c r="T103" s="786">
        <v>-236.59999999999854</v>
      </c>
      <c r="U103" s="786">
        <v>-73.299999999999272</v>
      </c>
      <c r="V103" s="786">
        <v>1489.8999999999978</v>
      </c>
      <c r="W103" s="787">
        <v>-845.5</v>
      </c>
    </row>
    <row r="104" spans="2:23" x14ac:dyDescent="0.2">
      <c r="B104" s="950"/>
      <c r="C104" s="143" t="s">
        <v>251</v>
      </c>
      <c r="D104" s="424">
        <v>1.0021990401730392</v>
      </c>
      <c r="E104" s="420">
        <v>0.97435671600382256</v>
      </c>
      <c r="F104" s="420">
        <v>0.96785040813366208</v>
      </c>
      <c r="G104" s="420">
        <v>0.95950056884697188</v>
      </c>
      <c r="H104" s="420">
        <v>0.97746370664404503</v>
      </c>
      <c r="I104" s="420">
        <v>0.99989751028839025</v>
      </c>
      <c r="J104" s="420">
        <v>0.9912798356077771</v>
      </c>
      <c r="K104" s="420">
        <v>0.98832123337345879</v>
      </c>
      <c r="L104" s="420">
        <v>1.0446771658962388</v>
      </c>
      <c r="M104" s="421">
        <v>1.0109409426707563</v>
      </c>
      <c r="N104" s="785">
        <v>48.799999999999272</v>
      </c>
      <c r="O104" s="786">
        <v>-582.29999999999927</v>
      </c>
      <c r="P104" s="786">
        <v>-731.40000000000146</v>
      </c>
      <c r="Q104" s="786">
        <v>-982.5</v>
      </c>
      <c r="R104" s="786">
        <v>-563.20000000000073</v>
      </c>
      <c r="S104" s="786">
        <v>-2.6000000000021828</v>
      </c>
      <c r="T104" s="786">
        <v>-231.69999999999709</v>
      </c>
      <c r="U104" s="786">
        <v>-312.40000000000146</v>
      </c>
      <c r="V104" s="786">
        <v>1168.5</v>
      </c>
      <c r="W104" s="787">
        <v>303.89999999999782</v>
      </c>
    </row>
    <row r="105" spans="2:23" x14ac:dyDescent="0.2">
      <c r="B105" s="950"/>
      <c r="C105" s="143" t="s">
        <v>252</v>
      </c>
      <c r="D105" s="424">
        <v>0.96799566906566459</v>
      </c>
      <c r="E105" s="420">
        <v>0.98020492180615293</v>
      </c>
      <c r="F105" s="420">
        <v>0.94910557894331127</v>
      </c>
      <c r="G105" s="420">
        <v>0.96572729180986405</v>
      </c>
      <c r="H105" s="420">
        <v>0.96074631996749693</v>
      </c>
      <c r="I105" s="420">
        <v>0.99484305194729328</v>
      </c>
      <c r="J105" s="420">
        <v>0.98044442147311062</v>
      </c>
      <c r="K105" s="420">
        <v>1.0135687781656377</v>
      </c>
      <c r="L105" s="420">
        <v>1.0050921783698401</v>
      </c>
      <c r="M105" s="421">
        <v>0.99059304412225491</v>
      </c>
      <c r="N105" s="785">
        <v>-703.5</v>
      </c>
      <c r="O105" s="786">
        <v>-451.5</v>
      </c>
      <c r="P105" s="786">
        <v>-1188.3999999999978</v>
      </c>
      <c r="Q105" s="786">
        <v>-832.70000000000073</v>
      </c>
      <c r="R105" s="786">
        <v>-1004.7999999999993</v>
      </c>
      <c r="S105" s="786">
        <v>-132.39999999999782</v>
      </c>
      <c r="T105" s="786">
        <v>-529.70000000000073</v>
      </c>
      <c r="U105" s="786">
        <v>358</v>
      </c>
      <c r="V105" s="786">
        <v>138.29999999999927</v>
      </c>
      <c r="W105" s="787">
        <v>-264.19999999999709</v>
      </c>
    </row>
    <row r="106" spans="2:23" x14ac:dyDescent="0.2">
      <c r="B106" s="950"/>
      <c r="C106" s="143" t="s">
        <v>253</v>
      </c>
      <c r="D106" s="424">
        <v>0.96953524763657839</v>
      </c>
      <c r="E106" s="420">
        <v>0.97490608564988734</v>
      </c>
      <c r="F106" s="420">
        <v>0.9466533508103947</v>
      </c>
      <c r="G106" s="420">
        <v>0.97045133707094755</v>
      </c>
      <c r="H106" s="420">
        <v>0.97214459015386512</v>
      </c>
      <c r="I106" s="420">
        <v>1.001556361438501</v>
      </c>
      <c r="J106" s="420">
        <v>0.99220695692566063</v>
      </c>
      <c r="K106" s="420">
        <v>1.0289724770642201</v>
      </c>
      <c r="L106" s="420">
        <v>1.017128661555234</v>
      </c>
      <c r="M106" s="421">
        <v>1.005369618418714</v>
      </c>
      <c r="N106" s="785">
        <v>-706.70000000000073</v>
      </c>
      <c r="O106" s="786">
        <v>-584.5</v>
      </c>
      <c r="P106" s="786">
        <v>-1282</v>
      </c>
      <c r="Q106" s="786">
        <v>-732.59999999999854</v>
      </c>
      <c r="R106" s="786">
        <v>-725.59999999999854</v>
      </c>
      <c r="S106" s="786">
        <v>41.200000000000728</v>
      </c>
      <c r="T106" s="786">
        <v>-218.09999999999854</v>
      </c>
      <c r="U106" s="786">
        <v>789.5</v>
      </c>
      <c r="V106" s="786">
        <v>479.20000000000073</v>
      </c>
      <c r="W106" s="787">
        <v>157.09999999999854</v>
      </c>
    </row>
    <row r="107" spans="2:23" x14ac:dyDescent="0.2">
      <c r="B107" s="950"/>
      <c r="C107" s="143" t="s">
        <v>254</v>
      </c>
      <c r="D107" s="424">
        <v>0.94273991413468772</v>
      </c>
      <c r="E107" s="420">
        <v>0.97690026204699998</v>
      </c>
      <c r="F107" s="420">
        <v>0.95883266526874322</v>
      </c>
      <c r="G107" s="420">
        <v>0.96200637004904543</v>
      </c>
      <c r="H107" s="420">
        <v>0.98357361523729092</v>
      </c>
      <c r="I107" s="420">
        <v>0.99297680670554667</v>
      </c>
      <c r="J107" s="420">
        <v>1.0055127447242405</v>
      </c>
      <c r="K107" s="420">
        <v>0.99141203056643556</v>
      </c>
      <c r="L107" s="420">
        <v>1.0387398981512235</v>
      </c>
      <c r="M107" s="421">
        <v>1.0078079269482421</v>
      </c>
      <c r="N107" s="785">
        <v>-1384.4000000000015</v>
      </c>
      <c r="O107" s="786">
        <v>-548.29999999999927</v>
      </c>
      <c r="P107" s="786">
        <v>-999.29999999999927</v>
      </c>
      <c r="Q107" s="786">
        <v>-972.20000000000073</v>
      </c>
      <c r="R107" s="786">
        <v>-435.70000000000073</v>
      </c>
      <c r="S107" s="786">
        <v>-192.80000000000291</v>
      </c>
      <c r="T107" s="786">
        <v>157.60000000000218</v>
      </c>
      <c r="U107" s="786">
        <v>-255</v>
      </c>
      <c r="V107" s="786">
        <v>1119.8000000000029</v>
      </c>
      <c r="W107" s="787">
        <v>240.10000000000218</v>
      </c>
    </row>
    <row r="108" spans="2:23" x14ac:dyDescent="0.2">
      <c r="B108" s="950"/>
      <c r="C108" s="143" t="s">
        <v>255</v>
      </c>
      <c r="D108" s="424">
        <v>0.98696981729907185</v>
      </c>
      <c r="E108" s="420">
        <v>0.98397226349678057</v>
      </c>
      <c r="F108" s="420">
        <v>0.96875</v>
      </c>
      <c r="G108" s="420">
        <v>0.95575048380387406</v>
      </c>
      <c r="H108" s="420">
        <v>0.98144334968445612</v>
      </c>
      <c r="I108" s="420">
        <v>0.99604774030147469</v>
      </c>
      <c r="J108" s="420">
        <v>1.0076281459531733</v>
      </c>
      <c r="K108" s="420">
        <v>0.99823648397792875</v>
      </c>
      <c r="L108" s="420">
        <v>1.0181044551977307</v>
      </c>
      <c r="M108" s="421">
        <v>0.95140254448103501</v>
      </c>
      <c r="N108" s="785">
        <v>-318.30000000000291</v>
      </c>
      <c r="O108" s="786">
        <v>-404.5</v>
      </c>
      <c r="P108" s="786">
        <v>-820</v>
      </c>
      <c r="Q108" s="786">
        <v>-1223.2999999999993</v>
      </c>
      <c r="R108" s="786">
        <v>-528.09999999999854</v>
      </c>
      <c r="S108" s="786">
        <v>-116.09999999999854</v>
      </c>
      <c r="T108" s="786">
        <v>232.19999999999709</v>
      </c>
      <c r="U108" s="786">
        <v>-55.100000000002183</v>
      </c>
      <c r="V108" s="786">
        <v>564.20000000000073</v>
      </c>
      <c r="W108" s="787">
        <v>-1640.9999999999964</v>
      </c>
    </row>
    <row r="109" spans="2:23" x14ac:dyDescent="0.2">
      <c r="B109" s="950"/>
      <c r="C109" s="143" t="s">
        <v>256</v>
      </c>
      <c r="D109" s="424">
        <v>0.98526787463445731</v>
      </c>
      <c r="E109" s="420">
        <v>0.98381809811597665</v>
      </c>
      <c r="F109" s="420">
        <v>0.95184886343344288</v>
      </c>
      <c r="G109" s="420">
        <v>0.94878910670147731</v>
      </c>
      <c r="H109" s="420">
        <v>0.98095287987156066</v>
      </c>
      <c r="I109" s="420">
        <v>0.98826997755530999</v>
      </c>
      <c r="J109" s="420">
        <v>1.0124629647882832</v>
      </c>
      <c r="K109" s="420">
        <v>0.99763613809636631</v>
      </c>
      <c r="L109" s="420">
        <v>1.0287360544371476</v>
      </c>
      <c r="M109" s="421">
        <v>1.0232601689870002</v>
      </c>
      <c r="N109" s="785">
        <v>-413.60000000000218</v>
      </c>
      <c r="O109" s="786">
        <v>-467.5</v>
      </c>
      <c r="P109" s="786">
        <v>-1456.1000000000022</v>
      </c>
      <c r="Q109" s="786">
        <v>-1620.2000000000007</v>
      </c>
      <c r="R109" s="786">
        <v>-618.09999999999854</v>
      </c>
      <c r="S109" s="786">
        <v>-395.10000000000582</v>
      </c>
      <c r="T109" s="786">
        <v>429.90000000000146</v>
      </c>
      <c r="U109" s="786">
        <v>-84.80000000000291</v>
      </c>
      <c r="V109" s="786">
        <v>1016.9000000000015</v>
      </c>
      <c r="W109" s="787">
        <v>832.19999999999709</v>
      </c>
    </row>
    <row r="110" spans="2:23" x14ac:dyDescent="0.2">
      <c r="B110" s="950"/>
      <c r="C110" s="143" t="s">
        <v>336</v>
      </c>
      <c r="D110" s="424">
        <v>0.94878937419286413</v>
      </c>
      <c r="E110" s="420">
        <v>0.97947001256874977</v>
      </c>
      <c r="F110" s="420">
        <v>0.94152699420556296</v>
      </c>
      <c r="G110" s="420">
        <v>0.96555883566644451</v>
      </c>
      <c r="H110" s="420">
        <v>0.9789978625043495</v>
      </c>
      <c r="I110" s="420">
        <v>0.98105740443784406</v>
      </c>
      <c r="J110" s="420">
        <v>1.0182526516996138</v>
      </c>
      <c r="K110" s="420">
        <v>1.0081436562208275</v>
      </c>
      <c r="L110" s="420">
        <v>1.0256476281042937</v>
      </c>
      <c r="M110" s="421">
        <v>1.0012227069947186</v>
      </c>
      <c r="N110" s="785">
        <v>-1641.7000000000007</v>
      </c>
      <c r="O110" s="786">
        <v>-664.80000000000291</v>
      </c>
      <c r="P110" s="786">
        <v>-1991</v>
      </c>
      <c r="Q110" s="786">
        <v>-1193.5</v>
      </c>
      <c r="R110" s="786">
        <v>-760.5</v>
      </c>
      <c r="S110" s="786">
        <v>-719.40000000000146</v>
      </c>
      <c r="T110" s="786">
        <v>700.90000000000146</v>
      </c>
      <c r="U110" s="786">
        <v>321.90000000000146</v>
      </c>
      <c r="V110" s="786">
        <v>1006</v>
      </c>
      <c r="W110" s="787">
        <v>49.799999999995634</v>
      </c>
    </row>
    <row r="111" spans="2:23" ht="13.5" thickBot="1" x14ac:dyDescent="0.25">
      <c r="B111" s="951"/>
      <c r="C111" s="144" t="s">
        <v>344</v>
      </c>
      <c r="D111" s="425">
        <v>0.97562030988820791</v>
      </c>
      <c r="E111" s="422">
        <v>0.98883090462180401</v>
      </c>
      <c r="F111" s="422">
        <v>0.95613582527557284</v>
      </c>
      <c r="G111" s="422">
        <v>0.97426879877245653</v>
      </c>
      <c r="H111" s="422">
        <v>0.98197753459496628</v>
      </c>
      <c r="I111" s="422">
        <v>0.98164595600543536</v>
      </c>
      <c r="J111" s="422">
        <v>1.0220849061857593</v>
      </c>
      <c r="K111" s="422">
        <v>1.0115017601607132</v>
      </c>
      <c r="L111" s="422">
        <v>1.0149891536592128</v>
      </c>
      <c r="M111" s="423">
        <v>1.0170768774643579</v>
      </c>
      <c r="N111" s="788">
        <v>-822.59999999999854</v>
      </c>
      <c r="O111" s="789">
        <v>-387.59999999999854</v>
      </c>
      <c r="P111" s="789">
        <v>-1581.3999999999942</v>
      </c>
      <c r="Q111" s="789">
        <v>-959.19999999999709</v>
      </c>
      <c r="R111" s="789">
        <v>-697.29999999999563</v>
      </c>
      <c r="S111" s="789">
        <v>-745.59999999999854</v>
      </c>
      <c r="T111" s="789">
        <v>912.10000000000582</v>
      </c>
      <c r="U111" s="789">
        <v>487.79999999999563</v>
      </c>
      <c r="V111" s="789">
        <v>643.30000000000291</v>
      </c>
      <c r="W111" s="790">
        <v>731.5</v>
      </c>
    </row>
    <row r="112" spans="2:23" x14ac:dyDescent="0.2">
      <c r="B112" s="950" t="s">
        <v>235</v>
      </c>
      <c r="C112" s="143" t="s">
        <v>250</v>
      </c>
      <c r="D112" s="424">
        <v>0.98557304415605729</v>
      </c>
      <c r="E112" s="420">
        <v>0.96969366524324008</v>
      </c>
      <c r="F112" s="420">
        <v>0.93021656201471892</v>
      </c>
      <c r="G112" s="420">
        <v>0.95058623067872938</v>
      </c>
      <c r="H112" s="420">
        <v>0.97875290518662728</v>
      </c>
      <c r="I112" s="420">
        <v>0.99828048348758402</v>
      </c>
      <c r="J112" s="420">
        <v>1.0048795826592967</v>
      </c>
      <c r="K112" s="420">
        <v>0.98558964915042624</v>
      </c>
      <c r="L112" s="420">
        <v>1.0316138045221712</v>
      </c>
      <c r="M112" s="421">
        <v>1.0032991111221594</v>
      </c>
      <c r="N112" s="785">
        <v>-316.5</v>
      </c>
      <c r="O112" s="786">
        <v>-694.80000000000291</v>
      </c>
      <c r="P112" s="786">
        <v>-1653.6999999999971</v>
      </c>
      <c r="Q112" s="786">
        <v>-1218</v>
      </c>
      <c r="R112" s="786">
        <v>-534.79999999999927</v>
      </c>
      <c r="S112" s="786">
        <v>-44.200000000000728</v>
      </c>
      <c r="T112" s="786">
        <v>128.79999999999927</v>
      </c>
      <c r="U112" s="786">
        <v>-393.60000000000218</v>
      </c>
      <c r="V112" s="786">
        <v>855.40000000000146</v>
      </c>
      <c r="W112" s="787">
        <v>92.900000000001455</v>
      </c>
    </row>
    <row r="113" spans="2:23" x14ac:dyDescent="0.2">
      <c r="B113" s="950"/>
      <c r="C113" s="143" t="s">
        <v>251</v>
      </c>
      <c r="D113" s="424">
        <v>0.97016158037058253</v>
      </c>
      <c r="E113" s="420">
        <v>0.97282021664469653</v>
      </c>
      <c r="F113" s="420">
        <v>0.93369160388428762</v>
      </c>
      <c r="G113" s="420">
        <v>0.94514344673411488</v>
      </c>
      <c r="H113" s="420">
        <v>0.97129725841259684</v>
      </c>
      <c r="I113" s="420">
        <v>0.9876864585960079</v>
      </c>
      <c r="J113" s="420">
        <v>1.0076441150628415</v>
      </c>
      <c r="K113" s="420">
        <v>1.0016734706129555</v>
      </c>
      <c r="L113" s="420">
        <v>1.0141287516762612</v>
      </c>
      <c r="M113" s="421">
        <v>1.010348963308221</v>
      </c>
      <c r="N113" s="785">
        <v>-672</v>
      </c>
      <c r="O113" s="786">
        <v>-616.5</v>
      </c>
      <c r="P113" s="786">
        <v>-1559.6000000000022</v>
      </c>
      <c r="Q113" s="786">
        <v>-1339.7999999999993</v>
      </c>
      <c r="R113" s="786">
        <v>-718.20000000000073</v>
      </c>
      <c r="S113" s="786">
        <v>-317.40000000000146</v>
      </c>
      <c r="T113" s="786">
        <v>200.09999999999854</v>
      </c>
      <c r="U113" s="786">
        <v>44.599999999998545</v>
      </c>
      <c r="V113" s="786">
        <v>381.40000000000146</v>
      </c>
      <c r="W113" s="787">
        <v>288.20000000000073</v>
      </c>
    </row>
    <row r="114" spans="2:23" x14ac:dyDescent="0.2">
      <c r="B114" s="950"/>
      <c r="C114" s="143" t="s">
        <v>252</v>
      </c>
      <c r="D114" s="424">
        <v>0.96520157783302729</v>
      </c>
      <c r="E114" s="420">
        <v>0.96565212661807887</v>
      </c>
      <c r="F114" s="420">
        <v>0.94901505880753279</v>
      </c>
      <c r="G114" s="420">
        <v>0.94555109641900148</v>
      </c>
      <c r="H114" s="420">
        <v>0.97276653857147399</v>
      </c>
      <c r="I114" s="420">
        <v>0.99823226351678762</v>
      </c>
      <c r="J114" s="420">
        <v>1.0094239885411576</v>
      </c>
      <c r="K114" s="420">
        <v>0.99653171455230116</v>
      </c>
      <c r="L114" s="420">
        <v>1.0363754331748152</v>
      </c>
      <c r="M114" s="421">
        <v>1.0066622394550246</v>
      </c>
      <c r="N114" s="785">
        <v>-792.20000000000073</v>
      </c>
      <c r="O114" s="786">
        <v>-789.40000000000146</v>
      </c>
      <c r="P114" s="786">
        <v>-1199.9000000000015</v>
      </c>
      <c r="Q114" s="786">
        <v>-1339.1000000000022</v>
      </c>
      <c r="R114" s="786">
        <v>-686</v>
      </c>
      <c r="S114" s="786">
        <v>-45.600000000002183</v>
      </c>
      <c r="T114" s="786">
        <v>248.70000000000073</v>
      </c>
      <c r="U114" s="786">
        <v>-93.30000000000291</v>
      </c>
      <c r="V114" s="786">
        <v>969.90000000000146</v>
      </c>
      <c r="W114" s="787">
        <v>186.60000000000218</v>
      </c>
    </row>
    <row r="115" spans="2:23" x14ac:dyDescent="0.2">
      <c r="B115" s="950"/>
      <c r="C115" s="143" t="s">
        <v>253</v>
      </c>
      <c r="D115" s="424">
        <v>0.9617001421393484</v>
      </c>
      <c r="E115" s="420">
        <v>0.96270154872608904</v>
      </c>
      <c r="F115" s="420">
        <v>0.93651278453061471</v>
      </c>
      <c r="G115" s="420">
        <v>0.94852961523713142</v>
      </c>
      <c r="H115" s="420">
        <v>0.97164971234661368</v>
      </c>
      <c r="I115" s="420">
        <v>0.9926200079783698</v>
      </c>
      <c r="J115" s="420">
        <v>0.99845778085424597</v>
      </c>
      <c r="K115" s="420">
        <v>1.0036723354279247</v>
      </c>
      <c r="L115" s="420">
        <v>0.9997245803336412</v>
      </c>
      <c r="M115" s="421">
        <v>0.98899366281292611</v>
      </c>
      <c r="N115" s="785">
        <v>-886.5</v>
      </c>
      <c r="O115" s="786">
        <v>-878.79999999999927</v>
      </c>
      <c r="P115" s="786">
        <v>-1538.2000000000007</v>
      </c>
      <c r="Q115" s="786">
        <v>-1302</v>
      </c>
      <c r="R115" s="786">
        <v>-737.70000000000073</v>
      </c>
      <c r="S115" s="786">
        <v>-199.79999999999927</v>
      </c>
      <c r="T115" s="786">
        <v>-43</v>
      </c>
      <c r="U115" s="786">
        <v>103.5</v>
      </c>
      <c r="V115" s="786">
        <v>-7.9000000000014552</v>
      </c>
      <c r="W115" s="787">
        <v>-325.29999999999927</v>
      </c>
    </row>
    <row r="116" spans="2:23" x14ac:dyDescent="0.2">
      <c r="B116" s="950"/>
      <c r="C116" s="143" t="s">
        <v>254</v>
      </c>
      <c r="D116" s="424">
        <v>0.97651205484861592</v>
      </c>
      <c r="E116" s="420">
        <v>0.97886176122508284</v>
      </c>
      <c r="F116" s="420">
        <v>0.93149941509183665</v>
      </c>
      <c r="G116" s="420">
        <v>0.95070569341713129</v>
      </c>
      <c r="H116" s="420">
        <v>0.96106536169961121</v>
      </c>
      <c r="I116" s="420">
        <v>0.97993296726805967</v>
      </c>
      <c r="J116" s="420">
        <v>1.0079889624800973</v>
      </c>
      <c r="K116" s="420">
        <v>1.0114437818261035</v>
      </c>
      <c r="L116" s="420">
        <v>1.0133566518072936</v>
      </c>
      <c r="M116" s="421">
        <v>1.0111237579397008</v>
      </c>
      <c r="N116" s="785">
        <v>-559.10000000000218</v>
      </c>
      <c r="O116" s="786">
        <v>-501.90000000000146</v>
      </c>
      <c r="P116" s="786">
        <v>-1704</v>
      </c>
      <c r="Q116" s="786">
        <v>-1276.8999999999978</v>
      </c>
      <c r="R116" s="786">
        <v>-1053.3999999999978</v>
      </c>
      <c r="S116" s="786">
        <v>-562.79999999999927</v>
      </c>
      <c r="T116" s="786">
        <v>229.30000000000291</v>
      </c>
      <c r="U116" s="786">
        <v>336.19999999999709</v>
      </c>
      <c r="V116" s="786">
        <v>397.89999999999782</v>
      </c>
      <c r="W116" s="787">
        <v>340.09999999999854</v>
      </c>
    </row>
    <row r="117" spans="2:23" x14ac:dyDescent="0.2">
      <c r="B117" s="950"/>
      <c r="C117" s="143" t="s">
        <v>255</v>
      </c>
      <c r="D117" s="424">
        <v>0.99117847968116801</v>
      </c>
      <c r="E117" s="420">
        <v>0.98094400817364236</v>
      </c>
      <c r="F117" s="420">
        <v>0.94223616101786234</v>
      </c>
      <c r="G117" s="420">
        <v>0.94754485380388076</v>
      </c>
      <c r="H117" s="420">
        <v>0.96585364175057298</v>
      </c>
      <c r="I117" s="420">
        <v>0.97849230278799793</v>
      </c>
      <c r="J117" s="420">
        <v>1.0075534194973046</v>
      </c>
      <c r="K117" s="420">
        <v>0.99467145380976807</v>
      </c>
      <c r="L117" s="420">
        <v>1.0073231394226385</v>
      </c>
      <c r="M117" s="421">
        <v>1.0028058204461348</v>
      </c>
      <c r="N117" s="785">
        <v>-210.5</v>
      </c>
      <c r="O117" s="786">
        <v>-481.20000000000073</v>
      </c>
      <c r="P117" s="786">
        <v>-1554.5</v>
      </c>
      <c r="Q117" s="786">
        <v>-1470.8999999999978</v>
      </c>
      <c r="R117" s="786">
        <v>-992.29999999999927</v>
      </c>
      <c r="S117" s="786">
        <v>-647.70000000000073</v>
      </c>
      <c r="T117" s="786">
        <v>232.59999999999854</v>
      </c>
      <c r="U117" s="786">
        <v>-168.29999999999927</v>
      </c>
      <c r="V117" s="786">
        <v>232.90000000000146</v>
      </c>
      <c r="W117" s="787">
        <v>90.30000000000291</v>
      </c>
    </row>
    <row r="118" spans="2:23" x14ac:dyDescent="0.2">
      <c r="B118" s="950"/>
      <c r="C118" s="143" t="s">
        <v>256</v>
      </c>
      <c r="D118" s="424">
        <v>0.9935424791772316</v>
      </c>
      <c r="E118" s="420">
        <v>0.9855762381466977</v>
      </c>
      <c r="F118" s="420">
        <v>0.94293211427370383</v>
      </c>
      <c r="G118" s="420">
        <v>0.94061505169211135</v>
      </c>
      <c r="H118" s="420">
        <v>0.9681488978242172</v>
      </c>
      <c r="I118" s="420">
        <v>0.99385868778561259</v>
      </c>
      <c r="J118" s="420">
        <v>0.99861872968511567</v>
      </c>
      <c r="K118" s="420">
        <v>1.0110721489007357</v>
      </c>
      <c r="L118" s="420">
        <v>1.0109126404752169</v>
      </c>
      <c r="M118" s="421">
        <v>1.0090937932467987</v>
      </c>
      <c r="N118" s="785">
        <v>-177</v>
      </c>
      <c r="O118" s="786">
        <v>-415.10000000000218</v>
      </c>
      <c r="P118" s="786">
        <v>-1737.7000000000007</v>
      </c>
      <c r="Q118" s="786">
        <v>-1899</v>
      </c>
      <c r="R118" s="786">
        <v>-1048</v>
      </c>
      <c r="S118" s="786">
        <v>-207.89999999999418</v>
      </c>
      <c r="T118" s="786">
        <v>-48.700000000004366</v>
      </c>
      <c r="U118" s="786">
        <v>396.90000000000146</v>
      </c>
      <c r="V118" s="786">
        <v>392.39999999999418</v>
      </c>
      <c r="W118" s="787">
        <v>332.5</v>
      </c>
    </row>
    <row r="119" spans="2:23" x14ac:dyDescent="0.2">
      <c r="B119" s="950"/>
      <c r="C119" s="143" t="s">
        <v>336</v>
      </c>
      <c r="D119" s="424">
        <v>0.98222195313147276</v>
      </c>
      <c r="E119" s="420">
        <v>0.97672913318034149</v>
      </c>
      <c r="F119" s="420">
        <v>0.94845917545304048</v>
      </c>
      <c r="G119" s="420">
        <v>0.93619260329028742</v>
      </c>
      <c r="H119" s="420">
        <v>0.96701805258797358</v>
      </c>
      <c r="I119" s="420">
        <v>0.98909887759990045</v>
      </c>
      <c r="J119" s="420">
        <v>1.0075629567801958</v>
      </c>
      <c r="K119" s="420">
        <v>1.0101030036699585</v>
      </c>
      <c r="L119" s="420">
        <v>1.0172703641254164</v>
      </c>
      <c r="M119" s="421">
        <v>1.0023620994458722</v>
      </c>
      <c r="N119" s="785">
        <v>-557.90000000000146</v>
      </c>
      <c r="O119" s="786">
        <v>-751.39999999999782</v>
      </c>
      <c r="P119" s="786">
        <v>-1746.5999999999985</v>
      </c>
      <c r="Q119" s="786">
        <v>-2279.8000000000029</v>
      </c>
      <c r="R119" s="786">
        <v>-1210.2000000000044</v>
      </c>
      <c r="S119" s="786">
        <v>-411.90000000000146</v>
      </c>
      <c r="T119" s="786">
        <v>297.19999999999709</v>
      </c>
      <c r="U119" s="786">
        <v>404.40000000000146</v>
      </c>
      <c r="V119" s="786">
        <v>688.29999999999563</v>
      </c>
      <c r="W119" s="787">
        <v>95.399999999994179</v>
      </c>
    </row>
    <row r="120" spans="2:23" ht="13.5" thickBot="1" x14ac:dyDescent="0.25">
      <c r="B120" s="951"/>
      <c r="C120" s="144" t="s">
        <v>344</v>
      </c>
      <c r="D120" s="425">
        <v>0.97485892173892441</v>
      </c>
      <c r="E120" s="422">
        <v>0.97983859287282671</v>
      </c>
      <c r="F120" s="422">
        <v>0.96064933588127122</v>
      </c>
      <c r="G120" s="422">
        <v>0.95736551720498475</v>
      </c>
      <c r="H120" s="422">
        <v>0.96698197031779154</v>
      </c>
      <c r="I120" s="422">
        <v>0.99282693300504343</v>
      </c>
      <c r="J120" s="422">
        <v>1.0080365974282888</v>
      </c>
      <c r="K120" s="422">
        <v>1.0223136124036813</v>
      </c>
      <c r="L120" s="422">
        <v>1.0308075050216798</v>
      </c>
      <c r="M120" s="423">
        <v>1.0120493881855079</v>
      </c>
      <c r="N120" s="788">
        <v>-849.60000000000582</v>
      </c>
      <c r="O120" s="789">
        <v>-696</v>
      </c>
      <c r="P120" s="789">
        <v>-1418.8000000000029</v>
      </c>
      <c r="Q120" s="789">
        <v>-1615.8000000000029</v>
      </c>
      <c r="R120" s="789">
        <v>-1300.5999999999985</v>
      </c>
      <c r="S120" s="789">
        <v>-289</v>
      </c>
      <c r="T120" s="789">
        <v>338</v>
      </c>
      <c r="U120" s="789">
        <v>953.29999999999563</v>
      </c>
      <c r="V120" s="789">
        <v>1305.1999999999971</v>
      </c>
      <c r="W120" s="790">
        <v>522.19999999999709</v>
      </c>
    </row>
    <row r="121" spans="2:23" x14ac:dyDescent="0.2">
      <c r="B121" s="950" t="s">
        <v>236</v>
      </c>
      <c r="C121" s="143" t="s">
        <v>250</v>
      </c>
      <c r="D121" s="424">
        <v>0.96864565630886423</v>
      </c>
      <c r="E121" s="420">
        <v>0.98256430309350018</v>
      </c>
      <c r="F121" s="420">
        <v>0.94350521273598187</v>
      </c>
      <c r="G121" s="420">
        <v>0.94970659178456995</v>
      </c>
      <c r="H121" s="420">
        <v>0.99573399360493309</v>
      </c>
      <c r="I121" s="420">
        <v>1.0253052481808833</v>
      </c>
      <c r="J121" s="420">
        <v>1.0252613109223447</v>
      </c>
      <c r="K121" s="420">
        <v>1.0441728038873281</v>
      </c>
      <c r="L121" s="420">
        <v>1.0629283747908869</v>
      </c>
      <c r="M121" s="421">
        <v>1.0429503174195043</v>
      </c>
      <c r="N121" s="785">
        <v>-680.79999999999927</v>
      </c>
      <c r="O121" s="786">
        <v>-401.29999999999927</v>
      </c>
      <c r="P121" s="786">
        <v>-1363.4000000000015</v>
      </c>
      <c r="Q121" s="786">
        <v>-1257.2999999999993</v>
      </c>
      <c r="R121" s="786">
        <v>-108.20000000000073</v>
      </c>
      <c r="S121" s="786">
        <v>654.5</v>
      </c>
      <c r="T121" s="786">
        <v>670.89999999999782</v>
      </c>
      <c r="U121" s="786">
        <v>1163.5999999999985</v>
      </c>
      <c r="V121" s="786">
        <v>1666.3999999999978</v>
      </c>
      <c r="W121" s="787">
        <v>1186</v>
      </c>
    </row>
    <row r="122" spans="2:23" x14ac:dyDescent="0.2">
      <c r="B122" s="950"/>
      <c r="C122" s="143" t="s">
        <v>251</v>
      </c>
      <c r="D122" s="424">
        <v>0.9852306503114906</v>
      </c>
      <c r="E122" s="420">
        <v>0.98409477249067701</v>
      </c>
      <c r="F122" s="420">
        <v>0.94801848905054187</v>
      </c>
      <c r="G122" s="420">
        <v>0.95195178073265596</v>
      </c>
      <c r="H122" s="420">
        <v>0.98734644906002189</v>
      </c>
      <c r="I122" s="420">
        <v>1.0160477635313694</v>
      </c>
      <c r="J122" s="420">
        <v>1.0173812809973761</v>
      </c>
      <c r="K122" s="420">
        <v>1.0370507964350961</v>
      </c>
      <c r="L122" s="420">
        <v>1.0541117040527948</v>
      </c>
      <c r="M122" s="421">
        <v>1.0431574699148811</v>
      </c>
      <c r="N122" s="785">
        <v>-321</v>
      </c>
      <c r="O122" s="786">
        <v>-362.09999999999854</v>
      </c>
      <c r="P122" s="786">
        <v>-1234.7999999999993</v>
      </c>
      <c r="Q122" s="786">
        <v>-1179.7999999999993</v>
      </c>
      <c r="R122" s="786">
        <v>-318.5</v>
      </c>
      <c r="S122" s="786">
        <v>409.90000000000146</v>
      </c>
      <c r="T122" s="786">
        <v>458.39999999999782</v>
      </c>
      <c r="U122" s="786">
        <v>967.40000000000146</v>
      </c>
      <c r="V122" s="786">
        <v>1405.3999999999978</v>
      </c>
      <c r="W122" s="787">
        <v>1176.2999999999993</v>
      </c>
    </row>
    <row r="123" spans="2:23" x14ac:dyDescent="0.2">
      <c r="B123" s="950"/>
      <c r="C123" s="143" t="s">
        <v>252</v>
      </c>
      <c r="D123" s="424">
        <v>0.94110226035788613</v>
      </c>
      <c r="E123" s="420">
        <v>0.98635104639078885</v>
      </c>
      <c r="F123" s="420">
        <v>0.94040670579901664</v>
      </c>
      <c r="G123" s="420">
        <v>0.94944198362829546</v>
      </c>
      <c r="H123" s="420">
        <v>0.98122714216201801</v>
      </c>
      <c r="I123" s="420">
        <v>1.0107158297819778</v>
      </c>
      <c r="J123" s="420">
        <v>1.0228116890189169</v>
      </c>
      <c r="K123" s="420">
        <v>1.0288560799726718</v>
      </c>
      <c r="L123" s="420">
        <v>1.0600233144925646</v>
      </c>
      <c r="M123" s="421">
        <v>1.029234803233563</v>
      </c>
      <c r="N123" s="785">
        <v>-1293.2000000000007</v>
      </c>
      <c r="O123" s="786">
        <v>-313.89999999999782</v>
      </c>
      <c r="P123" s="786">
        <v>-1438.5999999999985</v>
      </c>
      <c r="Q123" s="786">
        <v>-1254.3999999999978</v>
      </c>
      <c r="R123" s="786">
        <v>-478.39999999999782</v>
      </c>
      <c r="S123" s="786">
        <v>277.60000000000218</v>
      </c>
      <c r="T123" s="786">
        <v>607.39999999999782</v>
      </c>
      <c r="U123" s="786">
        <v>768.70000000000073</v>
      </c>
      <c r="V123" s="786">
        <v>1565.2999999999993</v>
      </c>
      <c r="W123" s="787">
        <v>806.10000000000218</v>
      </c>
    </row>
    <row r="124" spans="2:23" x14ac:dyDescent="0.2">
      <c r="B124" s="950"/>
      <c r="C124" s="143" t="s">
        <v>253</v>
      </c>
      <c r="D124" s="424">
        <v>0.99030014158451551</v>
      </c>
      <c r="E124" s="420">
        <v>0.98179052047230964</v>
      </c>
      <c r="F124" s="420">
        <v>0.93883515327895906</v>
      </c>
      <c r="G124" s="420">
        <v>0.94817047972512924</v>
      </c>
      <c r="H124" s="420">
        <v>0.98476993120661904</v>
      </c>
      <c r="I124" s="420">
        <v>1.0071207361195895</v>
      </c>
      <c r="J124" s="420">
        <v>1.0300519983686787</v>
      </c>
      <c r="K124" s="420">
        <v>1.0326188155935616</v>
      </c>
      <c r="L124" s="420">
        <v>1.0554664095335535</v>
      </c>
      <c r="M124" s="421">
        <v>1.0363236860482341</v>
      </c>
      <c r="N124" s="785">
        <v>-220.59999999999854</v>
      </c>
      <c r="O124" s="786">
        <v>-426.10000000000218</v>
      </c>
      <c r="P124" s="786">
        <v>-1500.6000000000022</v>
      </c>
      <c r="Q124" s="786">
        <v>-1316.8999999999978</v>
      </c>
      <c r="R124" s="786">
        <v>-395.39999999999782</v>
      </c>
      <c r="S124" s="786">
        <v>191.29999999999927</v>
      </c>
      <c r="T124" s="786">
        <v>825.29999999999927</v>
      </c>
      <c r="U124" s="786">
        <v>900.39999999999782</v>
      </c>
      <c r="V124" s="786">
        <v>1507.0999999999985</v>
      </c>
      <c r="W124" s="787">
        <v>1029.8999999999978</v>
      </c>
    </row>
    <row r="125" spans="2:23" x14ac:dyDescent="0.2">
      <c r="B125" s="950"/>
      <c r="C125" s="143" t="s">
        <v>254</v>
      </c>
      <c r="D125" s="424">
        <v>0.97992723345490595</v>
      </c>
      <c r="E125" s="420">
        <v>0.98103185059706799</v>
      </c>
      <c r="F125" s="420">
        <v>0.94366236545402271</v>
      </c>
      <c r="G125" s="420">
        <v>0.95620527956413337</v>
      </c>
      <c r="H125" s="420">
        <v>0.98488022998242153</v>
      </c>
      <c r="I125" s="420">
        <v>1.0016430247614352</v>
      </c>
      <c r="J125" s="420">
        <v>1.0247861866378067</v>
      </c>
      <c r="K125" s="420">
        <v>1.0279445535788396</v>
      </c>
      <c r="L125" s="420">
        <v>1.0541959329380122</v>
      </c>
      <c r="M125" s="421">
        <v>1.0347087549952443</v>
      </c>
      <c r="N125" s="785">
        <v>-453.5</v>
      </c>
      <c r="O125" s="786">
        <v>-453.5</v>
      </c>
      <c r="P125" s="786">
        <v>-1411.1000000000022</v>
      </c>
      <c r="Q125" s="786">
        <v>-1136.6000000000022</v>
      </c>
      <c r="R125" s="786">
        <v>-403.39999999999782</v>
      </c>
      <c r="S125" s="786">
        <v>45.30000000000291</v>
      </c>
      <c r="T125" s="786">
        <v>705.39999999999782</v>
      </c>
      <c r="U125" s="786">
        <v>808</v>
      </c>
      <c r="V125" s="786">
        <v>1545.5</v>
      </c>
      <c r="W125" s="787">
        <v>1032.7000000000007</v>
      </c>
    </row>
    <row r="126" spans="2:23" x14ac:dyDescent="0.2">
      <c r="B126" s="950"/>
      <c r="C126" s="143" t="s">
        <v>255</v>
      </c>
      <c r="D126" s="424">
        <v>0.94700907847282678</v>
      </c>
      <c r="E126" s="420">
        <v>0.99332272061421445</v>
      </c>
      <c r="F126" s="420">
        <v>0.94972837738578619</v>
      </c>
      <c r="G126" s="420">
        <v>0.9491976698473964</v>
      </c>
      <c r="H126" s="420">
        <v>0.9804131943589437</v>
      </c>
      <c r="I126" s="420">
        <v>1.0064092068819668</v>
      </c>
      <c r="J126" s="420">
        <v>1.0264794509637338</v>
      </c>
      <c r="K126" s="420">
        <v>1.0256090740504529</v>
      </c>
      <c r="L126" s="420">
        <v>1.040944008869882</v>
      </c>
      <c r="M126" s="421">
        <v>1.039525461653124</v>
      </c>
      <c r="N126" s="785">
        <v>-1278.2999999999993</v>
      </c>
      <c r="O126" s="786">
        <v>-168.20000000000073</v>
      </c>
      <c r="P126" s="786">
        <v>-1348.2999999999993</v>
      </c>
      <c r="Q126" s="786">
        <v>-1421.5</v>
      </c>
      <c r="R126" s="786">
        <v>-556.79999999999927</v>
      </c>
      <c r="S126" s="786">
        <v>187.89999999999782</v>
      </c>
      <c r="T126" s="786">
        <v>797.90000000000146</v>
      </c>
      <c r="U126" s="786">
        <v>783</v>
      </c>
      <c r="V126" s="786">
        <v>1240.7999999999993</v>
      </c>
      <c r="W126" s="787">
        <v>1222.3999999999978</v>
      </c>
    </row>
    <row r="127" spans="2:23" x14ac:dyDescent="0.2">
      <c r="B127" s="950"/>
      <c r="C127" s="143" t="s">
        <v>256</v>
      </c>
      <c r="D127" s="424">
        <v>0.95540140194058853</v>
      </c>
      <c r="E127" s="420">
        <v>0.98882563118674227</v>
      </c>
      <c r="F127" s="420">
        <v>0.95508180857681713</v>
      </c>
      <c r="G127" s="420">
        <v>0.94892570147609179</v>
      </c>
      <c r="H127" s="420">
        <v>0.97560531023211405</v>
      </c>
      <c r="I127" s="420">
        <v>0.99605160666481629</v>
      </c>
      <c r="J127" s="420">
        <v>1.0224264137852626</v>
      </c>
      <c r="K127" s="420">
        <v>1.0239535412052025</v>
      </c>
      <c r="L127" s="420">
        <v>1.0312311657300952</v>
      </c>
      <c r="M127" s="421">
        <v>1.0463924845083861</v>
      </c>
      <c r="N127" s="785">
        <v>-1225.4000000000015</v>
      </c>
      <c r="O127" s="786">
        <v>-321.5</v>
      </c>
      <c r="P127" s="786">
        <v>-1364.7000000000007</v>
      </c>
      <c r="Q127" s="786">
        <v>-1613.1000000000022</v>
      </c>
      <c r="R127" s="786">
        <v>-789.60000000000218</v>
      </c>
      <c r="S127" s="786">
        <v>-132.30000000000291</v>
      </c>
      <c r="T127" s="786">
        <v>769.29999999999563</v>
      </c>
      <c r="U127" s="786">
        <v>843.5</v>
      </c>
      <c r="V127" s="786">
        <v>1088.1999999999971</v>
      </c>
      <c r="W127" s="787">
        <v>1633.5999999999985</v>
      </c>
    </row>
    <row r="128" spans="2:23" x14ac:dyDescent="0.2">
      <c r="B128" s="950"/>
      <c r="C128" s="143" t="s">
        <v>336</v>
      </c>
      <c r="D128" s="424">
        <v>0.98267433219914746</v>
      </c>
      <c r="E128" s="420">
        <v>0.98621875545144178</v>
      </c>
      <c r="F128" s="420">
        <v>0.95375773444012635</v>
      </c>
      <c r="G128" s="420">
        <v>0.95610168863766509</v>
      </c>
      <c r="H128" s="420">
        <v>0.98319132583946611</v>
      </c>
      <c r="I128" s="420">
        <v>1.0072557727424984</v>
      </c>
      <c r="J128" s="420">
        <v>1.0256760041081607</v>
      </c>
      <c r="K128" s="420">
        <v>1.0329469939651037</v>
      </c>
      <c r="L128" s="420">
        <v>1.0470813001833061</v>
      </c>
      <c r="M128" s="421">
        <v>1.0346564409242731</v>
      </c>
      <c r="N128" s="785">
        <v>-531.59999999999854</v>
      </c>
      <c r="O128" s="786">
        <v>-442.39999999999782</v>
      </c>
      <c r="P128" s="786">
        <v>-1575.4000000000015</v>
      </c>
      <c r="Q128" s="786">
        <v>-1540.8000000000029</v>
      </c>
      <c r="R128" s="786">
        <v>-608</v>
      </c>
      <c r="S128" s="786">
        <v>268.59999999999854</v>
      </c>
      <c r="T128" s="786">
        <v>982.5</v>
      </c>
      <c r="U128" s="786">
        <v>1284.5999999999985</v>
      </c>
      <c r="V128" s="786">
        <v>1823.5999999999985</v>
      </c>
      <c r="W128" s="787">
        <v>1366.5</v>
      </c>
    </row>
    <row r="129" spans="2:23" ht="13.5" thickBot="1" x14ac:dyDescent="0.25">
      <c r="B129" s="951"/>
      <c r="C129" s="144" t="s">
        <v>344</v>
      </c>
      <c r="D129" s="425">
        <v>0.96253242215721346</v>
      </c>
      <c r="E129" s="422">
        <v>0.99265163924970579</v>
      </c>
      <c r="F129" s="422">
        <v>0.98224021009241413</v>
      </c>
      <c r="G129" s="422">
        <v>0.96768923053408562</v>
      </c>
      <c r="H129" s="422">
        <v>0.98644012332738507</v>
      </c>
      <c r="I129" s="422">
        <v>1.0218150065238074</v>
      </c>
      <c r="J129" s="422">
        <v>1.0312057080662715</v>
      </c>
      <c r="K129" s="422">
        <v>1.0437805740273638</v>
      </c>
      <c r="L129" s="422">
        <v>1.0417810859560535</v>
      </c>
      <c r="M129" s="423">
        <v>1.0573585389541773</v>
      </c>
      <c r="N129" s="788">
        <v>-1265.3999999999978</v>
      </c>
      <c r="O129" s="789">
        <v>-254.80000000000291</v>
      </c>
      <c r="P129" s="789">
        <v>-641.09999999999854</v>
      </c>
      <c r="Q129" s="789">
        <v>-1226.0999999999985</v>
      </c>
      <c r="R129" s="789">
        <v>-530.40000000000146</v>
      </c>
      <c r="S129" s="789">
        <v>864.40000000000146</v>
      </c>
      <c r="T129" s="789">
        <v>1290.1999999999971</v>
      </c>
      <c r="U129" s="789">
        <v>1832.9000000000015</v>
      </c>
      <c r="V129" s="789">
        <v>1755.7999999999956</v>
      </c>
      <c r="W129" s="790">
        <v>2415.5</v>
      </c>
    </row>
    <row r="130" spans="2:23" x14ac:dyDescent="0.2">
      <c r="B130" s="950" t="s">
        <v>237</v>
      </c>
      <c r="C130" s="143" t="s">
        <v>250</v>
      </c>
      <c r="D130" s="424" t="s">
        <v>341</v>
      </c>
      <c r="E130" s="420" t="s">
        <v>341</v>
      </c>
      <c r="F130" s="420" t="s">
        <v>341</v>
      </c>
      <c r="G130" s="420" t="s">
        <v>341</v>
      </c>
      <c r="H130" s="420" t="s">
        <v>341</v>
      </c>
      <c r="I130" s="420" t="s">
        <v>341</v>
      </c>
      <c r="J130" s="420" t="s">
        <v>341</v>
      </c>
      <c r="K130" s="420" t="s">
        <v>341</v>
      </c>
      <c r="L130" s="420" t="s">
        <v>341</v>
      </c>
      <c r="M130" s="421" t="s">
        <v>341</v>
      </c>
      <c r="N130" s="785" t="s">
        <v>341</v>
      </c>
      <c r="O130" s="786" t="s">
        <v>341</v>
      </c>
      <c r="P130" s="786" t="s">
        <v>341</v>
      </c>
      <c r="Q130" s="786" t="s">
        <v>341</v>
      </c>
      <c r="R130" s="786" t="s">
        <v>341</v>
      </c>
      <c r="S130" s="786" t="s">
        <v>341</v>
      </c>
      <c r="T130" s="786" t="s">
        <v>341</v>
      </c>
      <c r="U130" s="786" t="s">
        <v>341</v>
      </c>
      <c r="V130" s="786" t="s">
        <v>341</v>
      </c>
      <c r="W130" s="787" t="s">
        <v>341</v>
      </c>
    </row>
    <row r="131" spans="2:23" x14ac:dyDescent="0.2">
      <c r="B131" s="950"/>
      <c r="C131" s="143" t="s">
        <v>251</v>
      </c>
      <c r="D131" s="424" t="s">
        <v>341</v>
      </c>
      <c r="E131" s="420" t="s">
        <v>341</v>
      </c>
      <c r="F131" s="420" t="s">
        <v>341</v>
      </c>
      <c r="G131" s="420" t="s">
        <v>341</v>
      </c>
      <c r="H131" s="420" t="s">
        <v>341</v>
      </c>
      <c r="I131" s="420" t="s">
        <v>341</v>
      </c>
      <c r="J131" s="420" t="s">
        <v>341</v>
      </c>
      <c r="K131" s="420" t="s">
        <v>341</v>
      </c>
      <c r="L131" s="420" t="s">
        <v>341</v>
      </c>
      <c r="M131" s="421" t="s">
        <v>341</v>
      </c>
      <c r="N131" s="785" t="s">
        <v>341</v>
      </c>
      <c r="O131" s="786" t="s">
        <v>341</v>
      </c>
      <c r="P131" s="786" t="s">
        <v>341</v>
      </c>
      <c r="Q131" s="786" t="s">
        <v>341</v>
      </c>
      <c r="R131" s="786" t="s">
        <v>341</v>
      </c>
      <c r="S131" s="786" t="s">
        <v>341</v>
      </c>
      <c r="T131" s="786" t="s">
        <v>341</v>
      </c>
      <c r="U131" s="786" t="s">
        <v>341</v>
      </c>
      <c r="V131" s="786" t="s">
        <v>341</v>
      </c>
      <c r="W131" s="787" t="s">
        <v>341</v>
      </c>
    </row>
    <row r="132" spans="2:23" x14ac:dyDescent="0.2">
      <c r="B132" s="950"/>
      <c r="C132" s="143" t="s">
        <v>252</v>
      </c>
      <c r="D132" s="424" t="s">
        <v>341</v>
      </c>
      <c r="E132" s="420" t="s">
        <v>341</v>
      </c>
      <c r="F132" s="420" t="s">
        <v>341</v>
      </c>
      <c r="G132" s="420" t="s">
        <v>341</v>
      </c>
      <c r="H132" s="420" t="s">
        <v>341</v>
      </c>
      <c r="I132" s="420" t="s">
        <v>341</v>
      </c>
      <c r="J132" s="420" t="s">
        <v>341</v>
      </c>
      <c r="K132" s="420" t="s">
        <v>341</v>
      </c>
      <c r="L132" s="420" t="s">
        <v>341</v>
      </c>
      <c r="M132" s="421" t="s">
        <v>341</v>
      </c>
      <c r="N132" s="785" t="s">
        <v>341</v>
      </c>
      <c r="O132" s="786" t="s">
        <v>341</v>
      </c>
      <c r="P132" s="786" t="s">
        <v>341</v>
      </c>
      <c r="Q132" s="786" t="s">
        <v>341</v>
      </c>
      <c r="R132" s="786" t="s">
        <v>341</v>
      </c>
      <c r="S132" s="786" t="s">
        <v>341</v>
      </c>
      <c r="T132" s="786" t="s">
        <v>341</v>
      </c>
      <c r="U132" s="786" t="s">
        <v>341</v>
      </c>
      <c r="V132" s="786" t="s">
        <v>341</v>
      </c>
      <c r="W132" s="787" t="s">
        <v>341</v>
      </c>
    </row>
    <row r="133" spans="2:23" x14ac:dyDescent="0.2">
      <c r="B133" s="950"/>
      <c r="C133" s="143" t="s">
        <v>253</v>
      </c>
      <c r="D133" s="424" t="s">
        <v>341</v>
      </c>
      <c r="E133" s="420" t="s">
        <v>341</v>
      </c>
      <c r="F133" s="420" t="s">
        <v>341</v>
      </c>
      <c r="G133" s="420" t="s">
        <v>341</v>
      </c>
      <c r="H133" s="420" t="s">
        <v>341</v>
      </c>
      <c r="I133" s="420" t="s">
        <v>341</v>
      </c>
      <c r="J133" s="420" t="s">
        <v>341</v>
      </c>
      <c r="K133" s="420" t="s">
        <v>341</v>
      </c>
      <c r="L133" s="420" t="s">
        <v>341</v>
      </c>
      <c r="M133" s="421" t="s">
        <v>341</v>
      </c>
      <c r="N133" s="785" t="s">
        <v>341</v>
      </c>
      <c r="O133" s="786" t="s">
        <v>341</v>
      </c>
      <c r="P133" s="786" t="s">
        <v>341</v>
      </c>
      <c r="Q133" s="786" t="s">
        <v>341</v>
      </c>
      <c r="R133" s="786" t="s">
        <v>341</v>
      </c>
      <c r="S133" s="786" t="s">
        <v>341</v>
      </c>
      <c r="T133" s="786" t="s">
        <v>341</v>
      </c>
      <c r="U133" s="786" t="s">
        <v>341</v>
      </c>
      <c r="V133" s="786" t="s">
        <v>341</v>
      </c>
      <c r="W133" s="787" t="s">
        <v>341</v>
      </c>
    </row>
    <row r="134" spans="2:23" x14ac:dyDescent="0.2">
      <c r="B134" s="950"/>
      <c r="C134" s="143" t="s">
        <v>254</v>
      </c>
      <c r="D134" s="424" t="s">
        <v>341</v>
      </c>
      <c r="E134" s="420" t="s">
        <v>341</v>
      </c>
      <c r="F134" s="420" t="s">
        <v>341</v>
      </c>
      <c r="G134" s="420" t="s">
        <v>341</v>
      </c>
      <c r="H134" s="420" t="s">
        <v>341</v>
      </c>
      <c r="I134" s="420" t="s">
        <v>341</v>
      </c>
      <c r="J134" s="420" t="s">
        <v>341</v>
      </c>
      <c r="K134" s="420" t="s">
        <v>341</v>
      </c>
      <c r="L134" s="420" t="s">
        <v>341</v>
      </c>
      <c r="M134" s="421" t="s">
        <v>341</v>
      </c>
      <c r="N134" s="785" t="s">
        <v>341</v>
      </c>
      <c r="O134" s="786" t="s">
        <v>341</v>
      </c>
      <c r="P134" s="786" t="s">
        <v>341</v>
      </c>
      <c r="Q134" s="786" t="s">
        <v>341</v>
      </c>
      <c r="R134" s="786" t="s">
        <v>341</v>
      </c>
      <c r="S134" s="786" t="s">
        <v>341</v>
      </c>
      <c r="T134" s="786" t="s">
        <v>341</v>
      </c>
      <c r="U134" s="786" t="s">
        <v>341</v>
      </c>
      <c r="V134" s="786" t="s">
        <v>341</v>
      </c>
      <c r="W134" s="787" t="s">
        <v>341</v>
      </c>
    </row>
    <row r="135" spans="2:23" x14ac:dyDescent="0.2">
      <c r="B135" s="950"/>
      <c r="C135" s="143" t="s">
        <v>255</v>
      </c>
      <c r="D135" s="424" t="s">
        <v>341</v>
      </c>
      <c r="E135" s="420" t="s">
        <v>341</v>
      </c>
      <c r="F135" s="420" t="s">
        <v>341</v>
      </c>
      <c r="G135" s="420" t="s">
        <v>341</v>
      </c>
      <c r="H135" s="420" t="s">
        <v>341</v>
      </c>
      <c r="I135" s="420" t="s">
        <v>341</v>
      </c>
      <c r="J135" s="420" t="s">
        <v>341</v>
      </c>
      <c r="K135" s="420" t="s">
        <v>341</v>
      </c>
      <c r="L135" s="420" t="s">
        <v>341</v>
      </c>
      <c r="M135" s="421" t="s">
        <v>341</v>
      </c>
      <c r="N135" s="785" t="s">
        <v>341</v>
      </c>
      <c r="O135" s="786" t="s">
        <v>341</v>
      </c>
      <c r="P135" s="786" t="s">
        <v>341</v>
      </c>
      <c r="Q135" s="786" t="s">
        <v>341</v>
      </c>
      <c r="R135" s="786" t="s">
        <v>341</v>
      </c>
      <c r="S135" s="786" t="s">
        <v>341</v>
      </c>
      <c r="T135" s="786" t="s">
        <v>341</v>
      </c>
      <c r="U135" s="786" t="s">
        <v>341</v>
      </c>
      <c r="V135" s="786" t="s">
        <v>341</v>
      </c>
      <c r="W135" s="787" t="s">
        <v>341</v>
      </c>
    </row>
    <row r="136" spans="2:23" x14ac:dyDescent="0.2">
      <c r="B136" s="950"/>
      <c r="C136" s="143" t="s">
        <v>256</v>
      </c>
      <c r="D136" s="424" t="s">
        <v>341</v>
      </c>
      <c r="E136" s="420" t="s">
        <v>341</v>
      </c>
      <c r="F136" s="420" t="s">
        <v>341</v>
      </c>
      <c r="G136" s="420" t="s">
        <v>341</v>
      </c>
      <c r="H136" s="420" t="s">
        <v>341</v>
      </c>
      <c r="I136" s="420" t="s">
        <v>341</v>
      </c>
      <c r="J136" s="420" t="s">
        <v>341</v>
      </c>
      <c r="K136" s="420" t="s">
        <v>341</v>
      </c>
      <c r="L136" s="420" t="s">
        <v>341</v>
      </c>
      <c r="M136" s="421" t="s">
        <v>341</v>
      </c>
      <c r="N136" s="785" t="s">
        <v>341</v>
      </c>
      <c r="O136" s="786" t="s">
        <v>341</v>
      </c>
      <c r="P136" s="786" t="s">
        <v>341</v>
      </c>
      <c r="Q136" s="786" t="s">
        <v>341</v>
      </c>
      <c r="R136" s="786" t="s">
        <v>341</v>
      </c>
      <c r="S136" s="786" t="s">
        <v>341</v>
      </c>
      <c r="T136" s="786" t="s">
        <v>341</v>
      </c>
      <c r="U136" s="786" t="s">
        <v>341</v>
      </c>
      <c r="V136" s="786" t="s">
        <v>341</v>
      </c>
      <c r="W136" s="787" t="s">
        <v>341</v>
      </c>
    </row>
    <row r="137" spans="2:23" x14ac:dyDescent="0.2">
      <c r="B137" s="950"/>
      <c r="C137" s="143" t="s">
        <v>336</v>
      </c>
      <c r="D137" s="424" t="s">
        <v>341</v>
      </c>
      <c r="E137" s="420" t="s">
        <v>341</v>
      </c>
      <c r="F137" s="420" t="s">
        <v>341</v>
      </c>
      <c r="G137" s="420" t="s">
        <v>341</v>
      </c>
      <c r="H137" s="420" t="s">
        <v>341</v>
      </c>
      <c r="I137" s="420" t="s">
        <v>341</v>
      </c>
      <c r="J137" s="420" t="s">
        <v>341</v>
      </c>
      <c r="K137" s="420" t="s">
        <v>341</v>
      </c>
      <c r="L137" s="420" t="s">
        <v>341</v>
      </c>
      <c r="M137" s="421" t="s">
        <v>341</v>
      </c>
      <c r="N137" s="785" t="s">
        <v>341</v>
      </c>
      <c r="O137" s="786" t="s">
        <v>341</v>
      </c>
      <c r="P137" s="786" t="s">
        <v>341</v>
      </c>
      <c r="Q137" s="786" t="s">
        <v>341</v>
      </c>
      <c r="R137" s="786" t="s">
        <v>341</v>
      </c>
      <c r="S137" s="786" t="s">
        <v>341</v>
      </c>
      <c r="T137" s="786" t="s">
        <v>341</v>
      </c>
      <c r="U137" s="786" t="s">
        <v>341</v>
      </c>
      <c r="V137" s="786" t="s">
        <v>341</v>
      </c>
      <c r="W137" s="787" t="s">
        <v>341</v>
      </c>
    </row>
    <row r="138" spans="2:23" ht="13.5" thickBot="1" x14ac:dyDescent="0.25">
      <c r="B138" s="951"/>
      <c r="C138" s="144" t="s">
        <v>344</v>
      </c>
      <c r="D138" s="425" t="s">
        <v>341</v>
      </c>
      <c r="E138" s="422" t="s">
        <v>341</v>
      </c>
      <c r="F138" s="422" t="s">
        <v>341</v>
      </c>
      <c r="G138" s="422" t="s">
        <v>341</v>
      </c>
      <c r="H138" s="422" t="s">
        <v>341</v>
      </c>
      <c r="I138" s="422" t="s">
        <v>341</v>
      </c>
      <c r="J138" s="422" t="s">
        <v>341</v>
      </c>
      <c r="K138" s="422" t="s">
        <v>341</v>
      </c>
      <c r="L138" s="422" t="s">
        <v>341</v>
      </c>
      <c r="M138" s="423" t="s">
        <v>341</v>
      </c>
      <c r="N138" s="788" t="s">
        <v>341</v>
      </c>
      <c r="O138" s="789" t="s">
        <v>341</v>
      </c>
      <c r="P138" s="789" t="s">
        <v>341</v>
      </c>
      <c r="Q138" s="789" t="s">
        <v>341</v>
      </c>
      <c r="R138" s="789" t="s">
        <v>341</v>
      </c>
      <c r="S138" s="789" t="s">
        <v>341</v>
      </c>
      <c r="T138" s="789" t="s">
        <v>341</v>
      </c>
      <c r="U138" s="789" t="s">
        <v>341</v>
      </c>
      <c r="V138" s="789" t="s">
        <v>341</v>
      </c>
      <c r="W138" s="790" t="s">
        <v>341</v>
      </c>
    </row>
    <row r="139" spans="2:23" x14ac:dyDescent="0.2">
      <c r="B139" s="950" t="s">
        <v>278</v>
      </c>
      <c r="C139" s="143" t="s">
        <v>250</v>
      </c>
      <c r="D139" s="424" t="s">
        <v>341</v>
      </c>
      <c r="E139" s="420" t="s">
        <v>341</v>
      </c>
      <c r="F139" s="420" t="s">
        <v>341</v>
      </c>
      <c r="G139" s="420" t="s">
        <v>341</v>
      </c>
      <c r="H139" s="420" t="s">
        <v>341</v>
      </c>
      <c r="I139" s="420" t="s">
        <v>341</v>
      </c>
      <c r="J139" s="420" t="s">
        <v>341</v>
      </c>
      <c r="K139" s="420" t="s">
        <v>341</v>
      </c>
      <c r="L139" s="420" t="s">
        <v>341</v>
      </c>
      <c r="M139" s="421" t="s">
        <v>341</v>
      </c>
      <c r="N139" s="785" t="s">
        <v>341</v>
      </c>
      <c r="O139" s="786" t="s">
        <v>341</v>
      </c>
      <c r="P139" s="786" t="s">
        <v>341</v>
      </c>
      <c r="Q139" s="786" t="s">
        <v>341</v>
      </c>
      <c r="R139" s="786" t="s">
        <v>341</v>
      </c>
      <c r="S139" s="786" t="s">
        <v>341</v>
      </c>
      <c r="T139" s="786" t="s">
        <v>341</v>
      </c>
      <c r="U139" s="786" t="s">
        <v>341</v>
      </c>
      <c r="V139" s="786" t="s">
        <v>341</v>
      </c>
      <c r="W139" s="787" t="s">
        <v>341</v>
      </c>
    </row>
    <row r="140" spans="2:23" x14ac:dyDescent="0.2">
      <c r="B140" s="950"/>
      <c r="C140" s="143" t="s">
        <v>251</v>
      </c>
      <c r="D140" s="424">
        <v>0.98969764433888718</v>
      </c>
      <c r="E140" s="420">
        <v>0.9941035297924552</v>
      </c>
      <c r="F140" s="420">
        <v>0.98361652910175068</v>
      </c>
      <c r="G140" s="420">
        <v>0.99096418826449517</v>
      </c>
      <c r="H140" s="420">
        <v>1.0069031232575751</v>
      </c>
      <c r="I140" s="420">
        <v>0.98689842011526852</v>
      </c>
      <c r="J140" s="420">
        <v>0.99986714234915786</v>
      </c>
      <c r="K140" s="420">
        <v>0.97327955255995979</v>
      </c>
      <c r="L140" s="420">
        <v>1.0026255284432248</v>
      </c>
      <c r="M140" s="421">
        <v>1.0293219680605825</v>
      </c>
      <c r="N140" s="785">
        <v>-228.59999999999854</v>
      </c>
      <c r="O140" s="786">
        <v>-131.19999999999709</v>
      </c>
      <c r="P140" s="786">
        <v>-369</v>
      </c>
      <c r="Q140" s="786">
        <v>-212.59999999999854</v>
      </c>
      <c r="R140" s="786">
        <v>165.90000000000146</v>
      </c>
      <c r="S140" s="786">
        <v>-330.29999999999927</v>
      </c>
      <c r="T140" s="786">
        <v>-3.3999999999978172</v>
      </c>
      <c r="U140" s="786">
        <v>-712.79999999999927</v>
      </c>
      <c r="V140" s="786">
        <v>70.799999999999272</v>
      </c>
      <c r="W140" s="787">
        <v>807.69999999999709</v>
      </c>
    </row>
    <row r="141" spans="2:23" x14ac:dyDescent="0.2">
      <c r="B141" s="950"/>
      <c r="C141" s="143" t="s">
        <v>252</v>
      </c>
      <c r="D141" s="424">
        <v>0.99557859914752855</v>
      </c>
      <c r="E141" s="420">
        <v>0.98048789252170643</v>
      </c>
      <c r="F141" s="420">
        <v>1.002068696676796</v>
      </c>
      <c r="G141" s="420">
        <v>1.0035713827453028</v>
      </c>
      <c r="H141" s="420">
        <v>1.0040487170782999</v>
      </c>
      <c r="I141" s="420">
        <v>0.99909636739693564</v>
      </c>
      <c r="J141" s="420">
        <v>0.99509117216974807</v>
      </c>
      <c r="K141" s="420">
        <v>0.99626582157652588</v>
      </c>
      <c r="L141" s="420">
        <v>1.0176457848080582</v>
      </c>
      <c r="M141" s="421">
        <v>1.0144502029666318</v>
      </c>
      <c r="N141" s="785">
        <v>-97.299999999999272</v>
      </c>
      <c r="O141" s="786">
        <v>-434.39999999999782</v>
      </c>
      <c r="P141" s="786">
        <v>46.700000000000728</v>
      </c>
      <c r="Q141" s="786">
        <v>83.5</v>
      </c>
      <c r="R141" s="786">
        <v>97.799999999999272</v>
      </c>
      <c r="S141" s="786">
        <v>-22.5</v>
      </c>
      <c r="T141" s="786">
        <v>-127.89999999999782</v>
      </c>
      <c r="U141" s="786">
        <v>-97.799999999999272</v>
      </c>
      <c r="V141" s="786">
        <v>464.39999999999782</v>
      </c>
      <c r="W141" s="787">
        <v>396.20000000000073</v>
      </c>
    </row>
    <row r="142" spans="2:23" x14ac:dyDescent="0.2">
      <c r="B142" s="950"/>
      <c r="C142" s="143" t="s">
        <v>253</v>
      </c>
      <c r="D142" s="424">
        <v>1.0270976181883797</v>
      </c>
      <c r="E142" s="420">
        <v>0.99087468103837373</v>
      </c>
      <c r="F142" s="420">
        <v>0.99548212935968039</v>
      </c>
      <c r="G142" s="420">
        <v>0.9967991025678874</v>
      </c>
      <c r="H142" s="420">
        <v>0.98533515149604323</v>
      </c>
      <c r="I142" s="420">
        <v>0.99269517399932428</v>
      </c>
      <c r="J142" s="420">
        <v>0.98848834132141494</v>
      </c>
      <c r="K142" s="420">
        <v>1.0178102493434908</v>
      </c>
      <c r="L142" s="420">
        <v>0.98524717761227065</v>
      </c>
      <c r="M142" s="421">
        <v>1.0160299451217578</v>
      </c>
      <c r="N142" s="785">
        <v>600.70000000000073</v>
      </c>
      <c r="O142" s="786">
        <v>-204.20000000000073</v>
      </c>
      <c r="P142" s="786">
        <v>-104.59999999999854</v>
      </c>
      <c r="Q142" s="786">
        <v>-75.899999999997817</v>
      </c>
      <c r="R142" s="786">
        <v>-372.09999999999854</v>
      </c>
      <c r="S142" s="786">
        <v>-188.09999999999854</v>
      </c>
      <c r="T142" s="786">
        <v>-313.20000000000073</v>
      </c>
      <c r="U142" s="786">
        <v>479.5</v>
      </c>
      <c r="V142" s="786">
        <v>-413.20000000000073</v>
      </c>
      <c r="W142" s="787">
        <v>454.79999999999927</v>
      </c>
    </row>
    <row r="143" spans="2:23" x14ac:dyDescent="0.2">
      <c r="B143" s="950"/>
      <c r="C143" s="143" t="s">
        <v>254</v>
      </c>
      <c r="D143" s="424">
        <v>1.0235767529670368</v>
      </c>
      <c r="E143" s="420">
        <v>1.0055719003830408</v>
      </c>
      <c r="F143" s="420">
        <v>0.99899526460151855</v>
      </c>
      <c r="G143" s="420">
        <v>1.0062643497794881</v>
      </c>
      <c r="H143" s="420">
        <v>0.98443878738959689</v>
      </c>
      <c r="I143" s="420">
        <v>0.99540814018367441</v>
      </c>
      <c r="J143" s="420">
        <v>1.0013753813968809</v>
      </c>
      <c r="K143" s="420">
        <v>1.0060003091494174</v>
      </c>
      <c r="L143" s="420">
        <v>1.005232997937888</v>
      </c>
      <c r="M143" s="421">
        <v>0.995459157702408</v>
      </c>
      <c r="N143" s="785">
        <v>532</v>
      </c>
      <c r="O143" s="786">
        <v>126.70000000000073</v>
      </c>
      <c r="P143" s="786">
        <v>-23.700000000000728</v>
      </c>
      <c r="Q143" s="786">
        <v>151.69999999999709</v>
      </c>
      <c r="R143" s="786">
        <v>-401</v>
      </c>
      <c r="S143" s="786">
        <v>-121.79999999999927</v>
      </c>
      <c r="T143" s="786">
        <v>38</v>
      </c>
      <c r="U143" s="786">
        <v>170.79999999999927</v>
      </c>
      <c r="V143" s="786">
        <v>151.5</v>
      </c>
      <c r="W143" s="787">
        <v>-134.69999999999709</v>
      </c>
    </row>
    <row r="144" spans="2:23" x14ac:dyDescent="0.2">
      <c r="B144" s="950"/>
      <c r="C144" s="143" t="s">
        <v>255</v>
      </c>
      <c r="D144" s="424">
        <v>1.00579291289866</v>
      </c>
      <c r="E144" s="420">
        <v>1.003547345485817</v>
      </c>
      <c r="F144" s="420">
        <v>0.99201076878481886</v>
      </c>
      <c r="G144" s="420">
        <v>1.0003460194309133</v>
      </c>
      <c r="H144" s="420">
        <v>0.98667026601100227</v>
      </c>
      <c r="I144" s="420">
        <v>0.99911865466899796</v>
      </c>
      <c r="J144" s="420">
        <v>0.99987311777071353</v>
      </c>
      <c r="K144" s="420">
        <v>1.0021478461783608</v>
      </c>
      <c r="L144" s="420">
        <v>1.0186255341684625</v>
      </c>
      <c r="M144" s="421">
        <v>1.004094235824075</v>
      </c>
      <c r="N144" s="785">
        <v>136.70000000000073</v>
      </c>
      <c r="O144" s="786">
        <v>85.80000000000291</v>
      </c>
      <c r="P144" s="786">
        <v>-201.20000000000073</v>
      </c>
      <c r="Q144" s="786">
        <v>9</v>
      </c>
      <c r="R144" s="786">
        <v>-365.40000000000146</v>
      </c>
      <c r="S144" s="786">
        <v>-24.799999999999272</v>
      </c>
      <c r="T144" s="786">
        <v>-3.7000000000007276</v>
      </c>
      <c r="U144" s="786">
        <v>64.700000000000728</v>
      </c>
      <c r="V144" s="786">
        <v>559.20000000000073</v>
      </c>
      <c r="W144" s="787">
        <v>125.70000000000073</v>
      </c>
    </row>
    <row r="145" spans="2:38" x14ac:dyDescent="0.2">
      <c r="B145" s="950"/>
      <c r="C145" s="143" t="s">
        <v>256</v>
      </c>
      <c r="D145" s="424">
        <v>0.99328337884687579</v>
      </c>
      <c r="E145" s="420">
        <v>1.0011897593639141</v>
      </c>
      <c r="F145" s="420">
        <v>0.98184804218169242</v>
      </c>
      <c r="G145" s="420">
        <v>0.9865780365431569</v>
      </c>
      <c r="H145" s="420">
        <v>0.97992940599826228</v>
      </c>
      <c r="I145" s="420">
        <v>1.003521181476037</v>
      </c>
      <c r="J145" s="420">
        <v>1.0001465083180845</v>
      </c>
      <c r="K145" s="420">
        <v>0.99659017681955964</v>
      </c>
      <c r="L145" s="420">
        <v>1.0215038708134252</v>
      </c>
      <c r="M145" s="421">
        <v>0.99399435196616859</v>
      </c>
      <c r="N145" s="785">
        <v>-182.5</v>
      </c>
      <c r="O145" s="786">
        <v>32.80000000000291</v>
      </c>
      <c r="P145" s="786">
        <v>-525</v>
      </c>
      <c r="Q145" s="786">
        <v>-400.20000000000073</v>
      </c>
      <c r="R145" s="786">
        <v>-630.59999999999854</v>
      </c>
      <c r="S145" s="786">
        <v>113.29999999999927</v>
      </c>
      <c r="T145" s="786">
        <v>4.9000000000014552</v>
      </c>
      <c r="U145" s="786">
        <v>-118</v>
      </c>
      <c r="V145" s="786">
        <v>737.20000000000437</v>
      </c>
      <c r="W145" s="787">
        <v>-211.59999999999854</v>
      </c>
    </row>
    <row r="146" spans="2:38" x14ac:dyDescent="0.2">
      <c r="B146" s="950"/>
      <c r="C146" s="143" t="s">
        <v>336</v>
      </c>
      <c r="D146" s="424">
        <v>0.99564244999208307</v>
      </c>
      <c r="E146" s="420">
        <v>0.99756519032689994</v>
      </c>
      <c r="F146" s="420">
        <v>0.98067430250727705</v>
      </c>
      <c r="G146" s="420">
        <v>0.99409637001675188</v>
      </c>
      <c r="H146" s="420">
        <v>0.98679146180803712</v>
      </c>
      <c r="I146" s="420">
        <v>1.0009236142986688</v>
      </c>
      <c r="J146" s="420">
        <v>1.0048397547857575</v>
      </c>
      <c r="K146" s="420">
        <v>0.98031204521261539</v>
      </c>
      <c r="L146" s="420">
        <v>1.0094609666877254</v>
      </c>
      <c r="M146" s="421">
        <v>0.99167070217917663</v>
      </c>
      <c r="N146" s="785">
        <v>-132.10000000000218</v>
      </c>
      <c r="O146" s="786">
        <v>-75.099999999998545</v>
      </c>
      <c r="P146" s="786">
        <v>-622.09999999999854</v>
      </c>
      <c r="Q146" s="786">
        <v>-197</v>
      </c>
      <c r="R146" s="786">
        <v>-460.19999999999709</v>
      </c>
      <c r="S146" s="786">
        <v>33</v>
      </c>
      <c r="T146" s="786">
        <v>181.5</v>
      </c>
      <c r="U146" s="786">
        <v>-765.70000000000437</v>
      </c>
      <c r="V146" s="786">
        <v>363.89999999999418</v>
      </c>
      <c r="W146" s="787">
        <v>-326.80000000000291</v>
      </c>
    </row>
    <row r="147" spans="2:38" ht="13.5" thickBot="1" x14ac:dyDescent="0.25">
      <c r="B147" s="951"/>
      <c r="C147" s="144" t="s">
        <v>344</v>
      </c>
      <c r="D147" s="425">
        <v>1.0001050823845896</v>
      </c>
      <c r="E147" s="422">
        <v>0.98322842556332402</v>
      </c>
      <c r="F147" s="422">
        <v>0.99356274765461716</v>
      </c>
      <c r="G147" s="422">
        <v>0.98638797532005107</v>
      </c>
      <c r="H147" s="422">
        <v>1.0001523857566608</v>
      </c>
      <c r="I147" s="422">
        <v>1.0000840453845077</v>
      </c>
      <c r="J147" s="422">
        <v>1.0196718501285662</v>
      </c>
      <c r="K147" s="422">
        <v>0.98798588558142375</v>
      </c>
      <c r="L147" s="422">
        <v>0.99595255667839977</v>
      </c>
      <c r="M147" s="423">
        <v>1.0075294789516305</v>
      </c>
      <c r="N147" s="788">
        <v>3.5</v>
      </c>
      <c r="O147" s="789">
        <v>-572.59999999999854</v>
      </c>
      <c r="P147" s="789">
        <v>-227.59999999999854</v>
      </c>
      <c r="Q147" s="789">
        <v>-500.80000000000291</v>
      </c>
      <c r="R147" s="789">
        <v>5.7999999999956344</v>
      </c>
      <c r="S147" s="789">
        <v>3.3000000000029104</v>
      </c>
      <c r="T147" s="789">
        <v>803.30000000000291</v>
      </c>
      <c r="U147" s="789">
        <v>-513.09999999999854</v>
      </c>
      <c r="V147" s="789">
        <v>-171.09999999999854</v>
      </c>
      <c r="W147" s="790">
        <v>321.69999999999709</v>
      </c>
    </row>
    <row r="148" spans="2:38" x14ac:dyDescent="0.2">
      <c r="W148" s="22" t="s">
        <v>110</v>
      </c>
      <c r="AK148" s="22"/>
      <c r="AL148" s="22"/>
    </row>
    <row r="150" spans="2:38" ht="16.5" thickBot="1" x14ac:dyDescent="0.3">
      <c r="B150" s="729" t="s">
        <v>306</v>
      </c>
    </row>
    <row r="151" spans="2:38" ht="27" customHeight="1" x14ac:dyDescent="0.2">
      <c r="B151" s="960" t="s">
        <v>45</v>
      </c>
      <c r="C151" s="963" t="s">
        <v>6</v>
      </c>
      <c r="D151" s="991" t="s">
        <v>332</v>
      </c>
      <c r="E151" s="987"/>
      <c r="F151" s="987"/>
      <c r="G151" s="987"/>
      <c r="H151" s="987"/>
      <c r="I151" s="987"/>
      <c r="J151" s="987"/>
      <c r="K151" s="987"/>
      <c r="L151" s="987"/>
      <c r="M151" s="992"/>
      <c r="N151" s="993" t="s">
        <v>331</v>
      </c>
      <c r="O151" s="987"/>
      <c r="P151" s="987"/>
      <c r="Q151" s="987"/>
      <c r="R151" s="987"/>
      <c r="S151" s="987"/>
      <c r="T151" s="987"/>
      <c r="U151" s="987"/>
      <c r="V151" s="987"/>
      <c r="W151" s="988"/>
    </row>
    <row r="152" spans="2:38" x14ac:dyDescent="0.2">
      <c r="B152" s="961"/>
      <c r="C152" s="964"/>
      <c r="D152" s="989" t="s">
        <v>67</v>
      </c>
      <c r="E152" s="973"/>
      <c r="F152" s="973"/>
      <c r="G152" s="973"/>
      <c r="H152" s="973"/>
      <c r="I152" s="973"/>
      <c r="J152" s="973"/>
      <c r="K152" s="973"/>
      <c r="L152" s="973"/>
      <c r="M152" s="994"/>
      <c r="N152" s="973" t="s">
        <v>67</v>
      </c>
      <c r="O152" s="973"/>
      <c r="P152" s="973"/>
      <c r="Q152" s="973"/>
      <c r="R152" s="973"/>
      <c r="S152" s="973"/>
      <c r="T152" s="973"/>
      <c r="U152" s="973"/>
      <c r="V152" s="973"/>
      <c r="W152" s="990"/>
    </row>
    <row r="153" spans="2:38" ht="13.5" thickBot="1" x14ac:dyDescent="0.25">
      <c r="B153" s="962"/>
      <c r="C153" s="965"/>
      <c r="D153" s="669">
        <v>-24</v>
      </c>
      <c r="E153" s="150" t="s">
        <v>135</v>
      </c>
      <c r="F153" s="150" t="s">
        <v>136</v>
      </c>
      <c r="G153" s="150" t="s">
        <v>129</v>
      </c>
      <c r="H153" s="150" t="s">
        <v>130</v>
      </c>
      <c r="I153" s="150" t="s">
        <v>131</v>
      </c>
      <c r="J153" s="150" t="s">
        <v>132</v>
      </c>
      <c r="K153" s="150" t="s">
        <v>133</v>
      </c>
      <c r="L153" s="150" t="s">
        <v>134</v>
      </c>
      <c r="M153" s="671" t="s">
        <v>114</v>
      </c>
      <c r="N153" s="153">
        <v>-24</v>
      </c>
      <c r="O153" s="150" t="s">
        <v>135</v>
      </c>
      <c r="P153" s="150" t="s">
        <v>136</v>
      </c>
      <c r="Q153" s="150" t="s">
        <v>129</v>
      </c>
      <c r="R153" s="150" t="s">
        <v>130</v>
      </c>
      <c r="S153" s="150" t="s">
        <v>131</v>
      </c>
      <c r="T153" s="150" t="s">
        <v>132</v>
      </c>
      <c r="U153" s="150" t="s">
        <v>133</v>
      </c>
      <c r="V153" s="150" t="s">
        <v>134</v>
      </c>
      <c r="W153" s="670" t="s">
        <v>114</v>
      </c>
    </row>
    <row r="154" spans="2:38" ht="13.5" thickTop="1" x14ac:dyDescent="0.2">
      <c r="B154" s="948" t="s">
        <v>128</v>
      </c>
      <c r="C154" s="141" t="s">
        <v>250</v>
      </c>
      <c r="D154" s="450">
        <v>0.92046640778320599</v>
      </c>
      <c r="E154" s="451">
        <v>0.92585511145272859</v>
      </c>
      <c r="F154" s="451">
        <v>0.8454075032341527</v>
      </c>
      <c r="G154" s="451">
        <v>0.82435551647459693</v>
      </c>
      <c r="H154" s="451">
        <v>0.84871272608766501</v>
      </c>
      <c r="I154" s="451">
        <v>0.88810193732515297</v>
      </c>
      <c r="J154" s="451">
        <v>0.9151199775765626</v>
      </c>
      <c r="K154" s="451">
        <v>0.96064914315374561</v>
      </c>
      <c r="L154" s="451">
        <v>0.84799689781593701</v>
      </c>
      <c r="M154" s="452">
        <v>0.93896497915968191</v>
      </c>
      <c r="N154" s="791">
        <v>-1523.7999999999993</v>
      </c>
      <c r="O154" s="792">
        <v>-1543.4000000000015</v>
      </c>
      <c r="P154" s="792">
        <v>-3489.3999999999978</v>
      </c>
      <c r="Q154" s="792">
        <v>-4154.7999999999993</v>
      </c>
      <c r="R154" s="792">
        <v>-3713.7999999999993</v>
      </c>
      <c r="S154" s="792">
        <v>-2775.9000000000015</v>
      </c>
      <c r="T154" s="792">
        <v>-2089.5</v>
      </c>
      <c r="U154" s="792">
        <v>-970.40000000000146</v>
      </c>
      <c r="V154" s="792">
        <v>-3880.7000000000007</v>
      </c>
      <c r="W154" s="793">
        <v>-1474.6000000000022</v>
      </c>
    </row>
    <row r="155" spans="2:38" x14ac:dyDescent="0.2">
      <c r="B155" s="948"/>
      <c r="C155" s="141" t="s">
        <v>251</v>
      </c>
      <c r="D155" s="444">
        <v>0.9935736829188947</v>
      </c>
      <c r="E155" s="445">
        <v>0.90070837122481218</v>
      </c>
      <c r="F155" s="445">
        <v>0.85541397541704045</v>
      </c>
      <c r="G155" s="445">
        <v>0.82392113702999936</v>
      </c>
      <c r="H155" s="445">
        <v>0.8262383932094739</v>
      </c>
      <c r="I155" s="445">
        <v>0.87830447043144011</v>
      </c>
      <c r="J155" s="445">
        <v>0.89988902470406573</v>
      </c>
      <c r="K155" s="445">
        <v>0.94392466064180702</v>
      </c>
      <c r="L155" s="445">
        <v>0.8489248314530945</v>
      </c>
      <c r="M155" s="446">
        <v>0.90495230248544034</v>
      </c>
      <c r="N155" s="779">
        <v>-112.60000000000218</v>
      </c>
      <c r="O155" s="780">
        <v>-2074.5</v>
      </c>
      <c r="P155" s="780">
        <v>-3207.7999999999993</v>
      </c>
      <c r="Q155" s="780">
        <v>-4095.6999999999971</v>
      </c>
      <c r="R155" s="780">
        <v>-4315.2999999999993</v>
      </c>
      <c r="S155" s="780">
        <v>-2995</v>
      </c>
      <c r="T155" s="780">
        <v>-2489.8000000000029</v>
      </c>
      <c r="U155" s="780">
        <v>-1371.8999999999978</v>
      </c>
      <c r="V155" s="780">
        <v>-3807.2000000000007</v>
      </c>
      <c r="W155" s="781">
        <v>-2353.4000000000015</v>
      </c>
    </row>
    <row r="156" spans="2:38" x14ac:dyDescent="0.2">
      <c r="B156" s="948"/>
      <c r="C156" s="141" t="s">
        <v>252</v>
      </c>
      <c r="D156" s="444">
        <v>0.96209410728998546</v>
      </c>
      <c r="E156" s="445">
        <v>0.92958483487189603</v>
      </c>
      <c r="F156" s="445">
        <v>0.85577026832601977</v>
      </c>
      <c r="G156" s="445">
        <v>0.81457903477429416</v>
      </c>
      <c r="H156" s="445">
        <v>0.82138559325456106</v>
      </c>
      <c r="I156" s="445">
        <v>0.86062269389181689</v>
      </c>
      <c r="J156" s="445">
        <v>0.88652287078028791</v>
      </c>
      <c r="K156" s="445">
        <v>0.92310419958157852</v>
      </c>
      <c r="L156" s="445">
        <v>0.84256095652207097</v>
      </c>
      <c r="M156" s="446">
        <v>0.8897761306076003</v>
      </c>
      <c r="N156" s="779">
        <v>-671.70000000000073</v>
      </c>
      <c r="O156" s="780">
        <v>-1426.4000000000015</v>
      </c>
      <c r="P156" s="780">
        <v>-3207.8999999999978</v>
      </c>
      <c r="Q156" s="780">
        <v>-4421.4000000000015</v>
      </c>
      <c r="R156" s="780">
        <v>-4423.1000000000022</v>
      </c>
      <c r="S156" s="780">
        <v>-3509.2000000000007</v>
      </c>
      <c r="T156" s="780">
        <v>-2886.2000000000007</v>
      </c>
      <c r="U156" s="780">
        <v>-1951.6999999999971</v>
      </c>
      <c r="V156" s="780">
        <v>-4124.1000000000022</v>
      </c>
      <c r="W156" s="781">
        <v>-2789.7000000000007</v>
      </c>
    </row>
    <row r="157" spans="2:38" x14ac:dyDescent="0.2">
      <c r="B157" s="948"/>
      <c r="C157" s="141" t="s">
        <v>253</v>
      </c>
      <c r="D157" s="444">
        <v>0.88875752364574379</v>
      </c>
      <c r="E157" s="445">
        <v>0.93366184855093826</v>
      </c>
      <c r="F157" s="445">
        <v>0.85994957760183988</v>
      </c>
      <c r="G157" s="445">
        <v>0.8167601697546838</v>
      </c>
      <c r="H157" s="445">
        <v>0.83368570261634189</v>
      </c>
      <c r="I157" s="445">
        <v>0.84917685361508688</v>
      </c>
      <c r="J157" s="445">
        <v>0.90034973133222163</v>
      </c>
      <c r="K157" s="445">
        <v>0.93866190567148355</v>
      </c>
      <c r="L157" s="445">
        <v>0.88881877692912192</v>
      </c>
      <c r="M157" s="446">
        <v>0.90079873510890607</v>
      </c>
      <c r="N157" s="779">
        <v>-2173.5</v>
      </c>
      <c r="O157" s="780">
        <v>-1371.8000000000029</v>
      </c>
      <c r="P157" s="780">
        <v>-3166.4000000000015</v>
      </c>
      <c r="Q157" s="780">
        <v>-4425.7000000000007</v>
      </c>
      <c r="R157" s="780">
        <v>-4153.5</v>
      </c>
      <c r="S157" s="780">
        <v>-3928.4000000000015</v>
      </c>
      <c r="T157" s="780">
        <v>-2581.5</v>
      </c>
      <c r="U157" s="780">
        <v>-1573.5</v>
      </c>
      <c r="V157" s="780">
        <v>-2872</v>
      </c>
      <c r="W157" s="781">
        <v>-2547.2999999999993</v>
      </c>
    </row>
    <row r="158" spans="2:38" x14ac:dyDescent="0.2">
      <c r="B158" s="948"/>
      <c r="C158" s="141" t="s">
        <v>254</v>
      </c>
      <c r="D158" s="444">
        <v>0.89492793763659617</v>
      </c>
      <c r="E158" s="445">
        <v>0.91068895881275536</v>
      </c>
      <c r="F158" s="445">
        <v>0.8759773069763318</v>
      </c>
      <c r="G158" s="445">
        <v>0.80171473236821966</v>
      </c>
      <c r="H158" s="445">
        <v>0.81924461833429452</v>
      </c>
      <c r="I158" s="445">
        <v>0.85191914517530054</v>
      </c>
      <c r="J158" s="445">
        <v>0.88956761288777109</v>
      </c>
      <c r="K158" s="445">
        <v>0.89432538631181835</v>
      </c>
      <c r="L158" s="445">
        <v>0.91365117949284569</v>
      </c>
      <c r="M158" s="446">
        <v>0.89168971610408387</v>
      </c>
      <c r="N158" s="779">
        <v>-2086.5</v>
      </c>
      <c r="O158" s="780">
        <v>-1901.7000000000007</v>
      </c>
      <c r="P158" s="780">
        <v>-2798.2000000000007</v>
      </c>
      <c r="Q158" s="780">
        <v>-4870.5999999999985</v>
      </c>
      <c r="R158" s="780">
        <v>-4638.4000000000015</v>
      </c>
      <c r="S158" s="780">
        <v>-3903.8999999999978</v>
      </c>
      <c r="T158" s="780">
        <v>-2950.3999999999978</v>
      </c>
      <c r="U158" s="780">
        <v>-2831.8999999999978</v>
      </c>
      <c r="V158" s="780">
        <v>-2344.5</v>
      </c>
      <c r="W158" s="781">
        <v>-2862.5</v>
      </c>
    </row>
    <row r="159" spans="2:38" x14ac:dyDescent="0.2">
      <c r="B159" s="948"/>
      <c r="C159" s="141" t="s">
        <v>255</v>
      </c>
      <c r="D159" s="444">
        <v>0.90658199964911612</v>
      </c>
      <c r="E159" s="445">
        <v>0.90267932023835806</v>
      </c>
      <c r="F159" s="445">
        <v>0.8453217531878392</v>
      </c>
      <c r="G159" s="445">
        <v>0.79630698882021267</v>
      </c>
      <c r="H159" s="445">
        <v>0.80822484831986507</v>
      </c>
      <c r="I159" s="445">
        <v>0.82822511193776505</v>
      </c>
      <c r="J159" s="445">
        <v>0.88054489296745275</v>
      </c>
      <c r="K159" s="445">
        <v>0.88958126598306286</v>
      </c>
      <c r="L159" s="445">
        <v>0.88245577667219455</v>
      </c>
      <c r="M159" s="446">
        <v>0.87028594216488286</v>
      </c>
      <c r="N159" s="779">
        <v>-1916.8999999999978</v>
      </c>
      <c r="O159" s="780">
        <v>-2204.7999999999993</v>
      </c>
      <c r="P159" s="780">
        <v>-3750.7000000000007</v>
      </c>
      <c r="Q159" s="780">
        <v>-5256.4000000000015</v>
      </c>
      <c r="R159" s="780">
        <v>-5142.7000000000007</v>
      </c>
      <c r="S159" s="780">
        <v>-4807</v>
      </c>
      <c r="T159" s="780">
        <v>-3345.4000000000015</v>
      </c>
      <c r="U159" s="780">
        <v>-3104.5</v>
      </c>
      <c r="V159" s="780">
        <v>-3402.2000000000007</v>
      </c>
      <c r="W159" s="781">
        <v>-3610.5</v>
      </c>
    </row>
    <row r="160" spans="2:38" x14ac:dyDescent="0.2">
      <c r="B160" s="948"/>
      <c r="C160" s="141" t="s">
        <v>256</v>
      </c>
      <c r="D160" s="444">
        <v>0.94049722949360204</v>
      </c>
      <c r="E160" s="445">
        <v>0.90874786536660601</v>
      </c>
      <c r="F160" s="445">
        <v>0.84949545578512087</v>
      </c>
      <c r="G160" s="445">
        <v>0.78838777391478476</v>
      </c>
      <c r="H160" s="445">
        <v>0.80270561394822926</v>
      </c>
      <c r="I160" s="445">
        <v>0.81932317726233672</v>
      </c>
      <c r="J160" s="445">
        <v>0.88330658673776219</v>
      </c>
      <c r="K160" s="445">
        <v>0.90782698084836722</v>
      </c>
      <c r="L160" s="445">
        <v>0.88576405325214946</v>
      </c>
      <c r="M160" s="446">
        <v>0.87783110023189903</v>
      </c>
      <c r="N160" s="779">
        <v>-1343.3999999999978</v>
      </c>
      <c r="O160" s="780">
        <v>-2319.1000000000022</v>
      </c>
      <c r="P160" s="780">
        <v>-4083.7000000000007</v>
      </c>
      <c r="Q160" s="780">
        <v>-6129.2000000000007</v>
      </c>
      <c r="R160" s="780">
        <v>-5897.8000000000029</v>
      </c>
      <c r="S160" s="780">
        <v>-5651.2999999999993</v>
      </c>
      <c r="T160" s="780">
        <v>-3628.5</v>
      </c>
      <c r="U160" s="780">
        <v>-2887.2000000000007</v>
      </c>
      <c r="V160" s="780">
        <v>-3692.2999999999993</v>
      </c>
      <c r="W160" s="781">
        <v>-3793.0999999999985</v>
      </c>
    </row>
    <row r="161" spans="2:23" x14ac:dyDescent="0.2">
      <c r="B161" s="948"/>
      <c r="C161" s="141" t="s">
        <v>336</v>
      </c>
      <c r="D161" s="444">
        <v>0.95795019157088124</v>
      </c>
      <c r="E161" s="445">
        <v>0.90459789005486402</v>
      </c>
      <c r="F161" s="445">
        <v>0.84015320087430834</v>
      </c>
      <c r="G161" s="445">
        <v>0.80744006947726032</v>
      </c>
      <c r="H161" s="445">
        <v>0.79295432371443786</v>
      </c>
      <c r="I161" s="445">
        <v>0.82759676052358977</v>
      </c>
      <c r="J161" s="445">
        <v>0.87853005966708975</v>
      </c>
      <c r="K161" s="445">
        <v>0.90730166443931481</v>
      </c>
      <c r="L161" s="445">
        <v>0.89667607933861815</v>
      </c>
      <c r="M161" s="446">
        <v>0.87661758969525971</v>
      </c>
      <c r="N161" s="779">
        <v>-1053.5999999999985</v>
      </c>
      <c r="O161" s="780">
        <v>-2728.3000000000029</v>
      </c>
      <c r="P161" s="780">
        <v>-4870.5</v>
      </c>
      <c r="Q161" s="780">
        <v>-6030.8999999999978</v>
      </c>
      <c r="R161" s="780">
        <v>-6918.1000000000022</v>
      </c>
      <c r="S161" s="780">
        <v>-5858.4000000000015</v>
      </c>
      <c r="T161" s="780">
        <v>-4163.2000000000007</v>
      </c>
      <c r="U161" s="780">
        <v>-3204.5999999999985</v>
      </c>
      <c r="V161" s="780">
        <v>-3644.3999999999978</v>
      </c>
      <c r="W161" s="781">
        <v>-4333.3999999999978</v>
      </c>
    </row>
    <row r="162" spans="2:23" ht="13.5" thickBot="1" x14ac:dyDescent="0.25">
      <c r="B162" s="949"/>
      <c r="C162" s="142" t="s">
        <v>344</v>
      </c>
      <c r="D162" s="447">
        <v>1.0797888938635409</v>
      </c>
      <c r="E162" s="448">
        <v>0.89323534380807568</v>
      </c>
      <c r="F162" s="448">
        <v>0.82554280682385728</v>
      </c>
      <c r="G162" s="448">
        <v>0.77316349564656561</v>
      </c>
      <c r="H162" s="448">
        <v>0.80039696319966358</v>
      </c>
      <c r="I162" s="448">
        <v>0.85978339029976281</v>
      </c>
      <c r="J162" s="448">
        <v>0.90878163797083222</v>
      </c>
      <c r="K162" s="448">
        <v>1.003248457698463</v>
      </c>
      <c r="L162" s="448">
        <v>1.0172545262581629</v>
      </c>
      <c r="M162" s="449">
        <v>0.89179346913161561</v>
      </c>
      <c r="N162" s="782">
        <v>1764.3000000000029</v>
      </c>
      <c r="O162" s="783">
        <v>-3159.7000000000007</v>
      </c>
      <c r="P162" s="783">
        <v>-5309.5</v>
      </c>
      <c r="Q162" s="783">
        <v>-7034.2000000000007</v>
      </c>
      <c r="R162" s="783">
        <v>-6265.2000000000007</v>
      </c>
      <c r="S162" s="783">
        <v>-4426.3999999999978</v>
      </c>
      <c r="T162" s="783">
        <v>-2944.0999999999985</v>
      </c>
      <c r="U162" s="783">
        <v>102.10000000000218</v>
      </c>
      <c r="V162" s="783">
        <v>529.5</v>
      </c>
      <c r="W162" s="784">
        <v>-3414.1000000000022</v>
      </c>
    </row>
    <row r="163" spans="2:23" x14ac:dyDescent="0.2">
      <c r="B163" s="950" t="s">
        <v>276</v>
      </c>
      <c r="C163" s="143" t="s">
        <v>250</v>
      </c>
      <c r="D163" s="424">
        <v>0.91166056336715784</v>
      </c>
      <c r="E163" s="420">
        <v>0.90156298339411833</v>
      </c>
      <c r="F163" s="420">
        <v>0.83026001048561493</v>
      </c>
      <c r="G163" s="420">
        <v>0.82747369181496377</v>
      </c>
      <c r="H163" s="420">
        <v>0.82536027420607117</v>
      </c>
      <c r="I163" s="420">
        <v>0.8553247196767032</v>
      </c>
      <c r="J163" s="420">
        <v>0.89336779177923664</v>
      </c>
      <c r="K163" s="420">
        <v>0.95577237834431761</v>
      </c>
      <c r="L163" s="420">
        <v>0.89066866400270694</v>
      </c>
      <c r="M163" s="421">
        <v>0.89995054634513938</v>
      </c>
      <c r="N163" s="785">
        <v>-1896.0999999999985</v>
      </c>
      <c r="O163" s="786">
        <v>-2259.1000000000022</v>
      </c>
      <c r="P163" s="786">
        <v>-4144.1000000000022</v>
      </c>
      <c r="Q163" s="786">
        <v>-4298.7000000000007</v>
      </c>
      <c r="R163" s="786">
        <v>-4611.0999999999985</v>
      </c>
      <c r="S163" s="786">
        <v>-3812.7000000000007</v>
      </c>
      <c r="T163" s="786">
        <v>-2727.2999999999993</v>
      </c>
      <c r="U163" s="786">
        <v>-1116</v>
      </c>
      <c r="V163" s="786">
        <v>-2875.6000000000022</v>
      </c>
      <c r="W163" s="787">
        <v>-2549.1000000000022</v>
      </c>
    </row>
    <row r="164" spans="2:23" x14ac:dyDescent="0.2">
      <c r="B164" s="950"/>
      <c r="C164" s="143" t="s">
        <v>251</v>
      </c>
      <c r="D164" s="424">
        <v>0.94284469614463084</v>
      </c>
      <c r="E164" s="420">
        <v>0.88879193621182484</v>
      </c>
      <c r="F164" s="420">
        <v>0.8526922804488315</v>
      </c>
      <c r="G164" s="420">
        <v>0.83351404513629979</v>
      </c>
      <c r="H164" s="420">
        <v>0.82477615452644204</v>
      </c>
      <c r="I164" s="420">
        <v>0.85958455372283027</v>
      </c>
      <c r="J164" s="420">
        <v>0.87046313384304419</v>
      </c>
      <c r="K164" s="420">
        <v>0.91509411947728692</v>
      </c>
      <c r="L164" s="420">
        <v>0.90802929365252316</v>
      </c>
      <c r="M164" s="421">
        <v>0.87996702837417373</v>
      </c>
      <c r="N164" s="785">
        <v>-1180.7999999999993</v>
      </c>
      <c r="O164" s="786">
        <v>-2587.2000000000007</v>
      </c>
      <c r="P164" s="786">
        <v>-3535.3999999999978</v>
      </c>
      <c r="Q164" s="786">
        <v>-4130.3999999999978</v>
      </c>
      <c r="R164" s="786">
        <v>-4616.5</v>
      </c>
      <c r="S164" s="786">
        <v>-3643.5</v>
      </c>
      <c r="T164" s="786">
        <v>-3390.2000000000007</v>
      </c>
      <c r="U164" s="786">
        <v>-2183.0999999999985</v>
      </c>
      <c r="V164" s="786">
        <v>-2363.5</v>
      </c>
      <c r="W164" s="787">
        <v>-3101.7000000000007</v>
      </c>
    </row>
    <row r="165" spans="2:23" x14ac:dyDescent="0.2">
      <c r="B165" s="950"/>
      <c r="C165" s="143" t="s">
        <v>252</v>
      </c>
      <c r="D165" s="424">
        <v>0.94811640743578618</v>
      </c>
      <c r="E165" s="420">
        <v>0.9014724435151612</v>
      </c>
      <c r="F165" s="420">
        <v>0.85214829752837451</v>
      </c>
      <c r="G165" s="420">
        <v>0.82378611107867072</v>
      </c>
      <c r="H165" s="420">
        <v>0.82077679341907428</v>
      </c>
      <c r="I165" s="420">
        <v>0.83305715113730106</v>
      </c>
      <c r="J165" s="420">
        <v>0.86786109184954741</v>
      </c>
      <c r="K165" s="420">
        <v>0.87640610209787129</v>
      </c>
      <c r="L165" s="420">
        <v>0.89718269277543505</v>
      </c>
      <c r="M165" s="421">
        <v>0.86997010894304005</v>
      </c>
      <c r="N165" s="785">
        <v>-1063.0999999999985</v>
      </c>
      <c r="O165" s="786">
        <v>-2233.5999999999985</v>
      </c>
      <c r="P165" s="786">
        <v>-3548.5</v>
      </c>
      <c r="Q165" s="786">
        <v>-4526.5999999999985</v>
      </c>
      <c r="R165" s="786">
        <v>-4756.0999999999985</v>
      </c>
      <c r="S165" s="786">
        <v>-4493.1999999999971</v>
      </c>
      <c r="T165" s="786">
        <v>-3525.4000000000015</v>
      </c>
      <c r="U165" s="786">
        <v>-3368.7000000000007</v>
      </c>
      <c r="V165" s="786">
        <v>-2747.6999999999971</v>
      </c>
      <c r="W165" s="787">
        <v>-3427.9000000000015</v>
      </c>
    </row>
    <row r="166" spans="2:23" x14ac:dyDescent="0.2">
      <c r="B166" s="950"/>
      <c r="C166" s="143" t="s">
        <v>253</v>
      </c>
      <c r="D166" s="424">
        <v>0.9049770266653967</v>
      </c>
      <c r="E166" s="420">
        <v>0.91343503272641757</v>
      </c>
      <c r="F166" s="420">
        <v>0.85585743380855395</v>
      </c>
      <c r="G166" s="420">
        <v>0.83738039252205898</v>
      </c>
      <c r="H166" s="420">
        <v>0.83876088261783244</v>
      </c>
      <c r="I166" s="420">
        <v>0.83417098145844781</v>
      </c>
      <c r="J166" s="420">
        <v>0.87230777120084402</v>
      </c>
      <c r="K166" s="420">
        <v>0.91577614394526452</v>
      </c>
      <c r="L166" s="420">
        <v>0.96098850698753568</v>
      </c>
      <c r="M166" s="421">
        <v>0.88854814159424733</v>
      </c>
      <c r="N166" s="785">
        <v>-2095</v>
      </c>
      <c r="O166" s="786">
        <v>-1987.7999999999993</v>
      </c>
      <c r="P166" s="786">
        <v>-3538.7000000000007</v>
      </c>
      <c r="Q166" s="786">
        <v>-4191</v>
      </c>
      <c r="R166" s="786">
        <v>-4296.7000000000007</v>
      </c>
      <c r="S166" s="786">
        <v>-4586.2999999999993</v>
      </c>
      <c r="T166" s="786">
        <v>-3486.0999999999985</v>
      </c>
      <c r="U166" s="786">
        <v>-2228.0999999999985</v>
      </c>
      <c r="V166" s="786">
        <v>-1012.2000000000007</v>
      </c>
      <c r="W166" s="787">
        <v>-2972.8000000000029</v>
      </c>
    </row>
    <row r="167" spans="2:23" x14ac:dyDescent="0.2">
      <c r="B167" s="950"/>
      <c r="C167" s="143" t="s">
        <v>254</v>
      </c>
      <c r="D167" s="424">
        <v>0.90729952021932836</v>
      </c>
      <c r="E167" s="420">
        <v>0.89324594816009728</v>
      </c>
      <c r="F167" s="420">
        <v>0.87598511071156293</v>
      </c>
      <c r="G167" s="420">
        <v>0.82521978146793584</v>
      </c>
      <c r="H167" s="420">
        <v>0.83698255657798393</v>
      </c>
      <c r="I167" s="420">
        <v>0.83043797492367855</v>
      </c>
      <c r="J167" s="420">
        <v>0.85785593934288118</v>
      </c>
      <c r="K167" s="420">
        <v>0.8919553856051351</v>
      </c>
      <c r="L167" s="420">
        <v>0.88849497438194702</v>
      </c>
      <c r="M167" s="421">
        <v>0.99472339904868234</v>
      </c>
      <c r="N167" s="785">
        <v>-2055.7999999999993</v>
      </c>
      <c r="O167" s="786">
        <v>-2528</v>
      </c>
      <c r="P167" s="786">
        <v>-3041.7999999999993</v>
      </c>
      <c r="Q167" s="786">
        <v>-4616.3999999999978</v>
      </c>
      <c r="R167" s="786">
        <v>-4430.7000000000007</v>
      </c>
      <c r="S167" s="786">
        <v>-4826.5999999999985</v>
      </c>
      <c r="T167" s="786">
        <v>-4049.4000000000015</v>
      </c>
      <c r="U167" s="786">
        <v>-2989.4000000000015</v>
      </c>
      <c r="V167" s="786">
        <v>-3186.0999999999985</v>
      </c>
      <c r="W167" s="787">
        <v>-138</v>
      </c>
    </row>
    <row r="168" spans="2:23" x14ac:dyDescent="0.2">
      <c r="B168" s="950"/>
      <c r="C168" s="143" t="s">
        <v>255</v>
      </c>
      <c r="D168" s="424">
        <v>0.87639655335357702</v>
      </c>
      <c r="E168" s="420">
        <v>0.90071293983788392</v>
      </c>
      <c r="F168" s="420">
        <v>0.8548238920650828</v>
      </c>
      <c r="G168" s="420">
        <v>0.81913897655945256</v>
      </c>
      <c r="H168" s="420">
        <v>0.83862238881401618</v>
      </c>
      <c r="I168" s="420">
        <v>0.82349451496370929</v>
      </c>
      <c r="J168" s="420">
        <v>0.84714312142394654</v>
      </c>
      <c r="K168" s="420">
        <v>0.88332548955413237</v>
      </c>
      <c r="L168" s="420">
        <v>0.91921869237477116</v>
      </c>
      <c r="M168" s="421">
        <v>0.95793329739109323</v>
      </c>
      <c r="N168" s="785">
        <v>-3008.1000000000022</v>
      </c>
      <c r="O168" s="786">
        <v>-2460.7999999999993</v>
      </c>
      <c r="P168" s="786">
        <v>-3824.2000000000007</v>
      </c>
      <c r="Q168" s="786">
        <v>-5100.0999999999985</v>
      </c>
      <c r="R168" s="786">
        <v>-4598.0999999999985</v>
      </c>
      <c r="S168" s="786">
        <v>-5325.7000000000007</v>
      </c>
      <c r="T168" s="786">
        <v>-4627.0999999999985</v>
      </c>
      <c r="U168" s="786">
        <v>-3421.1999999999971</v>
      </c>
      <c r="V168" s="786">
        <v>-2343.7000000000007</v>
      </c>
      <c r="W168" s="787">
        <v>-1178.2000000000007</v>
      </c>
    </row>
    <row r="169" spans="2:23" x14ac:dyDescent="0.2">
      <c r="B169" s="950"/>
      <c r="C169" s="143" t="s">
        <v>256</v>
      </c>
      <c r="D169" s="424">
        <v>0.90887025677156152</v>
      </c>
      <c r="E169" s="420">
        <v>0.89748568408069773</v>
      </c>
      <c r="F169" s="420">
        <v>0.87063224841002618</v>
      </c>
      <c r="G169" s="420">
        <v>0.82480769839511259</v>
      </c>
      <c r="H169" s="420">
        <v>0.84057948438351893</v>
      </c>
      <c r="I169" s="420">
        <v>0.83183422486924308</v>
      </c>
      <c r="J169" s="420">
        <v>0.86848127827280996</v>
      </c>
      <c r="K169" s="420">
        <v>0.89982383281673761</v>
      </c>
      <c r="L169" s="420">
        <v>0.91214823112672005</v>
      </c>
      <c r="M169" s="421">
        <v>0.95040817788519949</v>
      </c>
      <c r="N169" s="785">
        <v>-2470.5</v>
      </c>
      <c r="O169" s="786">
        <v>-2909.0999999999985</v>
      </c>
      <c r="P169" s="786">
        <v>-3803.7999999999993</v>
      </c>
      <c r="Q169" s="786">
        <v>-5534.5</v>
      </c>
      <c r="R169" s="786">
        <v>-5117</v>
      </c>
      <c r="S169" s="786">
        <v>-5655.5999999999985</v>
      </c>
      <c r="T169" s="786">
        <v>-4425</v>
      </c>
      <c r="U169" s="786">
        <v>-3309.5000000000036</v>
      </c>
      <c r="V169" s="786">
        <v>-2901.7000000000007</v>
      </c>
      <c r="W169" s="787">
        <v>-1592.1999999999971</v>
      </c>
    </row>
    <row r="170" spans="2:23" x14ac:dyDescent="0.2">
      <c r="B170" s="950"/>
      <c r="C170" s="143" t="s">
        <v>336</v>
      </c>
      <c r="D170" s="424">
        <v>0.94889259854636376</v>
      </c>
      <c r="E170" s="420">
        <v>0.91114300378276658</v>
      </c>
      <c r="F170" s="420">
        <v>0.85621563446038784</v>
      </c>
      <c r="G170" s="420">
        <v>0.85887255148055508</v>
      </c>
      <c r="H170" s="420">
        <v>0.83830905912790721</v>
      </c>
      <c r="I170" s="420">
        <v>0.86021347461525255</v>
      </c>
      <c r="J170" s="420">
        <v>0.89144952817878376</v>
      </c>
      <c r="K170" s="420">
        <v>0.8994135249006644</v>
      </c>
      <c r="L170" s="420">
        <v>0.90981643620390162</v>
      </c>
      <c r="M170" s="421">
        <v>0.92207354341370262</v>
      </c>
      <c r="N170" s="785">
        <v>-1487.9000000000015</v>
      </c>
      <c r="O170" s="786">
        <v>-2804.7000000000007</v>
      </c>
      <c r="P170" s="786">
        <v>-4782.7999999999956</v>
      </c>
      <c r="Q170" s="786">
        <v>-4778.9000000000015</v>
      </c>
      <c r="R170" s="786">
        <v>-5818.3999999999978</v>
      </c>
      <c r="S170" s="786">
        <v>-5044.6999999999971</v>
      </c>
      <c r="T170" s="786">
        <v>-3951.4000000000015</v>
      </c>
      <c r="U170" s="786">
        <v>-3690.9000000000015</v>
      </c>
      <c r="V170" s="786">
        <v>-3317.7000000000044</v>
      </c>
      <c r="W170" s="787">
        <v>-2889.0999999999985</v>
      </c>
    </row>
    <row r="171" spans="2:23" ht="13.5" thickBot="1" x14ac:dyDescent="0.25">
      <c r="B171" s="951"/>
      <c r="C171" s="144" t="s">
        <v>344</v>
      </c>
      <c r="D171" s="425">
        <v>1.0038580221448492</v>
      </c>
      <c r="E171" s="422">
        <v>0.91080543324870045</v>
      </c>
      <c r="F171" s="422">
        <v>0.85016314590696107</v>
      </c>
      <c r="G171" s="422">
        <v>0.85705976362664416</v>
      </c>
      <c r="H171" s="422">
        <v>0.83954748455728256</v>
      </c>
      <c r="I171" s="422">
        <v>0.87263227160919365</v>
      </c>
      <c r="J171" s="422">
        <v>0.87077501493634235</v>
      </c>
      <c r="K171" s="422">
        <v>0.91712189712091929</v>
      </c>
      <c r="L171" s="422">
        <v>0.92417484388938442</v>
      </c>
      <c r="M171" s="423">
        <v>0.92620980213279669</v>
      </c>
      <c r="N171" s="788">
        <v>116.90000000000146</v>
      </c>
      <c r="O171" s="789">
        <v>-3052.8000000000029</v>
      </c>
      <c r="P171" s="789">
        <v>-5414.1000000000022</v>
      </c>
      <c r="Q171" s="789">
        <v>-5160.7000000000007</v>
      </c>
      <c r="R171" s="789">
        <v>-6132.8000000000029</v>
      </c>
      <c r="S171" s="789">
        <v>-4877.6999999999971</v>
      </c>
      <c r="T171" s="789">
        <v>-5169.4000000000015</v>
      </c>
      <c r="U171" s="789">
        <v>-3220.9000000000015</v>
      </c>
      <c r="V171" s="789">
        <v>-2932.5</v>
      </c>
      <c r="W171" s="790">
        <v>-2839.1000000000058</v>
      </c>
    </row>
    <row r="172" spans="2:23" x14ac:dyDescent="0.2">
      <c r="B172" s="950" t="s">
        <v>269</v>
      </c>
      <c r="C172" s="143" t="s">
        <v>250</v>
      </c>
      <c r="D172" s="424">
        <v>0.93391365032681772</v>
      </c>
      <c r="E172" s="420">
        <v>0.92082742432392783</v>
      </c>
      <c r="F172" s="420">
        <v>0.895977028507149</v>
      </c>
      <c r="G172" s="420">
        <v>0.86474128757648316</v>
      </c>
      <c r="H172" s="420">
        <v>0.85612491113169742</v>
      </c>
      <c r="I172" s="420">
        <v>0.87368499036894354</v>
      </c>
      <c r="J172" s="420">
        <v>0.85066173171825932</v>
      </c>
      <c r="K172" s="420">
        <v>1.0160231138345086</v>
      </c>
      <c r="L172" s="420">
        <v>0.86616308898909866</v>
      </c>
      <c r="M172" s="421">
        <v>0.89641266818111676</v>
      </c>
      <c r="N172" s="785">
        <v>-1060.6000000000004</v>
      </c>
      <c r="O172" s="786">
        <v>-1295.2000000000007</v>
      </c>
      <c r="P172" s="786">
        <v>-1757</v>
      </c>
      <c r="Q172" s="786">
        <v>-2440.5</v>
      </c>
      <c r="R172" s="786">
        <v>-2671.2999999999993</v>
      </c>
      <c r="S172" s="786">
        <v>-2387</v>
      </c>
      <c r="T172" s="786">
        <v>-2929.2999999999993</v>
      </c>
      <c r="U172" s="786">
        <v>284.5</v>
      </c>
      <c r="V172" s="786">
        <v>-2822.5</v>
      </c>
      <c r="W172" s="787">
        <v>-1947.1000000000022</v>
      </c>
    </row>
    <row r="173" spans="2:23" x14ac:dyDescent="0.2">
      <c r="B173" s="950"/>
      <c r="C173" s="143" t="s">
        <v>251</v>
      </c>
      <c r="D173" s="424">
        <v>0.98231521882850725</v>
      </c>
      <c r="E173" s="420">
        <v>0.90863821075734197</v>
      </c>
      <c r="F173" s="420">
        <v>0.86141164948934379</v>
      </c>
      <c r="G173" s="420">
        <v>0.83374482887272161</v>
      </c>
      <c r="H173" s="420">
        <v>0.82811436171616459</v>
      </c>
      <c r="I173" s="420">
        <v>0.86171209015845163</v>
      </c>
      <c r="J173" s="420">
        <v>0.87613849199978588</v>
      </c>
      <c r="K173" s="420">
        <v>0.97254924188748759</v>
      </c>
      <c r="L173" s="420">
        <v>0.87243535108728243</v>
      </c>
      <c r="M173" s="421">
        <v>0.86468752089107848</v>
      </c>
      <c r="N173" s="785">
        <v>-267.5</v>
      </c>
      <c r="O173" s="786">
        <v>-1486.1000000000004</v>
      </c>
      <c r="P173" s="786">
        <v>-2377.4000000000015</v>
      </c>
      <c r="Q173" s="786">
        <v>-3030.2000000000007</v>
      </c>
      <c r="R173" s="786">
        <v>-3256.7000000000007</v>
      </c>
      <c r="S173" s="786">
        <v>-2584.1999999999989</v>
      </c>
      <c r="T173" s="786">
        <v>-2314.6000000000004</v>
      </c>
      <c r="U173" s="786">
        <v>-484.29999999999927</v>
      </c>
      <c r="V173" s="786">
        <v>-2679.1000000000022</v>
      </c>
      <c r="W173" s="787">
        <v>-2631.2999999999993</v>
      </c>
    </row>
    <row r="174" spans="2:23" x14ac:dyDescent="0.2">
      <c r="B174" s="950"/>
      <c r="C174" s="143" t="s">
        <v>252</v>
      </c>
      <c r="D174" s="424">
        <v>0.96003244355349238</v>
      </c>
      <c r="E174" s="420">
        <v>0.93237742945157176</v>
      </c>
      <c r="F174" s="420">
        <v>0.86971835092425209</v>
      </c>
      <c r="G174" s="420">
        <v>0.85057943344285591</v>
      </c>
      <c r="H174" s="420">
        <v>0.81624230735331471</v>
      </c>
      <c r="I174" s="420">
        <v>0.85643458205419187</v>
      </c>
      <c r="J174" s="420">
        <v>0.81834189797821455</v>
      </c>
      <c r="K174" s="420">
        <v>0.89821042301427845</v>
      </c>
      <c r="L174" s="420">
        <v>0.97615175571865709</v>
      </c>
      <c r="M174" s="421">
        <v>0.84995763767754806</v>
      </c>
      <c r="N174" s="785">
        <v>-606.09999999999854</v>
      </c>
      <c r="O174" s="786">
        <v>-1093.2000000000007</v>
      </c>
      <c r="P174" s="786">
        <v>-2234.2000000000007</v>
      </c>
      <c r="Q174" s="786">
        <v>-2692.1999999999989</v>
      </c>
      <c r="R174" s="786">
        <v>-3544.3000000000011</v>
      </c>
      <c r="S174" s="786">
        <v>-2745.1000000000022</v>
      </c>
      <c r="T174" s="786">
        <v>-3662.3000000000029</v>
      </c>
      <c r="U174" s="786">
        <v>-1981.1000000000022</v>
      </c>
      <c r="V174" s="786">
        <v>-445.79999999999927</v>
      </c>
      <c r="W174" s="787">
        <v>-3010.5999999999985</v>
      </c>
    </row>
    <row r="175" spans="2:23" x14ac:dyDescent="0.2">
      <c r="B175" s="950"/>
      <c r="C175" s="143" t="s">
        <v>253</v>
      </c>
      <c r="D175" s="424">
        <v>0.89363578929801768</v>
      </c>
      <c r="E175" s="420">
        <v>0.92136911909987407</v>
      </c>
      <c r="F175" s="420">
        <v>0.87823350276793499</v>
      </c>
      <c r="G175" s="420">
        <v>0.84056194856939737</v>
      </c>
      <c r="H175" s="420">
        <v>0.82977402967893688</v>
      </c>
      <c r="I175" s="420">
        <v>0.83245440078344957</v>
      </c>
      <c r="J175" s="420">
        <v>0.85012093275750922</v>
      </c>
      <c r="K175" s="420">
        <v>0.9386885632573635</v>
      </c>
      <c r="L175" s="420">
        <v>0.95915792401843902</v>
      </c>
      <c r="M175" s="421">
        <v>0.89756956782164643</v>
      </c>
      <c r="N175" s="785">
        <v>-1784.6000000000004</v>
      </c>
      <c r="O175" s="786">
        <v>-1329.1999999999989</v>
      </c>
      <c r="P175" s="786">
        <v>-2151.1999999999989</v>
      </c>
      <c r="Q175" s="786">
        <v>-3005.2000000000007</v>
      </c>
      <c r="R175" s="786">
        <v>-3401.2000000000007</v>
      </c>
      <c r="S175" s="786">
        <v>-3421.7000000000007</v>
      </c>
      <c r="T175" s="786">
        <v>-3092.2000000000007</v>
      </c>
      <c r="U175" s="786">
        <v>-1247.7000000000007</v>
      </c>
      <c r="V175" s="786">
        <v>-822.20000000000073</v>
      </c>
      <c r="W175" s="787">
        <v>-2017.9000000000015</v>
      </c>
    </row>
    <row r="176" spans="2:23" x14ac:dyDescent="0.2">
      <c r="B176" s="950"/>
      <c r="C176" s="143" t="s">
        <v>254</v>
      </c>
      <c r="D176" s="424">
        <v>0.89193199203302254</v>
      </c>
      <c r="E176" s="420">
        <v>0.91621562105214349</v>
      </c>
      <c r="F176" s="420">
        <v>0.85741565530296771</v>
      </c>
      <c r="G176" s="420">
        <v>0.82722083021207349</v>
      </c>
      <c r="H176" s="420">
        <v>0.82628867502634973</v>
      </c>
      <c r="I176" s="420">
        <v>0.84386976926085255</v>
      </c>
      <c r="J176" s="420">
        <v>0.85489643618641487</v>
      </c>
      <c r="K176" s="420">
        <v>0.85814732196168175</v>
      </c>
      <c r="L176" s="420">
        <v>0.92162634662634657</v>
      </c>
      <c r="M176" s="421">
        <v>0.95964986670175789</v>
      </c>
      <c r="N176" s="785">
        <v>-1871.8999999999996</v>
      </c>
      <c r="O176" s="786">
        <v>-1445.8000000000011</v>
      </c>
      <c r="P176" s="786">
        <v>-2583.4999999999982</v>
      </c>
      <c r="Q176" s="786">
        <v>-3344.3999999999996</v>
      </c>
      <c r="R176" s="786">
        <v>-3527</v>
      </c>
      <c r="S176" s="786">
        <v>-3193.7999999999993</v>
      </c>
      <c r="T176" s="786">
        <v>-3048.7999999999993</v>
      </c>
      <c r="U176" s="786">
        <v>-2969.6999999999971</v>
      </c>
      <c r="V176" s="786">
        <v>-1658.7000000000007</v>
      </c>
      <c r="W176" s="787">
        <v>-827.90000000000146</v>
      </c>
    </row>
    <row r="177" spans="2:23" x14ac:dyDescent="0.2">
      <c r="B177" s="950"/>
      <c r="C177" s="143" t="s">
        <v>255</v>
      </c>
      <c r="D177" s="424">
        <v>0.92981882290326889</v>
      </c>
      <c r="E177" s="420">
        <v>0.90568746842511105</v>
      </c>
      <c r="F177" s="420">
        <v>0.85677419354838702</v>
      </c>
      <c r="G177" s="420">
        <v>0.86322742969411748</v>
      </c>
      <c r="H177" s="420">
        <v>0.84055667873430806</v>
      </c>
      <c r="I177" s="420">
        <v>0.81482027896995712</v>
      </c>
      <c r="J177" s="420">
        <v>0.88010477326410819</v>
      </c>
      <c r="K177" s="420">
        <v>0.90694787910822494</v>
      </c>
      <c r="L177" s="420">
        <v>0.84044721775917819</v>
      </c>
      <c r="M177" s="421">
        <v>0.95816501005242283</v>
      </c>
      <c r="N177" s="785">
        <v>-1265.8999999999978</v>
      </c>
      <c r="O177" s="786">
        <v>-1773.5</v>
      </c>
      <c r="P177" s="786">
        <v>-2819.4000000000015</v>
      </c>
      <c r="Q177" s="786">
        <v>-2728.8999999999978</v>
      </c>
      <c r="R177" s="786">
        <v>-3391.2000000000007</v>
      </c>
      <c r="S177" s="786">
        <v>-4142.0999999999985</v>
      </c>
      <c r="T177" s="786">
        <v>-2563.2999999999993</v>
      </c>
      <c r="U177" s="786">
        <v>-1971.7000000000007</v>
      </c>
      <c r="V177" s="786">
        <v>-3843.1000000000022</v>
      </c>
      <c r="W177" s="787">
        <v>-890.60000000000218</v>
      </c>
    </row>
    <row r="178" spans="2:23" x14ac:dyDescent="0.2">
      <c r="B178" s="950"/>
      <c r="C178" s="143" t="s">
        <v>256</v>
      </c>
      <c r="D178" s="424">
        <v>0.97951050333886014</v>
      </c>
      <c r="E178" s="420">
        <v>0.93062606552035176</v>
      </c>
      <c r="F178" s="420">
        <v>0.87921831339112988</v>
      </c>
      <c r="G178" s="420">
        <v>0.87696050725917551</v>
      </c>
      <c r="H178" s="420">
        <v>0.85262616458017026</v>
      </c>
      <c r="I178" s="420">
        <v>0.85888558777551338</v>
      </c>
      <c r="J178" s="420">
        <v>0.89731190442326825</v>
      </c>
      <c r="K178" s="420">
        <v>0.89196128218398241</v>
      </c>
      <c r="L178" s="420">
        <v>0.89018408225379109</v>
      </c>
      <c r="M178" s="421">
        <v>0.99112534157260435</v>
      </c>
      <c r="N178" s="785">
        <v>-404.09999999999854</v>
      </c>
      <c r="O178" s="786">
        <v>-1469</v>
      </c>
      <c r="P178" s="786">
        <v>-2697.2000000000007</v>
      </c>
      <c r="Q178" s="786">
        <v>-2786.5</v>
      </c>
      <c r="R178" s="786">
        <v>-3552.8000000000029</v>
      </c>
      <c r="S178" s="786">
        <v>-3448.2999999999993</v>
      </c>
      <c r="T178" s="786">
        <v>-2454.8000000000029</v>
      </c>
      <c r="U178" s="786">
        <v>-2672.0999999999985</v>
      </c>
      <c r="V178" s="786">
        <v>-2843.1999999999971</v>
      </c>
      <c r="W178" s="787">
        <v>-213.70000000000073</v>
      </c>
    </row>
    <row r="179" spans="2:23" x14ac:dyDescent="0.2">
      <c r="B179" s="950"/>
      <c r="C179" s="143" t="s">
        <v>336</v>
      </c>
      <c r="D179" s="424">
        <v>0.96133703221621813</v>
      </c>
      <c r="E179" s="420">
        <v>0.91834488465914965</v>
      </c>
      <c r="F179" s="420">
        <v>0.88445262926116452</v>
      </c>
      <c r="G179" s="420">
        <v>0.86981944054635607</v>
      </c>
      <c r="H179" s="420">
        <v>0.85336997204017928</v>
      </c>
      <c r="I179" s="420">
        <v>0.86500269664405394</v>
      </c>
      <c r="J179" s="420">
        <v>0.88884358482033643</v>
      </c>
      <c r="K179" s="420">
        <v>0.90008283855240545</v>
      </c>
      <c r="L179" s="420">
        <v>0.91172615392350154</v>
      </c>
      <c r="M179" s="421">
        <v>0.99557752150832879</v>
      </c>
      <c r="N179" s="785">
        <v>-882.20000000000073</v>
      </c>
      <c r="O179" s="786">
        <v>-1973.4000000000015</v>
      </c>
      <c r="P179" s="786">
        <v>-2886.2000000000007</v>
      </c>
      <c r="Q179" s="786">
        <v>-3339.5999999999985</v>
      </c>
      <c r="R179" s="786">
        <v>-3964.7000000000007</v>
      </c>
      <c r="S179" s="786">
        <v>-3679.5</v>
      </c>
      <c r="T179" s="786">
        <v>-2998.7999999999993</v>
      </c>
      <c r="U179" s="786">
        <v>-2738</v>
      </c>
      <c r="V179" s="786">
        <v>-2458.0999999999985</v>
      </c>
      <c r="W179" s="787">
        <v>-120.79999999999927</v>
      </c>
    </row>
    <row r="180" spans="2:23" ht="13.5" thickBot="1" x14ac:dyDescent="0.25">
      <c r="B180" s="951"/>
      <c r="C180" s="144" t="s">
        <v>344</v>
      </c>
      <c r="D180" s="425">
        <v>1.1974609500171871</v>
      </c>
      <c r="E180" s="422">
        <v>0.9406058877021557</v>
      </c>
      <c r="F180" s="422">
        <v>0.95931056119102176</v>
      </c>
      <c r="G180" s="422">
        <v>0.97262071551196794</v>
      </c>
      <c r="H180" s="422">
        <v>1.2965021038769151</v>
      </c>
      <c r="I180" s="422">
        <v>1.4158931906235193</v>
      </c>
      <c r="J180" s="422">
        <v>1.5484525181105095</v>
      </c>
      <c r="K180" s="422">
        <v>1.7588266276256708</v>
      </c>
      <c r="L180" s="422">
        <v>1.8910422177966688</v>
      </c>
      <c r="M180" s="423">
        <v>1.3206398076651806</v>
      </c>
      <c r="N180" s="788">
        <v>3389.1999999999971</v>
      </c>
      <c r="O180" s="789">
        <v>-1332.4000000000015</v>
      </c>
      <c r="P180" s="789">
        <v>-856</v>
      </c>
      <c r="Q180" s="789">
        <v>-555</v>
      </c>
      <c r="R180" s="789">
        <v>4615.5</v>
      </c>
      <c r="S180" s="789">
        <v>5968.4000000000015</v>
      </c>
      <c r="T180" s="789">
        <v>6950.0999999999985</v>
      </c>
      <c r="U180" s="789">
        <v>8500.3000000000011</v>
      </c>
      <c r="V180" s="789">
        <v>8993.1999999999989</v>
      </c>
      <c r="W180" s="790">
        <v>5228.0000000000018</v>
      </c>
    </row>
    <row r="181" spans="2:23" x14ac:dyDescent="0.2">
      <c r="B181" s="950" t="s">
        <v>270</v>
      </c>
      <c r="C181" s="143" t="s">
        <v>250</v>
      </c>
      <c r="D181" s="424" t="s">
        <v>341</v>
      </c>
      <c r="E181" s="420" t="s">
        <v>341</v>
      </c>
      <c r="F181" s="420">
        <v>0.90125129731529163</v>
      </c>
      <c r="G181" s="420">
        <v>0.85064109432479729</v>
      </c>
      <c r="H181" s="420">
        <v>0.91922305274932092</v>
      </c>
      <c r="I181" s="420">
        <v>0.95687285949854128</v>
      </c>
      <c r="J181" s="420">
        <v>0.90626184769156048</v>
      </c>
      <c r="K181" s="420">
        <v>0.98708246561869839</v>
      </c>
      <c r="L181" s="420" t="s">
        <v>341</v>
      </c>
      <c r="M181" s="421">
        <v>0.85128588160414775</v>
      </c>
      <c r="N181" s="785" t="s">
        <v>341</v>
      </c>
      <c r="O181" s="786" t="s">
        <v>341</v>
      </c>
      <c r="P181" s="786">
        <v>-2521.4000000000015</v>
      </c>
      <c r="Q181" s="786">
        <v>-4181.9000000000015</v>
      </c>
      <c r="R181" s="786">
        <v>-2274.7999999999993</v>
      </c>
      <c r="S181" s="786">
        <v>-1224</v>
      </c>
      <c r="T181" s="786">
        <v>-2991.7000000000007</v>
      </c>
      <c r="U181" s="786">
        <v>-391.40000000000146</v>
      </c>
      <c r="V181" s="786" t="s">
        <v>341</v>
      </c>
      <c r="W181" s="787">
        <v>-5117.0000000000036</v>
      </c>
    </row>
    <row r="182" spans="2:23" x14ac:dyDescent="0.2">
      <c r="B182" s="950"/>
      <c r="C182" s="143" t="s">
        <v>251</v>
      </c>
      <c r="D182" s="424" t="s">
        <v>341</v>
      </c>
      <c r="E182" s="420" t="s">
        <v>341</v>
      </c>
      <c r="F182" s="420">
        <v>0.83750773690300906</v>
      </c>
      <c r="G182" s="420">
        <v>0.88049150284465183</v>
      </c>
      <c r="H182" s="420">
        <v>0.91325330106643055</v>
      </c>
      <c r="I182" s="420">
        <v>0.91229552889858234</v>
      </c>
      <c r="J182" s="420">
        <v>0.89932338587392813</v>
      </c>
      <c r="K182" s="420">
        <v>1.2217047042384723</v>
      </c>
      <c r="L182" s="420">
        <v>0.74174058852154345</v>
      </c>
      <c r="M182" s="421">
        <v>0.82936075962227906</v>
      </c>
      <c r="N182" s="785" t="s">
        <v>341</v>
      </c>
      <c r="O182" s="786" t="s">
        <v>341</v>
      </c>
      <c r="P182" s="786">
        <v>-4226.7000000000007</v>
      </c>
      <c r="Q182" s="786">
        <v>-3247.5</v>
      </c>
      <c r="R182" s="786">
        <v>-2459</v>
      </c>
      <c r="S182" s="786">
        <v>-2573.5999999999985</v>
      </c>
      <c r="T182" s="786">
        <v>-3160.3999999999978</v>
      </c>
      <c r="U182" s="786">
        <v>5378.8000000000029</v>
      </c>
      <c r="V182" s="786">
        <v>-8809.8999999999978</v>
      </c>
      <c r="W182" s="787">
        <v>-5878.2999999999956</v>
      </c>
    </row>
    <row r="183" spans="2:23" x14ac:dyDescent="0.2">
      <c r="B183" s="950"/>
      <c r="C183" s="143" t="s">
        <v>252</v>
      </c>
      <c r="D183" s="424" t="s">
        <v>341</v>
      </c>
      <c r="E183" s="420" t="s">
        <v>341</v>
      </c>
      <c r="F183" s="420">
        <v>0.88742165131935302</v>
      </c>
      <c r="G183" s="420">
        <v>0.82155391420521795</v>
      </c>
      <c r="H183" s="420">
        <v>0.93814008633579482</v>
      </c>
      <c r="I183" s="420">
        <v>0.94123006356619998</v>
      </c>
      <c r="J183" s="420">
        <v>0.84602057847922085</v>
      </c>
      <c r="K183" s="420">
        <v>1.0421570474426738</v>
      </c>
      <c r="L183" s="420">
        <v>0.76427216684050325</v>
      </c>
      <c r="M183" s="421">
        <v>0.93251437499199619</v>
      </c>
      <c r="N183" s="785" t="s">
        <v>341</v>
      </c>
      <c r="O183" s="786" t="s">
        <v>341</v>
      </c>
      <c r="P183" s="786">
        <v>-2909.7000000000007</v>
      </c>
      <c r="Q183" s="786">
        <v>-5155.7000000000007</v>
      </c>
      <c r="R183" s="786">
        <v>-1758.3000000000029</v>
      </c>
      <c r="S183" s="786">
        <v>-1683.5999999999985</v>
      </c>
      <c r="T183" s="786">
        <v>-5101.5999999999985</v>
      </c>
      <c r="U183" s="786">
        <v>1186</v>
      </c>
      <c r="V183" s="786">
        <v>-8836.8000000000029</v>
      </c>
      <c r="W183" s="787">
        <v>-2107.8999999999978</v>
      </c>
    </row>
    <row r="184" spans="2:23" x14ac:dyDescent="0.2">
      <c r="B184" s="950"/>
      <c r="C184" s="143" t="s">
        <v>253</v>
      </c>
      <c r="D184" s="424" t="s">
        <v>341</v>
      </c>
      <c r="E184" s="420" t="s">
        <v>341</v>
      </c>
      <c r="F184" s="420">
        <v>0.82518815399250178</v>
      </c>
      <c r="G184" s="420">
        <v>0.88156529972786513</v>
      </c>
      <c r="H184" s="420">
        <v>0.82184646118721461</v>
      </c>
      <c r="I184" s="420">
        <v>0.85589887466478398</v>
      </c>
      <c r="J184" s="420">
        <v>0.88176002636743622</v>
      </c>
      <c r="K184" s="420">
        <v>0.92989389553289303</v>
      </c>
      <c r="L184" s="420" t="s">
        <v>341</v>
      </c>
      <c r="M184" s="421">
        <v>0.89491957665101973</v>
      </c>
      <c r="N184" s="785" t="s">
        <v>341</v>
      </c>
      <c r="O184" s="786" t="s">
        <v>341</v>
      </c>
      <c r="P184" s="786">
        <v>-4998.5</v>
      </c>
      <c r="Q184" s="786">
        <v>-3277.0999999999985</v>
      </c>
      <c r="R184" s="786">
        <v>-5743.0999999999985</v>
      </c>
      <c r="S184" s="786">
        <v>-4653.3999999999978</v>
      </c>
      <c r="T184" s="786">
        <v>-3946.2000000000007</v>
      </c>
      <c r="U184" s="786">
        <v>-2380.5999999999985</v>
      </c>
      <c r="V184" s="786" t="s">
        <v>341</v>
      </c>
      <c r="W184" s="787">
        <v>-3568.3000000000029</v>
      </c>
    </row>
    <row r="185" spans="2:23" x14ac:dyDescent="0.2">
      <c r="B185" s="950"/>
      <c r="C185" s="143" t="s">
        <v>254</v>
      </c>
      <c r="D185" s="424" t="s">
        <v>341</v>
      </c>
      <c r="E185" s="420" t="s">
        <v>341</v>
      </c>
      <c r="F185" s="420">
        <v>0.8589830921684759</v>
      </c>
      <c r="G185" s="420">
        <v>0.83782343883190802</v>
      </c>
      <c r="H185" s="420">
        <v>0.85169438105924034</v>
      </c>
      <c r="I185" s="420">
        <v>0.82749982704148695</v>
      </c>
      <c r="J185" s="420">
        <v>0.90020290855429153</v>
      </c>
      <c r="K185" s="420">
        <v>0.89237040368829423</v>
      </c>
      <c r="L185" s="420">
        <v>0.89752704575035336</v>
      </c>
      <c r="M185" s="421">
        <v>0.93894623905352892</v>
      </c>
      <c r="N185" s="785" t="s">
        <v>341</v>
      </c>
      <c r="O185" s="786" t="s">
        <v>341</v>
      </c>
      <c r="P185" s="786">
        <v>-3933.3000000000029</v>
      </c>
      <c r="Q185" s="786">
        <v>-4718.2999999999993</v>
      </c>
      <c r="R185" s="786">
        <v>-4705.5</v>
      </c>
      <c r="S185" s="786">
        <v>-5984.1000000000022</v>
      </c>
      <c r="T185" s="786">
        <v>-3354.2999999999956</v>
      </c>
      <c r="U185" s="786">
        <v>-3828.5999999999985</v>
      </c>
      <c r="V185" s="786">
        <v>-3661</v>
      </c>
      <c r="W185" s="787">
        <v>-2105.5</v>
      </c>
    </row>
    <row r="186" spans="2:23" x14ac:dyDescent="0.2">
      <c r="B186" s="950"/>
      <c r="C186" s="143" t="s">
        <v>255</v>
      </c>
      <c r="D186" s="424" t="s">
        <v>341</v>
      </c>
      <c r="E186" s="420" t="s">
        <v>341</v>
      </c>
      <c r="F186" s="420">
        <v>0.94534960258760414</v>
      </c>
      <c r="G186" s="420">
        <v>0.85749481039256636</v>
      </c>
      <c r="H186" s="420">
        <v>0.91309415062840582</v>
      </c>
      <c r="I186" s="420">
        <v>0.82081148617622246</v>
      </c>
      <c r="J186" s="420">
        <v>0.90532112676056342</v>
      </c>
      <c r="K186" s="420">
        <v>0.83458615983214157</v>
      </c>
      <c r="L186" s="420">
        <v>0.75107175103620372</v>
      </c>
      <c r="M186" s="421">
        <v>0.96387978715762601</v>
      </c>
      <c r="N186" s="785" t="s">
        <v>341</v>
      </c>
      <c r="O186" s="786" t="s">
        <v>341</v>
      </c>
      <c r="P186" s="786">
        <v>-1544.2999999999993</v>
      </c>
      <c r="Q186" s="786">
        <v>-4482.7999999999993</v>
      </c>
      <c r="R186" s="786">
        <v>-2759</v>
      </c>
      <c r="S186" s="786">
        <v>-6711.8999999999978</v>
      </c>
      <c r="T186" s="786">
        <v>-3361.0999999999985</v>
      </c>
      <c r="U186" s="786">
        <v>-6496</v>
      </c>
      <c r="V186" s="786">
        <v>-10504.100000000002</v>
      </c>
      <c r="W186" s="787">
        <v>-1307.4000000000015</v>
      </c>
    </row>
    <row r="187" spans="2:23" x14ac:dyDescent="0.2">
      <c r="B187" s="950"/>
      <c r="C187" s="143" t="s">
        <v>256</v>
      </c>
      <c r="D187" s="424" t="s">
        <v>341</v>
      </c>
      <c r="E187" s="420">
        <v>1.009425382389417</v>
      </c>
      <c r="F187" s="420">
        <v>0.99249485088497802</v>
      </c>
      <c r="G187" s="420">
        <v>0.8942944292064694</v>
      </c>
      <c r="H187" s="420">
        <v>0.90904753060845467</v>
      </c>
      <c r="I187" s="420">
        <v>0.83727457945112449</v>
      </c>
      <c r="J187" s="420">
        <v>0.87283284622356638</v>
      </c>
      <c r="K187" s="420">
        <v>0.95902404885797499</v>
      </c>
      <c r="L187" s="420">
        <v>0.83343450125674667</v>
      </c>
      <c r="M187" s="421">
        <v>0.86151510586272029</v>
      </c>
      <c r="N187" s="785" t="s">
        <v>341</v>
      </c>
      <c r="O187" s="786">
        <v>262.20000000000073</v>
      </c>
      <c r="P187" s="786">
        <v>-224.09999999999854</v>
      </c>
      <c r="Q187" s="786">
        <v>-3576.3999999999978</v>
      </c>
      <c r="R187" s="786">
        <v>-3183.2000000000007</v>
      </c>
      <c r="S187" s="786">
        <v>-6661.0999999999985</v>
      </c>
      <c r="T187" s="786">
        <v>-5247.4000000000015</v>
      </c>
      <c r="U187" s="786">
        <v>-1627.7000000000044</v>
      </c>
      <c r="V187" s="786">
        <v>-7601</v>
      </c>
      <c r="W187" s="787">
        <v>-5975</v>
      </c>
    </row>
    <row r="188" spans="2:23" x14ac:dyDescent="0.2">
      <c r="B188" s="950"/>
      <c r="C188" s="143" t="s">
        <v>336</v>
      </c>
      <c r="D188" s="424" t="s">
        <v>341</v>
      </c>
      <c r="E188" s="420">
        <v>0.9508226058892757</v>
      </c>
      <c r="F188" s="420">
        <v>0.96412519384485984</v>
      </c>
      <c r="G188" s="420">
        <v>0.91602413084035783</v>
      </c>
      <c r="H188" s="420">
        <v>0.85800852757112478</v>
      </c>
      <c r="I188" s="420">
        <v>0.89009455148506877</v>
      </c>
      <c r="J188" s="420">
        <v>0.82818152820796931</v>
      </c>
      <c r="K188" s="420">
        <v>0.96401441238666585</v>
      </c>
      <c r="L188" s="420">
        <v>0.91056761837473665</v>
      </c>
      <c r="M188" s="421">
        <v>0.7763969386942825</v>
      </c>
      <c r="N188" s="785" t="s">
        <v>341</v>
      </c>
      <c r="O188" s="786">
        <v>-1621.3000000000029</v>
      </c>
      <c r="P188" s="786">
        <v>-1228.4000000000015</v>
      </c>
      <c r="Q188" s="786">
        <v>-3083.3000000000029</v>
      </c>
      <c r="R188" s="786">
        <v>-5937.7000000000044</v>
      </c>
      <c r="S188" s="786">
        <v>-4771.5999999999985</v>
      </c>
      <c r="T188" s="786">
        <v>-8187.6999999999971</v>
      </c>
      <c r="U188" s="786">
        <v>-1586</v>
      </c>
      <c r="V188" s="786">
        <v>-4253.0999999999985</v>
      </c>
      <c r="W188" s="787">
        <v>-11797.700000000004</v>
      </c>
    </row>
    <row r="189" spans="2:23" ht="13.5" thickBot="1" x14ac:dyDescent="0.25">
      <c r="B189" s="951"/>
      <c r="C189" s="144" t="s">
        <v>344</v>
      </c>
      <c r="D189" s="425" t="s">
        <v>341</v>
      </c>
      <c r="E189" s="422" t="s">
        <v>341</v>
      </c>
      <c r="F189" s="422">
        <v>0.93576879856417794</v>
      </c>
      <c r="G189" s="422">
        <v>0.92499288241753763</v>
      </c>
      <c r="H189" s="422">
        <v>0.86684894272996271</v>
      </c>
      <c r="I189" s="422">
        <v>0.85813459531173308</v>
      </c>
      <c r="J189" s="422">
        <v>0.84785324818496932</v>
      </c>
      <c r="K189" s="422">
        <v>0.89725071744541862</v>
      </c>
      <c r="L189" s="422">
        <v>0.88476917629973983</v>
      </c>
      <c r="M189" s="423">
        <v>0.81104901426234677</v>
      </c>
      <c r="N189" s="788" t="s">
        <v>341</v>
      </c>
      <c r="O189" s="789" t="s">
        <v>341</v>
      </c>
      <c r="P189" s="789">
        <v>-2412.0999999999985</v>
      </c>
      <c r="Q189" s="789">
        <v>-2766.3000000000029</v>
      </c>
      <c r="R189" s="789">
        <v>-5800.1000000000058</v>
      </c>
      <c r="S189" s="789">
        <v>-6619</v>
      </c>
      <c r="T189" s="789">
        <v>-7659.5999999999985</v>
      </c>
      <c r="U189" s="789">
        <v>-5184.4000000000015</v>
      </c>
      <c r="V189" s="789">
        <v>-5760.6999999999971</v>
      </c>
      <c r="W189" s="790">
        <v>-10535</v>
      </c>
    </row>
    <row r="190" spans="2:23" x14ac:dyDescent="0.2">
      <c r="B190" s="968" t="s">
        <v>271</v>
      </c>
      <c r="C190" s="147" t="s">
        <v>250</v>
      </c>
      <c r="D190" s="424" t="s">
        <v>341</v>
      </c>
      <c r="E190" s="420" t="s">
        <v>341</v>
      </c>
      <c r="F190" s="420" t="s">
        <v>341</v>
      </c>
      <c r="G190" s="420" t="s">
        <v>341</v>
      </c>
      <c r="H190" s="420" t="s">
        <v>341</v>
      </c>
      <c r="I190" s="420" t="s">
        <v>341</v>
      </c>
      <c r="J190" s="420" t="s">
        <v>341</v>
      </c>
      <c r="K190" s="420" t="s">
        <v>341</v>
      </c>
      <c r="L190" s="420" t="s">
        <v>341</v>
      </c>
      <c r="M190" s="421" t="s">
        <v>341</v>
      </c>
      <c r="N190" s="785" t="s">
        <v>341</v>
      </c>
      <c r="O190" s="786" t="s">
        <v>341</v>
      </c>
      <c r="P190" s="786" t="s">
        <v>341</v>
      </c>
      <c r="Q190" s="786" t="s">
        <v>341</v>
      </c>
      <c r="R190" s="786" t="s">
        <v>341</v>
      </c>
      <c r="S190" s="786" t="s">
        <v>341</v>
      </c>
      <c r="T190" s="786" t="s">
        <v>341</v>
      </c>
      <c r="U190" s="786" t="s">
        <v>341</v>
      </c>
      <c r="V190" s="786" t="s">
        <v>341</v>
      </c>
      <c r="W190" s="787" t="s">
        <v>341</v>
      </c>
    </row>
    <row r="191" spans="2:23" x14ac:dyDescent="0.2">
      <c r="B191" s="950"/>
      <c r="C191" s="143" t="s">
        <v>251</v>
      </c>
      <c r="D191" s="424" t="s">
        <v>341</v>
      </c>
      <c r="E191" s="420" t="s">
        <v>341</v>
      </c>
      <c r="F191" s="420" t="s">
        <v>341</v>
      </c>
      <c r="G191" s="420" t="s">
        <v>341</v>
      </c>
      <c r="H191" s="420" t="s">
        <v>341</v>
      </c>
      <c r="I191" s="420" t="s">
        <v>341</v>
      </c>
      <c r="J191" s="420" t="s">
        <v>341</v>
      </c>
      <c r="K191" s="420" t="s">
        <v>341</v>
      </c>
      <c r="L191" s="420" t="s">
        <v>341</v>
      </c>
      <c r="M191" s="421" t="s">
        <v>341</v>
      </c>
      <c r="N191" s="785" t="s">
        <v>341</v>
      </c>
      <c r="O191" s="786" t="s">
        <v>341</v>
      </c>
      <c r="P191" s="786" t="s">
        <v>341</v>
      </c>
      <c r="Q191" s="786" t="s">
        <v>341</v>
      </c>
      <c r="R191" s="786" t="s">
        <v>341</v>
      </c>
      <c r="S191" s="786" t="s">
        <v>341</v>
      </c>
      <c r="T191" s="786" t="s">
        <v>341</v>
      </c>
      <c r="U191" s="786" t="s">
        <v>341</v>
      </c>
      <c r="V191" s="786" t="s">
        <v>341</v>
      </c>
      <c r="W191" s="787" t="s">
        <v>341</v>
      </c>
    </row>
    <row r="192" spans="2:23" x14ac:dyDescent="0.2">
      <c r="B192" s="950"/>
      <c r="C192" s="143" t="s">
        <v>252</v>
      </c>
      <c r="D192" s="424" t="s">
        <v>341</v>
      </c>
      <c r="E192" s="420" t="s">
        <v>341</v>
      </c>
      <c r="F192" s="420" t="s">
        <v>341</v>
      </c>
      <c r="G192" s="420" t="s">
        <v>341</v>
      </c>
      <c r="H192" s="420" t="s">
        <v>341</v>
      </c>
      <c r="I192" s="420" t="s">
        <v>341</v>
      </c>
      <c r="J192" s="420" t="s">
        <v>341</v>
      </c>
      <c r="K192" s="420" t="s">
        <v>341</v>
      </c>
      <c r="L192" s="420" t="s">
        <v>341</v>
      </c>
      <c r="M192" s="421" t="s">
        <v>341</v>
      </c>
      <c r="N192" s="785" t="s">
        <v>341</v>
      </c>
      <c r="O192" s="786" t="s">
        <v>341</v>
      </c>
      <c r="P192" s="786" t="s">
        <v>341</v>
      </c>
      <c r="Q192" s="786" t="s">
        <v>341</v>
      </c>
      <c r="R192" s="786" t="s">
        <v>341</v>
      </c>
      <c r="S192" s="786" t="s">
        <v>341</v>
      </c>
      <c r="T192" s="786" t="s">
        <v>341</v>
      </c>
      <c r="U192" s="786" t="s">
        <v>341</v>
      </c>
      <c r="V192" s="786" t="s">
        <v>341</v>
      </c>
      <c r="W192" s="787" t="s">
        <v>341</v>
      </c>
    </row>
    <row r="193" spans="2:56" x14ac:dyDescent="0.2">
      <c r="B193" s="950"/>
      <c r="C193" s="143" t="s">
        <v>253</v>
      </c>
      <c r="D193" s="424" t="s">
        <v>341</v>
      </c>
      <c r="E193" s="420" t="s">
        <v>341</v>
      </c>
      <c r="F193" s="420" t="s">
        <v>341</v>
      </c>
      <c r="G193" s="420" t="s">
        <v>341</v>
      </c>
      <c r="H193" s="420" t="s">
        <v>341</v>
      </c>
      <c r="I193" s="420" t="s">
        <v>341</v>
      </c>
      <c r="J193" s="420" t="s">
        <v>341</v>
      </c>
      <c r="K193" s="420" t="s">
        <v>341</v>
      </c>
      <c r="L193" s="420" t="s">
        <v>341</v>
      </c>
      <c r="M193" s="421" t="s">
        <v>341</v>
      </c>
      <c r="N193" s="785" t="s">
        <v>341</v>
      </c>
      <c r="O193" s="786" t="s">
        <v>341</v>
      </c>
      <c r="P193" s="786" t="s">
        <v>341</v>
      </c>
      <c r="Q193" s="786" t="s">
        <v>341</v>
      </c>
      <c r="R193" s="786" t="s">
        <v>341</v>
      </c>
      <c r="S193" s="786" t="s">
        <v>341</v>
      </c>
      <c r="T193" s="786" t="s">
        <v>341</v>
      </c>
      <c r="U193" s="786" t="s">
        <v>341</v>
      </c>
      <c r="V193" s="786" t="s">
        <v>341</v>
      </c>
      <c r="W193" s="787" t="s">
        <v>341</v>
      </c>
    </row>
    <row r="194" spans="2:56" x14ac:dyDescent="0.2">
      <c r="B194" s="950"/>
      <c r="C194" s="143" t="s">
        <v>254</v>
      </c>
      <c r="D194" s="424" t="s">
        <v>341</v>
      </c>
      <c r="E194" s="420" t="s">
        <v>341</v>
      </c>
      <c r="F194" s="420" t="s">
        <v>341</v>
      </c>
      <c r="G194" s="420" t="s">
        <v>341</v>
      </c>
      <c r="H194" s="420" t="s">
        <v>341</v>
      </c>
      <c r="I194" s="420" t="s">
        <v>341</v>
      </c>
      <c r="J194" s="420" t="s">
        <v>341</v>
      </c>
      <c r="K194" s="420" t="s">
        <v>341</v>
      </c>
      <c r="L194" s="420" t="s">
        <v>341</v>
      </c>
      <c r="M194" s="421" t="s">
        <v>341</v>
      </c>
      <c r="N194" s="785" t="s">
        <v>341</v>
      </c>
      <c r="O194" s="786" t="s">
        <v>341</v>
      </c>
      <c r="P194" s="786" t="s">
        <v>341</v>
      </c>
      <c r="Q194" s="786" t="s">
        <v>341</v>
      </c>
      <c r="R194" s="786" t="s">
        <v>341</v>
      </c>
      <c r="S194" s="786" t="s">
        <v>341</v>
      </c>
      <c r="T194" s="786" t="s">
        <v>341</v>
      </c>
      <c r="U194" s="786" t="s">
        <v>341</v>
      </c>
      <c r="V194" s="786" t="s">
        <v>341</v>
      </c>
      <c r="W194" s="787" t="s">
        <v>341</v>
      </c>
    </row>
    <row r="195" spans="2:56" x14ac:dyDescent="0.2">
      <c r="B195" s="950"/>
      <c r="C195" s="143" t="s">
        <v>255</v>
      </c>
      <c r="D195" s="424" t="s">
        <v>341</v>
      </c>
      <c r="E195" s="420" t="s">
        <v>341</v>
      </c>
      <c r="F195" s="420" t="s">
        <v>341</v>
      </c>
      <c r="G195" s="420" t="s">
        <v>341</v>
      </c>
      <c r="H195" s="420" t="s">
        <v>341</v>
      </c>
      <c r="I195" s="420" t="s">
        <v>341</v>
      </c>
      <c r="J195" s="420" t="s">
        <v>341</v>
      </c>
      <c r="K195" s="420" t="s">
        <v>341</v>
      </c>
      <c r="L195" s="420" t="s">
        <v>341</v>
      </c>
      <c r="M195" s="421" t="s">
        <v>341</v>
      </c>
      <c r="N195" s="785" t="s">
        <v>341</v>
      </c>
      <c r="O195" s="786" t="s">
        <v>341</v>
      </c>
      <c r="P195" s="786" t="s">
        <v>341</v>
      </c>
      <c r="Q195" s="786" t="s">
        <v>341</v>
      </c>
      <c r="R195" s="786" t="s">
        <v>341</v>
      </c>
      <c r="S195" s="786" t="s">
        <v>341</v>
      </c>
      <c r="T195" s="786" t="s">
        <v>341</v>
      </c>
      <c r="U195" s="786" t="s">
        <v>341</v>
      </c>
      <c r="V195" s="786" t="s">
        <v>341</v>
      </c>
      <c r="W195" s="787" t="s">
        <v>341</v>
      </c>
    </row>
    <row r="196" spans="2:56" x14ac:dyDescent="0.2">
      <c r="B196" s="950"/>
      <c r="C196" s="143" t="s">
        <v>256</v>
      </c>
      <c r="D196" s="424" t="s">
        <v>341</v>
      </c>
      <c r="E196" s="420" t="s">
        <v>341</v>
      </c>
      <c r="F196" s="420" t="s">
        <v>341</v>
      </c>
      <c r="G196" s="420" t="s">
        <v>341</v>
      </c>
      <c r="H196" s="420" t="s">
        <v>341</v>
      </c>
      <c r="I196" s="420" t="s">
        <v>341</v>
      </c>
      <c r="J196" s="420" t="s">
        <v>341</v>
      </c>
      <c r="K196" s="420" t="s">
        <v>341</v>
      </c>
      <c r="L196" s="420" t="s">
        <v>341</v>
      </c>
      <c r="M196" s="421" t="s">
        <v>341</v>
      </c>
      <c r="N196" s="785" t="s">
        <v>341</v>
      </c>
      <c r="O196" s="786" t="s">
        <v>341</v>
      </c>
      <c r="P196" s="786" t="s">
        <v>341</v>
      </c>
      <c r="Q196" s="786" t="s">
        <v>341</v>
      </c>
      <c r="R196" s="786" t="s">
        <v>341</v>
      </c>
      <c r="S196" s="786" t="s">
        <v>341</v>
      </c>
      <c r="T196" s="786" t="s">
        <v>341</v>
      </c>
      <c r="U196" s="786" t="s">
        <v>341</v>
      </c>
      <c r="V196" s="786" t="s">
        <v>341</v>
      </c>
      <c r="W196" s="787" t="s">
        <v>341</v>
      </c>
    </row>
    <row r="197" spans="2:56" x14ac:dyDescent="0.2">
      <c r="B197" s="950"/>
      <c r="C197" s="143" t="s">
        <v>336</v>
      </c>
      <c r="D197" s="424" t="s">
        <v>341</v>
      </c>
      <c r="E197" s="420" t="s">
        <v>341</v>
      </c>
      <c r="F197" s="420" t="s">
        <v>341</v>
      </c>
      <c r="G197" s="420" t="s">
        <v>341</v>
      </c>
      <c r="H197" s="420" t="s">
        <v>341</v>
      </c>
      <c r="I197" s="420" t="s">
        <v>341</v>
      </c>
      <c r="J197" s="420" t="s">
        <v>341</v>
      </c>
      <c r="K197" s="420" t="s">
        <v>341</v>
      </c>
      <c r="L197" s="420" t="s">
        <v>341</v>
      </c>
      <c r="M197" s="421" t="s">
        <v>341</v>
      </c>
      <c r="N197" s="785" t="s">
        <v>341</v>
      </c>
      <c r="O197" s="786" t="s">
        <v>341</v>
      </c>
      <c r="P197" s="786" t="s">
        <v>341</v>
      </c>
      <c r="Q197" s="786" t="s">
        <v>341</v>
      </c>
      <c r="R197" s="786" t="s">
        <v>341</v>
      </c>
      <c r="S197" s="786" t="s">
        <v>341</v>
      </c>
      <c r="T197" s="786" t="s">
        <v>341</v>
      </c>
      <c r="U197" s="786" t="s">
        <v>341</v>
      </c>
      <c r="V197" s="786" t="s">
        <v>341</v>
      </c>
      <c r="W197" s="787" t="s">
        <v>341</v>
      </c>
    </row>
    <row r="198" spans="2:56" ht="13.5" thickBot="1" x14ac:dyDescent="0.25">
      <c r="B198" s="951"/>
      <c r="C198" s="144" t="s">
        <v>344</v>
      </c>
      <c r="D198" s="425" t="s">
        <v>341</v>
      </c>
      <c r="E198" s="422" t="s">
        <v>341</v>
      </c>
      <c r="F198" s="422" t="s">
        <v>341</v>
      </c>
      <c r="G198" s="422" t="s">
        <v>341</v>
      </c>
      <c r="H198" s="422" t="s">
        <v>341</v>
      </c>
      <c r="I198" s="422" t="s">
        <v>341</v>
      </c>
      <c r="J198" s="422" t="s">
        <v>341</v>
      </c>
      <c r="K198" s="422" t="s">
        <v>341</v>
      </c>
      <c r="L198" s="422" t="s">
        <v>341</v>
      </c>
      <c r="M198" s="423" t="s">
        <v>341</v>
      </c>
      <c r="N198" s="788" t="s">
        <v>341</v>
      </c>
      <c r="O198" s="789" t="s">
        <v>341</v>
      </c>
      <c r="P198" s="789" t="s">
        <v>341</v>
      </c>
      <c r="Q198" s="789" t="s">
        <v>341</v>
      </c>
      <c r="R198" s="789" t="s">
        <v>341</v>
      </c>
      <c r="S198" s="789" t="s">
        <v>341</v>
      </c>
      <c r="T198" s="789" t="s">
        <v>341</v>
      </c>
      <c r="U198" s="789" t="s">
        <v>341</v>
      </c>
      <c r="V198" s="789" t="s">
        <v>341</v>
      </c>
      <c r="W198" s="790" t="s">
        <v>341</v>
      </c>
    </row>
    <row r="199" spans="2:56" x14ac:dyDescent="0.2">
      <c r="B199" s="950" t="s">
        <v>272</v>
      </c>
      <c r="C199" s="148" t="s">
        <v>250</v>
      </c>
      <c r="D199" s="424">
        <v>0.9106361670649824</v>
      </c>
      <c r="E199" s="420">
        <v>1.0058886807500418</v>
      </c>
      <c r="F199" s="420">
        <v>0.91366530693463333</v>
      </c>
      <c r="G199" s="420">
        <v>0.86422071589196336</v>
      </c>
      <c r="H199" s="420">
        <v>0.94925896453971237</v>
      </c>
      <c r="I199" s="420">
        <v>0.95976345176847577</v>
      </c>
      <c r="J199" s="420">
        <v>0.945942944242531</v>
      </c>
      <c r="K199" s="420">
        <v>0.88610968569595905</v>
      </c>
      <c r="L199" s="420">
        <v>0.94286003278868158</v>
      </c>
      <c r="M199" s="421">
        <v>1.0579291476558885</v>
      </c>
      <c r="N199" s="785">
        <v>-1963.0999999999985</v>
      </c>
      <c r="O199" s="786">
        <v>127</v>
      </c>
      <c r="P199" s="786">
        <v>-2082.6000000000022</v>
      </c>
      <c r="Q199" s="786">
        <v>-3369.2000000000007</v>
      </c>
      <c r="R199" s="786">
        <v>-1224.3000000000029</v>
      </c>
      <c r="S199" s="786">
        <v>-999.5</v>
      </c>
      <c r="T199" s="786">
        <v>-1411.5</v>
      </c>
      <c r="U199" s="786">
        <v>-3551.0999999999985</v>
      </c>
      <c r="V199" s="786">
        <v>-1355.7999999999993</v>
      </c>
      <c r="W199" s="787">
        <v>1401.7000000000007</v>
      </c>
    </row>
    <row r="200" spans="2:56" x14ac:dyDescent="0.2">
      <c r="B200" s="950"/>
      <c r="C200" s="143" t="s">
        <v>251</v>
      </c>
      <c r="D200" s="424">
        <v>0.88190399962334332</v>
      </c>
      <c r="E200" s="420">
        <v>0.98217085803888582</v>
      </c>
      <c r="F200" s="420">
        <v>0.92482455804780184</v>
      </c>
      <c r="G200" s="420">
        <v>0.85616968015561723</v>
      </c>
      <c r="H200" s="420">
        <v>0.9244605176163202</v>
      </c>
      <c r="I200" s="420">
        <v>0.90909892164902617</v>
      </c>
      <c r="J200" s="420">
        <v>1.0115864275585686</v>
      </c>
      <c r="K200" s="420">
        <v>0.9715809783225513</v>
      </c>
      <c r="L200" s="420">
        <v>1.1685933487883733</v>
      </c>
      <c r="M200" s="421">
        <v>0.86997085584304801</v>
      </c>
      <c r="N200" s="785">
        <v>-2508.2999999999993</v>
      </c>
      <c r="O200" s="786">
        <v>-390</v>
      </c>
      <c r="P200" s="786">
        <v>-1768.5999999999985</v>
      </c>
      <c r="Q200" s="786">
        <v>-3608.2999999999993</v>
      </c>
      <c r="R200" s="786">
        <v>-1896.6000000000022</v>
      </c>
      <c r="S200" s="786">
        <v>-2372.1000000000022</v>
      </c>
      <c r="T200" s="786">
        <v>286.80000000000291</v>
      </c>
      <c r="U200" s="786">
        <v>-751.20000000000073</v>
      </c>
      <c r="V200" s="786">
        <v>3243.5</v>
      </c>
      <c r="W200" s="787">
        <v>-3658.5</v>
      </c>
    </row>
    <row r="201" spans="2:56" x14ac:dyDescent="0.2">
      <c r="B201" s="950"/>
      <c r="C201" s="143" t="s">
        <v>252</v>
      </c>
      <c r="D201" s="424">
        <v>0.93047363292853924</v>
      </c>
      <c r="E201" s="420">
        <v>0.99453102875156107</v>
      </c>
      <c r="F201" s="420">
        <v>0.96323611194291625</v>
      </c>
      <c r="G201" s="420">
        <v>0.89076088244354401</v>
      </c>
      <c r="H201" s="420">
        <v>0.91844345391349125</v>
      </c>
      <c r="I201" s="420">
        <v>0.93674680949390343</v>
      </c>
      <c r="J201" s="420">
        <v>0.94112447504940711</v>
      </c>
      <c r="K201" s="420">
        <v>0.94467617425748507</v>
      </c>
      <c r="L201" s="420" t="s">
        <v>341</v>
      </c>
      <c r="M201" s="421">
        <v>0.88613044516434836</v>
      </c>
      <c r="N201" s="785">
        <v>-1462.7999999999993</v>
      </c>
      <c r="O201" s="786">
        <v>-117.79999999999927</v>
      </c>
      <c r="P201" s="786">
        <v>-859.40000000000146</v>
      </c>
      <c r="Q201" s="786">
        <v>-2766</v>
      </c>
      <c r="R201" s="786">
        <v>-2027.2999999999993</v>
      </c>
      <c r="S201" s="786">
        <v>-1601.3999999999978</v>
      </c>
      <c r="T201" s="786">
        <v>-1525.2999999999993</v>
      </c>
      <c r="U201" s="786">
        <v>-1474.9000000000015</v>
      </c>
      <c r="V201" s="786" t="s">
        <v>341</v>
      </c>
      <c r="W201" s="787">
        <v>-3195.0999999999985</v>
      </c>
    </row>
    <row r="202" spans="2:56" x14ac:dyDescent="0.2">
      <c r="B202" s="950"/>
      <c r="C202" s="143" t="s">
        <v>253</v>
      </c>
      <c r="D202" s="424">
        <v>0.92939708634545515</v>
      </c>
      <c r="E202" s="420">
        <v>0.95933814080626001</v>
      </c>
      <c r="F202" s="420">
        <v>0.92108239834321703</v>
      </c>
      <c r="G202" s="420">
        <v>0.90464462193492257</v>
      </c>
      <c r="H202" s="420">
        <v>0.93276861906932151</v>
      </c>
      <c r="I202" s="420">
        <v>0.98876925228230694</v>
      </c>
      <c r="J202" s="420">
        <v>0.99773311810184373</v>
      </c>
      <c r="K202" s="420">
        <v>0.99079202305229774</v>
      </c>
      <c r="L202" s="420" t="s">
        <v>341</v>
      </c>
      <c r="M202" s="421">
        <v>0.8556048407344794</v>
      </c>
      <c r="N202" s="785">
        <v>-1539.2000000000007</v>
      </c>
      <c r="O202" s="786">
        <v>-920.79999999999927</v>
      </c>
      <c r="P202" s="786">
        <v>-1897.6999999999971</v>
      </c>
      <c r="Q202" s="786">
        <v>-2454.5999999999985</v>
      </c>
      <c r="R202" s="786">
        <v>-1711.2000000000007</v>
      </c>
      <c r="S202" s="786">
        <v>-281.09999999999854</v>
      </c>
      <c r="T202" s="786">
        <v>-58.69999999999709</v>
      </c>
      <c r="U202" s="786">
        <v>-241.90000000000146</v>
      </c>
      <c r="V202" s="786" t="s">
        <v>341</v>
      </c>
      <c r="W202" s="787">
        <v>-4313.2999999999993</v>
      </c>
    </row>
    <row r="203" spans="2:56" x14ac:dyDescent="0.2">
      <c r="B203" s="950"/>
      <c r="C203" s="143" t="s">
        <v>254</v>
      </c>
      <c r="D203" s="424">
        <v>0.97815780869691571</v>
      </c>
      <c r="E203" s="420">
        <v>0.94862198459677938</v>
      </c>
      <c r="F203" s="420">
        <v>0.95754306011661428</v>
      </c>
      <c r="G203" s="420">
        <v>0.91214145623927434</v>
      </c>
      <c r="H203" s="420">
        <v>0.91907365110270722</v>
      </c>
      <c r="I203" s="420">
        <v>0.93111015193996394</v>
      </c>
      <c r="J203" s="420">
        <v>0.99307350625427104</v>
      </c>
      <c r="K203" s="420">
        <v>0.93308025734692768</v>
      </c>
      <c r="L203" s="420">
        <v>0.93237302944486178</v>
      </c>
      <c r="M203" s="421" t="s">
        <v>341</v>
      </c>
      <c r="N203" s="785">
        <v>-481</v>
      </c>
      <c r="O203" s="786">
        <v>-1210.7999999999993</v>
      </c>
      <c r="P203" s="786">
        <v>-1013.5999999999985</v>
      </c>
      <c r="Q203" s="786">
        <v>-2293.5999999999985</v>
      </c>
      <c r="R203" s="786">
        <v>-2161.2999999999993</v>
      </c>
      <c r="S203" s="786">
        <v>-1899.2999999999993</v>
      </c>
      <c r="T203" s="786">
        <v>-186.5</v>
      </c>
      <c r="U203" s="786">
        <v>-1963.7999999999993</v>
      </c>
      <c r="V203" s="786">
        <v>-1989.2000000000007</v>
      </c>
      <c r="W203" s="787" t="s">
        <v>341</v>
      </c>
    </row>
    <row r="204" spans="2:56" x14ac:dyDescent="0.2">
      <c r="B204" s="950"/>
      <c r="C204" s="143" t="s">
        <v>255</v>
      </c>
      <c r="D204" s="424">
        <v>1.0214869408385474</v>
      </c>
      <c r="E204" s="420">
        <v>0.96724161831395927</v>
      </c>
      <c r="F204" s="420">
        <v>0.94290125839573846</v>
      </c>
      <c r="G204" s="420">
        <v>0.93381648578347831</v>
      </c>
      <c r="H204" s="420">
        <v>0.92538035149847286</v>
      </c>
      <c r="I204" s="420">
        <v>0.97036961577102232</v>
      </c>
      <c r="J204" s="420">
        <v>0.95973851667143584</v>
      </c>
      <c r="K204" s="420">
        <v>0.94172159370388586</v>
      </c>
      <c r="L204" s="420">
        <v>0.84217751339542712</v>
      </c>
      <c r="M204" s="421" t="s">
        <v>341</v>
      </c>
      <c r="N204" s="785">
        <v>482.5</v>
      </c>
      <c r="O204" s="786">
        <v>-827.09999999999854</v>
      </c>
      <c r="P204" s="786">
        <v>-1479.2000000000007</v>
      </c>
      <c r="Q204" s="786">
        <v>-1844.7000000000007</v>
      </c>
      <c r="R204" s="786">
        <v>-2098.7000000000007</v>
      </c>
      <c r="S204" s="786">
        <v>-843.5</v>
      </c>
      <c r="T204" s="786">
        <v>-1181.8999999999978</v>
      </c>
      <c r="U204" s="786">
        <v>-1777.2000000000007</v>
      </c>
      <c r="V204" s="786">
        <v>-5346</v>
      </c>
      <c r="W204" s="787" t="s">
        <v>341</v>
      </c>
    </row>
    <row r="205" spans="2:56" x14ac:dyDescent="0.2">
      <c r="B205" s="950"/>
      <c r="C205" s="143" t="s">
        <v>256</v>
      </c>
      <c r="D205" s="424">
        <v>0.98272345398617444</v>
      </c>
      <c r="E205" s="420">
        <v>0.9651090603441661</v>
      </c>
      <c r="F205" s="420">
        <v>0.97260997147871875</v>
      </c>
      <c r="G205" s="420">
        <v>0.93850712369714329</v>
      </c>
      <c r="H205" s="420">
        <v>0.90933062880324544</v>
      </c>
      <c r="I205" s="420">
        <v>0.97787821047824508</v>
      </c>
      <c r="J205" s="420">
        <v>0.86090591007011863</v>
      </c>
      <c r="K205" s="420">
        <v>0.94596513146686356</v>
      </c>
      <c r="L205" s="420">
        <v>0.85393590311623102</v>
      </c>
      <c r="M205" s="421">
        <v>0.7053110184919924</v>
      </c>
      <c r="N205" s="785">
        <v>-470.09999999999854</v>
      </c>
      <c r="O205" s="786">
        <v>-1000.4000000000015</v>
      </c>
      <c r="P205" s="786">
        <v>-799</v>
      </c>
      <c r="Q205" s="786">
        <v>-1884.4000000000015</v>
      </c>
      <c r="R205" s="786">
        <v>-2950.2000000000007</v>
      </c>
      <c r="S205" s="786">
        <v>-702.40000000000146</v>
      </c>
      <c r="T205" s="786">
        <v>-4965.1999999999971</v>
      </c>
      <c r="U205" s="786">
        <v>-1903</v>
      </c>
      <c r="V205" s="786">
        <v>-5439.5</v>
      </c>
      <c r="W205" s="787">
        <v>-12755.199999999997</v>
      </c>
    </row>
    <row r="206" spans="2:56" x14ac:dyDescent="0.2">
      <c r="B206" s="950"/>
      <c r="C206" s="143" t="s">
        <v>336</v>
      </c>
      <c r="D206" s="424">
        <v>0.99283537454194348</v>
      </c>
      <c r="E206" s="420">
        <v>0.95857257068100876</v>
      </c>
      <c r="F206" s="420">
        <v>0.96775936157151621</v>
      </c>
      <c r="G206" s="420">
        <v>0.9311119793885303</v>
      </c>
      <c r="H206" s="420">
        <v>0.93312964552171018</v>
      </c>
      <c r="I206" s="420">
        <v>0.91727016751941992</v>
      </c>
      <c r="J206" s="420">
        <v>0.92219922475720995</v>
      </c>
      <c r="K206" s="420">
        <v>0.93915254976736307</v>
      </c>
      <c r="L206" s="420">
        <v>0.86384292313105626</v>
      </c>
      <c r="M206" s="421">
        <v>0.90449242268028118</v>
      </c>
      <c r="N206" s="785">
        <v>-213.69999999999709</v>
      </c>
      <c r="O206" s="786">
        <v>-1311</v>
      </c>
      <c r="P206" s="786">
        <v>-1050.4000000000015</v>
      </c>
      <c r="Q206" s="786">
        <v>-2344.9000000000015</v>
      </c>
      <c r="R206" s="786">
        <v>-2392.1999999999971</v>
      </c>
      <c r="S206" s="786">
        <v>-3020.3999999999942</v>
      </c>
      <c r="T206" s="786">
        <v>-2954.5</v>
      </c>
      <c r="U206" s="786">
        <v>-2371</v>
      </c>
      <c r="V206" s="786">
        <v>-5456.0999999999985</v>
      </c>
      <c r="W206" s="787">
        <v>-3751.6999999999971</v>
      </c>
    </row>
    <row r="207" spans="2:56" ht="13.5" thickBot="1" x14ac:dyDescent="0.25">
      <c r="B207" s="951"/>
      <c r="C207" s="144" t="s">
        <v>344</v>
      </c>
      <c r="D207" s="425">
        <v>0.9728266059596018</v>
      </c>
      <c r="E207" s="422">
        <v>0.98032267366674908</v>
      </c>
      <c r="F207" s="422">
        <v>0.94056395055822728</v>
      </c>
      <c r="G207" s="422">
        <v>0.91621731878769042</v>
      </c>
      <c r="H207" s="422">
        <v>0.92979758281062885</v>
      </c>
      <c r="I207" s="422">
        <v>0.92523838931513447</v>
      </c>
      <c r="J207" s="422">
        <v>0.8857914308045759</v>
      </c>
      <c r="K207" s="422">
        <v>0.96054599621543157</v>
      </c>
      <c r="L207" s="422">
        <v>0.86664791428953813</v>
      </c>
      <c r="M207" s="423">
        <v>0.84622909538542179</v>
      </c>
      <c r="N207" s="788">
        <v>-882.10000000000218</v>
      </c>
      <c r="O207" s="789">
        <v>-661.89999999999418</v>
      </c>
      <c r="P207" s="789">
        <v>-2087.4000000000015</v>
      </c>
      <c r="Q207" s="789">
        <v>-3019</v>
      </c>
      <c r="R207" s="789">
        <v>-2661.5</v>
      </c>
      <c r="S207" s="789">
        <v>-2857</v>
      </c>
      <c r="T207" s="789">
        <v>-4822</v>
      </c>
      <c r="U207" s="789">
        <v>-1611.6999999999971</v>
      </c>
      <c r="V207" s="789">
        <v>-5878.6000000000058</v>
      </c>
      <c r="W207" s="790">
        <v>-6570.6000000000058</v>
      </c>
    </row>
    <row r="208" spans="2:56" x14ac:dyDescent="0.2">
      <c r="B208" s="950" t="s">
        <v>277</v>
      </c>
      <c r="C208" s="148" t="s">
        <v>250</v>
      </c>
      <c r="D208" s="424" t="s">
        <v>341</v>
      </c>
      <c r="E208" s="420">
        <v>0.92562023952389116</v>
      </c>
      <c r="F208" s="420">
        <v>0.9450024018360702</v>
      </c>
      <c r="G208" s="420">
        <v>0.93062489522384273</v>
      </c>
      <c r="H208" s="420">
        <v>1.0280983972785893</v>
      </c>
      <c r="I208" s="420">
        <v>1.0159829956384916</v>
      </c>
      <c r="J208" s="420">
        <v>1.0150683427567657</v>
      </c>
      <c r="K208" s="420">
        <v>1.0245811403252847</v>
      </c>
      <c r="L208" s="420">
        <v>1.0031213124738305</v>
      </c>
      <c r="M208" s="421">
        <v>1.0325289889793963</v>
      </c>
      <c r="N208" s="785" t="s">
        <v>341</v>
      </c>
      <c r="O208" s="786">
        <v>-1518.5</v>
      </c>
      <c r="P208" s="786">
        <v>-1236.5</v>
      </c>
      <c r="Q208" s="786">
        <v>-1696.7000000000007</v>
      </c>
      <c r="R208" s="786">
        <v>664.10000000000218</v>
      </c>
      <c r="S208" s="786">
        <v>405.29999999999927</v>
      </c>
      <c r="T208" s="786">
        <v>384.29999999999927</v>
      </c>
      <c r="U208" s="786">
        <v>631.89999999999782</v>
      </c>
      <c r="V208" s="786">
        <v>73.799999999999272</v>
      </c>
      <c r="W208" s="787">
        <v>848.59999999999854</v>
      </c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</row>
    <row r="209" spans="2:56" x14ac:dyDescent="0.2">
      <c r="B209" s="950"/>
      <c r="C209" s="143" t="s">
        <v>251</v>
      </c>
      <c r="D209" s="424" t="s">
        <v>341</v>
      </c>
      <c r="E209" s="420">
        <v>0.89534087409742946</v>
      </c>
      <c r="F209" s="420">
        <v>0.96229727357433181</v>
      </c>
      <c r="G209" s="420">
        <v>0.89115348335803801</v>
      </c>
      <c r="H209" s="420">
        <v>0.95073107590753914</v>
      </c>
      <c r="I209" s="420">
        <v>0.98931360124279455</v>
      </c>
      <c r="J209" s="420">
        <v>0.95705501141468452</v>
      </c>
      <c r="K209" s="420">
        <v>0.96747653127614097</v>
      </c>
      <c r="L209" s="420">
        <v>0.91631579579916422</v>
      </c>
      <c r="M209" s="421">
        <v>1.0440687716952308</v>
      </c>
      <c r="N209" s="785" t="s">
        <v>341</v>
      </c>
      <c r="O209" s="786">
        <v>-2277.0999999999985</v>
      </c>
      <c r="P209" s="786">
        <v>-837.60000000000218</v>
      </c>
      <c r="Q209" s="786">
        <v>-2584.7999999999993</v>
      </c>
      <c r="R209" s="786">
        <v>-1259.9000000000015</v>
      </c>
      <c r="S209" s="786">
        <v>-261.40000000000146</v>
      </c>
      <c r="T209" s="786">
        <v>-1166.2999999999993</v>
      </c>
      <c r="U209" s="786">
        <v>-874.79999999999927</v>
      </c>
      <c r="V209" s="786">
        <v>-2088.9000000000015</v>
      </c>
      <c r="W209" s="787">
        <v>1133.7000000000007</v>
      </c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</row>
    <row r="210" spans="2:56" x14ac:dyDescent="0.2">
      <c r="B210" s="950"/>
      <c r="C210" s="143" t="s">
        <v>252</v>
      </c>
      <c r="D210" s="424" t="s">
        <v>341</v>
      </c>
      <c r="E210" s="420">
        <v>0.85720227629364942</v>
      </c>
      <c r="F210" s="420">
        <v>0.92039991875239791</v>
      </c>
      <c r="G210" s="420">
        <v>0.87263858683222373</v>
      </c>
      <c r="H210" s="420">
        <v>0.8946307700954691</v>
      </c>
      <c r="I210" s="420">
        <v>0.98065591995553092</v>
      </c>
      <c r="J210" s="420">
        <v>1.0027417872419637</v>
      </c>
      <c r="K210" s="420">
        <v>1.0158724161512509</v>
      </c>
      <c r="L210" s="420">
        <v>1.1006290838737938</v>
      </c>
      <c r="M210" s="421">
        <v>0.94180907749530107</v>
      </c>
      <c r="N210" s="785" t="s">
        <v>341</v>
      </c>
      <c r="O210" s="786">
        <v>-3021.2000000000007</v>
      </c>
      <c r="P210" s="786">
        <v>-1763.5</v>
      </c>
      <c r="Q210" s="786">
        <v>-3062.7999999999993</v>
      </c>
      <c r="R210" s="786">
        <v>-2624.5999999999985</v>
      </c>
      <c r="S210" s="786">
        <v>-469.79999999999927</v>
      </c>
      <c r="T210" s="786">
        <v>70.700000000000728</v>
      </c>
      <c r="U210" s="786">
        <v>420.10000000000218</v>
      </c>
      <c r="V210" s="786">
        <v>2481</v>
      </c>
      <c r="W210" s="787">
        <v>-1613</v>
      </c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</row>
    <row r="211" spans="2:56" x14ac:dyDescent="0.2">
      <c r="B211" s="950"/>
      <c r="C211" s="143" t="s">
        <v>253</v>
      </c>
      <c r="D211" s="424" t="s">
        <v>341</v>
      </c>
      <c r="E211" s="420">
        <v>0.88948452212919815</v>
      </c>
      <c r="F211" s="420">
        <v>0.86544007307366089</v>
      </c>
      <c r="G211" s="420">
        <v>0.86612548047704352</v>
      </c>
      <c r="H211" s="420">
        <v>0.96123845908946193</v>
      </c>
      <c r="I211" s="420">
        <v>0.971803559300075</v>
      </c>
      <c r="J211" s="420">
        <v>1.0058672003854636</v>
      </c>
      <c r="K211" s="420">
        <v>0.97059873217654358</v>
      </c>
      <c r="L211" s="420">
        <v>1.0472237275498006</v>
      </c>
      <c r="M211" s="421">
        <v>1.0297783572359844</v>
      </c>
      <c r="N211" s="785" t="s">
        <v>341</v>
      </c>
      <c r="O211" s="786">
        <v>-2286.2999999999993</v>
      </c>
      <c r="P211" s="786">
        <v>-3093.5999999999985</v>
      </c>
      <c r="Q211" s="786">
        <v>-3392.3000000000029</v>
      </c>
      <c r="R211" s="786">
        <v>-974</v>
      </c>
      <c r="S211" s="786">
        <v>-718.20000000000073</v>
      </c>
      <c r="T211" s="786">
        <v>158.29999999999927</v>
      </c>
      <c r="U211" s="786">
        <v>-865</v>
      </c>
      <c r="V211" s="786">
        <v>1228.7000000000007</v>
      </c>
      <c r="W211" s="787">
        <v>799.40000000000146</v>
      </c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</row>
    <row r="212" spans="2:56" x14ac:dyDescent="0.2">
      <c r="B212" s="950"/>
      <c r="C212" s="143" t="s">
        <v>254</v>
      </c>
      <c r="D212" s="424" t="s">
        <v>341</v>
      </c>
      <c r="E212" s="420">
        <v>0.96770087350469325</v>
      </c>
      <c r="F212" s="420">
        <v>0.86710671739918666</v>
      </c>
      <c r="G212" s="420">
        <v>0.89206931505526865</v>
      </c>
      <c r="H212" s="420">
        <v>0.85010930245162697</v>
      </c>
      <c r="I212" s="420">
        <v>1.0108829933443488</v>
      </c>
      <c r="J212" s="420">
        <v>0.98674179280300511</v>
      </c>
      <c r="K212" s="420">
        <v>0.96409814191826726</v>
      </c>
      <c r="L212" s="420">
        <v>0.96731453419422841</v>
      </c>
      <c r="M212" s="421">
        <v>0.93164363071524114</v>
      </c>
      <c r="N212" s="785" t="s">
        <v>341</v>
      </c>
      <c r="O212" s="786">
        <v>-644.5</v>
      </c>
      <c r="P212" s="786">
        <v>-3042.0999999999985</v>
      </c>
      <c r="Q212" s="786">
        <v>-2683.2000000000007</v>
      </c>
      <c r="R212" s="786">
        <v>-4148.2999999999993</v>
      </c>
      <c r="S212" s="786">
        <v>281.90000000000146</v>
      </c>
      <c r="T212" s="786">
        <v>-357.89999999999782</v>
      </c>
      <c r="U212" s="786">
        <v>-1011.6999999999971</v>
      </c>
      <c r="V212" s="786">
        <v>-992.20000000000073</v>
      </c>
      <c r="W212" s="787">
        <v>-1901.0999999999985</v>
      </c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</row>
    <row r="213" spans="2:56" x14ac:dyDescent="0.2">
      <c r="B213" s="950"/>
      <c r="C213" s="143" t="s">
        <v>255</v>
      </c>
      <c r="D213" s="424">
        <v>0.8606251036797784</v>
      </c>
      <c r="E213" s="420">
        <v>0.86908180902577736</v>
      </c>
      <c r="F213" s="420">
        <v>0.72269787424756404</v>
      </c>
      <c r="G213" s="420">
        <v>0.78778447134032203</v>
      </c>
      <c r="H213" s="420">
        <v>0.79690099224731448</v>
      </c>
      <c r="I213" s="420">
        <v>0.90241974253512092</v>
      </c>
      <c r="J213" s="420">
        <v>0.92406994883952243</v>
      </c>
      <c r="K213" s="420">
        <v>0.91939955104772009</v>
      </c>
      <c r="L213" s="420">
        <v>0.98975984803641237</v>
      </c>
      <c r="M213" s="421">
        <v>0.9516672325072062</v>
      </c>
      <c r="N213" s="785">
        <v>-2856.5999999999985</v>
      </c>
      <c r="O213" s="786">
        <v>-2976.6999999999971</v>
      </c>
      <c r="P213" s="786">
        <v>-7177.2999999999993</v>
      </c>
      <c r="Q213" s="786">
        <v>-5816</v>
      </c>
      <c r="R213" s="786">
        <v>-5897</v>
      </c>
      <c r="S213" s="786">
        <v>-2740.2000000000007</v>
      </c>
      <c r="T213" s="786">
        <v>-2229.1999999999971</v>
      </c>
      <c r="U213" s="786">
        <v>-2445.2000000000007</v>
      </c>
      <c r="V213" s="786">
        <v>-306.20000000000073</v>
      </c>
      <c r="W213" s="787">
        <v>-1452.0999999999985</v>
      </c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</row>
    <row r="214" spans="2:56" x14ac:dyDescent="0.2">
      <c r="B214" s="950"/>
      <c r="C214" s="143" t="s">
        <v>256</v>
      </c>
      <c r="D214" s="424" t="s">
        <v>341</v>
      </c>
      <c r="E214" s="420">
        <v>0.90840686322461994</v>
      </c>
      <c r="F214" s="420">
        <v>0.73457686694698743</v>
      </c>
      <c r="G214" s="420">
        <v>0.81179243841051052</v>
      </c>
      <c r="H214" s="420">
        <v>0.77979753105953875</v>
      </c>
      <c r="I214" s="420">
        <v>0.92007083751644658</v>
      </c>
      <c r="J214" s="420">
        <v>0.90499208999824232</v>
      </c>
      <c r="K214" s="420">
        <v>0.89853423681502176</v>
      </c>
      <c r="L214" s="420">
        <v>0.97503543865175613</v>
      </c>
      <c r="M214" s="421">
        <v>0.81998064146861127</v>
      </c>
      <c r="N214" s="785" t="s">
        <v>341</v>
      </c>
      <c r="O214" s="786">
        <v>-2340.7999999999993</v>
      </c>
      <c r="P214" s="786">
        <v>-7656.9000000000015</v>
      </c>
      <c r="Q214" s="786">
        <v>-5541</v>
      </c>
      <c r="R214" s="786">
        <v>-7236.8000000000029</v>
      </c>
      <c r="S214" s="786">
        <v>-2563.6000000000022</v>
      </c>
      <c r="T214" s="786">
        <v>-3134.8999999999978</v>
      </c>
      <c r="U214" s="786">
        <v>-3460.5</v>
      </c>
      <c r="V214" s="786">
        <v>-855.90000000000146</v>
      </c>
      <c r="W214" s="787">
        <v>-6007.3000000000029</v>
      </c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</row>
    <row r="215" spans="2:56" x14ac:dyDescent="0.2">
      <c r="B215" s="950"/>
      <c r="C215" s="143" t="s">
        <v>336</v>
      </c>
      <c r="D215" s="424">
        <v>0.86729259187745378</v>
      </c>
      <c r="E215" s="420">
        <v>0.86779113396331298</v>
      </c>
      <c r="F215" s="420">
        <v>0.80540850093221972</v>
      </c>
      <c r="G215" s="420">
        <v>0.87039465202640032</v>
      </c>
      <c r="H215" s="420">
        <v>0.81512097535197969</v>
      </c>
      <c r="I215" s="420">
        <v>0.8125789253076251</v>
      </c>
      <c r="J215" s="420">
        <v>0.92770351853998834</v>
      </c>
      <c r="K215" s="420">
        <v>0.94369722288898306</v>
      </c>
      <c r="L215" s="420">
        <v>0.92089206761343745</v>
      </c>
      <c r="M215" s="421">
        <v>0.79493898483432179</v>
      </c>
      <c r="N215" s="785">
        <v>-3299</v>
      </c>
      <c r="O215" s="786">
        <v>-3805.5</v>
      </c>
      <c r="P215" s="786">
        <v>-5980.3999999999978</v>
      </c>
      <c r="Q215" s="786">
        <v>-4121.7999999999993</v>
      </c>
      <c r="R215" s="786">
        <v>-6367.4000000000015</v>
      </c>
      <c r="S215" s="786">
        <v>-7020.1000000000022</v>
      </c>
      <c r="T215" s="786">
        <v>-2556.6999999999971</v>
      </c>
      <c r="U215" s="786">
        <v>-2087.5999999999985</v>
      </c>
      <c r="V215" s="786">
        <v>-3004.0999999999985</v>
      </c>
      <c r="W215" s="787">
        <v>-8028.9999999999964</v>
      </c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</row>
    <row r="216" spans="2:56" ht="13.5" thickBot="1" x14ac:dyDescent="0.25">
      <c r="B216" s="951"/>
      <c r="C216" s="144" t="s">
        <v>344</v>
      </c>
      <c r="D216" s="425" t="s">
        <v>341</v>
      </c>
      <c r="E216" s="422">
        <v>0.72929820970256187</v>
      </c>
      <c r="F216" s="422">
        <v>0.63722739446499177</v>
      </c>
      <c r="G216" s="422">
        <v>0.70768852133328186</v>
      </c>
      <c r="H216" s="422">
        <v>0.65389701484130036</v>
      </c>
      <c r="I216" s="422">
        <v>0.74877599639430814</v>
      </c>
      <c r="J216" s="422">
        <v>0.8549716458482004</v>
      </c>
      <c r="K216" s="422">
        <v>0.88483630824354609</v>
      </c>
      <c r="L216" s="422">
        <v>0.84890553483369313</v>
      </c>
      <c r="M216" s="423">
        <v>0.61365495659356806</v>
      </c>
      <c r="N216" s="788" t="s">
        <v>341</v>
      </c>
      <c r="O216" s="789">
        <v>-8596</v>
      </c>
      <c r="P216" s="789">
        <v>-11946.899999999998</v>
      </c>
      <c r="Q216" s="789">
        <v>-9858.0000000000036</v>
      </c>
      <c r="R216" s="789">
        <v>-12903.099999999999</v>
      </c>
      <c r="S216" s="789">
        <v>-9754.4000000000015</v>
      </c>
      <c r="T216" s="789">
        <v>-5324.5999999999985</v>
      </c>
      <c r="U216" s="789">
        <v>-4551.2000000000044</v>
      </c>
      <c r="V216" s="789">
        <v>-5885.9000000000015</v>
      </c>
      <c r="W216" s="790">
        <v>-14592.600000000002</v>
      </c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</row>
    <row r="217" spans="2:56" x14ac:dyDescent="0.2">
      <c r="W217" s="22" t="s">
        <v>110</v>
      </c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</row>
    <row r="218" spans="2:56" x14ac:dyDescent="0.2"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</row>
    <row r="219" spans="2:56" x14ac:dyDescent="0.2"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</row>
    <row r="220" spans="2:56" x14ac:dyDescent="0.2"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</row>
    <row r="221" spans="2:56" x14ac:dyDescent="0.2"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</row>
    <row r="222" spans="2:56" x14ac:dyDescent="0.2"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</row>
    <row r="223" spans="2:56" x14ac:dyDescent="0.2"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</row>
  </sheetData>
  <mergeCells count="40">
    <mergeCell ref="B208:B216"/>
    <mergeCell ref="B154:B162"/>
    <mergeCell ref="B163:B171"/>
    <mergeCell ref="B172:B180"/>
    <mergeCell ref="B181:B189"/>
    <mergeCell ref="B190:B198"/>
    <mergeCell ref="B76:B84"/>
    <mergeCell ref="B85:B93"/>
    <mergeCell ref="B94:B102"/>
    <mergeCell ref="B103:B111"/>
    <mergeCell ref="B199:B207"/>
    <mergeCell ref="N151:W151"/>
    <mergeCell ref="D152:M152"/>
    <mergeCell ref="N152:W152"/>
    <mergeCell ref="B112:B120"/>
    <mergeCell ref="B121:B129"/>
    <mergeCell ref="B130:B138"/>
    <mergeCell ref="B139:B147"/>
    <mergeCell ref="B151:B153"/>
    <mergeCell ref="C151:C153"/>
    <mergeCell ref="D151:M151"/>
    <mergeCell ref="B61:B69"/>
    <mergeCell ref="B73:B75"/>
    <mergeCell ref="C73:C75"/>
    <mergeCell ref="D73:M73"/>
    <mergeCell ref="N73:W73"/>
    <mergeCell ref="D74:M74"/>
    <mergeCell ref="N74:W74"/>
    <mergeCell ref="B52:B60"/>
    <mergeCell ref="L4:S4"/>
    <mergeCell ref="D5:K5"/>
    <mergeCell ref="L5:S5"/>
    <mergeCell ref="B4:B6"/>
    <mergeCell ref="C4:C6"/>
    <mergeCell ref="D4:K4"/>
    <mergeCell ref="B7:B15"/>
    <mergeCell ref="B16:B24"/>
    <mergeCell ref="B25:B33"/>
    <mergeCell ref="B34:B42"/>
    <mergeCell ref="B43:B51"/>
  </mergeCells>
  <printOptions horizontalCentered="1"/>
  <pageMargins left="0.59055118110236227" right="0.59055118110236227" top="1.2598425196850394" bottom="0.78740157480314965" header="0.39370078740157483" footer="0.39370078740157483"/>
  <pageSetup paperSize="9" scale="40" orientation="portrait" r:id="rId1"/>
  <headerFooter alignWithMargins="0">
    <oddHeader>&amp;R&amp;8MŠMT, Odbor statistiky, analýz a rozvoje eEducation
Genderové otázky pracovníků ve školství
údaje z ISP za rok 2020</oddHeader>
    <oddFooter>&amp;C&amp;"Arial Narrow,Tučné"&amp;8&amp;P/&amp;N</oddFooter>
  </headerFooter>
  <rowBreaks count="2" manualBreakCount="2">
    <brk id="70" min="1" max="22" man="1"/>
    <brk id="148" min="1" max="2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77DDE-8B87-4187-B103-CC53FD22E8AE}">
  <sheetPr>
    <tabColor rgb="FFFFFF00"/>
  </sheetPr>
  <dimension ref="B1:AN222"/>
  <sheetViews>
    <sheetView zoomScaleNormal="100" workbookViewId="0"/>
  </sheetViews>
  <sheetFormatPr defaultRowHeight="12.75" x14ac:dyDescent="0.2"/>
  <cols>
    <col min="1" max="1" width="2.83203125" style="7" customWidth="1"/>
    <col min="2" max="2" width="38.83203125" style="9" customWidth="1"/>
    <col min="3" max="3" width="14.5" style="7" bestFit="1" customWidth="1"/>
    <col min="4" max="9" width="8.83203125" style="7" customWidth="1"/>
    <col min="10" max="10" width="9.83203125" style="7" bestFit="1" customWidth="1"/>
    <col min="11" max="11" width="8.83203125" style="7" customWidth="1"/>
    <col min="12" max="12" width="8.1640625" style="7" bestFit="1" customWidth="1"/>
    <col min="13" max="14" width="8.1640625" style="7" customWidth="1"/>
    <col min="15" max="21" width="8.83203125" style="7" customWidth="1"/>
    <col min="22" max="22" width="9.83203125" style="7" bestFit="1" customWidth="1"/>
    <col min="23" max="16384" width="9.33203125" style="7"/>
  </cols>
  <sheetData>
    <row r="1" spans="2:40" ht="21" x14ac:dyDescent="0.2">
      <c r="B1" s="727" t="s">
        <v>350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862"/>
    </row>
    <row r="2" spans="2:40" ht="17.25" customHeight="1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863"/>
    </row>
    <row r="3" spans="2:40" ht="16.5" thickBot="1" x14ac:dyDescent="0.3">
      <c r="B3" s="729" t="s">
        <v>304</v>
      </c>
    </row>
    <row r="4" spans="2:40" ht="12.75" customHeight="1" x14ac:dyDescent="0.2">
      <c r="B4" s="995" t="s">
        <v>45</v>
      </c>
      <c r="C4" s="963" t="s">
        <v>6</v>
      </c>
      <c r="D4" s="956" t="s">
        <v>40</v>
      </c>
      <c r="E4" s="956"/>
      <c r="F4" s="956"/>
      <c r="G4" s="956"/>
      <c r="H4" s="956"/>
      <c r="I4" s="956"/>
      <c r="J4" s="955" t="s">
        <v>41</v>
      </c>
      <c r="K4" s="956"/>
      <c r="L4" s="956"/>
      <c r="M4" s="956"/>
      <c r="N4" s="956"/>
      <c r="O4" s="956"/>
      <c r="P4" s="955" t="s">
        <v>42</v>
      </c>
      <c r="Q4" s="956"/>
      <c r="R4" s="956"/>
      <c r="S4" s="956"/>
      <c r="T4" s="956"/>
      <c r="U4" s="957"/>
    </row>
    <row r="5" spans="2:40" x14ac:dyDescent="0.2">
      <c r="B5" s="996"/>
      <c r="C5" s="964"/>
      <c r="D5" s="969" t="s">
        <v>117</v>
      </c>
      <c r="E5" s="953"/>
      <c r="F5" s="953"/>
      <c r="G5" s="953"/>
      <c r="H5" s="953"/>
      <c r="I5" s="953"/>
      <c r="J5" s="952" t="s">
        <v>117</v>
      </c>
      <c r="K5" s="953"/>
      <c r="L5" s="953"/>
      <c r="M5" s="953"/>
      <c r="N5" s="953"/>
      <c r="O5" s="953"/>
      <c r="P5" s="952" t="s">
        <v>117</v>
      </c>
      <c r="Q5" s="953"/>
      <c r="R5" s="953"/>
      <c r="S5" s="953"/>
      <c r="T5" s="953"/>
      <c r="U5" s="954"/>
    </row>
    <row r="6" spans="2:40" ht="12.75" customHeight="1" x14ac:dyDescent="0.2">
      <c r="B6" s="996"/>
      <c r="C6" s="964"/>
      <c r="D6" s="998" t="s">
        <v>65</v>
      </c>
      <c r="E6" s="1000" t="s">
        <v>64</v>
      </c>
      <c r="F6" s="1000" t="s">
        <v>61</v>
      </c>
      <c r="G6" s="1002" t="s">
        <v>145</v>
      </c>
      <c r="H6" s="953"/>
      <c r="I6" s="953"/>
      <c r="J6" s="1003" t="s">
        <v>65</v>
      </c>
      <c r="K6" s="1000" t="s">
        <v>64</v>
      </c>
      <c r="L6" s="1000" t="s">
        <v>61</v>
      </c>
      <c r="M6" s="1002" t="s">
        <v>145</v>
      </c>
      <c r="N6" s="953"/>
      <c r="O6" s="953"/>
      <c r="P6" s="1003" t="s">
        <v>65</v>
      </c>
      <c r="Q6" s="1000" t="s">
        <v>64</v>
      </c>
      <c r="R6" s="1000" t="s">
        <v>61</v>
      </c>
      <c r="S6" s="1002" t="s">
        <v>145</v>
      </c>
      <c r="T6" s="953"/>
      <c r="U6" s="954"/>
    </row>
    <row r="7" spans="2:40" ht="90.75" customHeight="1" thickBot="1" x14ac:dyDescent="0.25">
      <c r="B7" s="997"/>
      <c r="C7" s="965"/>
      <c r="D7" s="999"/>
      <c r="E7" s="1001"/>
      <c r="F7" s="1001"/>
      <c r="G7" s="864" t="s">
        <v>146</v>
      </c>
      <c r="H7" s="865" t="s">
        <v>147</v>
      </c>
      <c r="I7" s="865" t="s">
        <v>148</v>
      </c>
      <c r="J7" s="1004"/>
      <c r="K7" s="1001"/>
      <c r="L7" s="1001"/>
      <c r="M7" s="864" t="s">
        <v>146</v>
      </c>
      <c r="N7" s="865" t="s">
        <v>147</v>
      </c>
      <c r="O7" s="865" t="s">
        <v>148</v>
      </c>
      <c r="P7" s="1004"/>
      <c r="Q7" s="1001"/>
      <c r="R7" s="1001"/>
      <c r="S7" s="864" t="s">
        <v>146</v>
      </c>
      <c r="T7" s="865" t="s">
        <v>147</v>
      </c>
      <c r="U7" s="866" t="s">
        <v>148</v>
      </c>
    </row>
    <row r="8" spans="2:40" ht="12.75" customHeight="1" thickTop="1" x14ac:dyDescent="0.2">
      <c r="B8" s="948" t="s">
        <v>212</v>
      </c>
      <c r="C8" s="867" t="s">
        <v>250</v>
      </c>
      <c r="D8" s="653">
        <v>1.5460681618909781E-3</v>
      </c>
      <c r="E8" s="653">
        <v>0.30945747534332591</v>
      </c>
      <c r="F8" s="653">
        <v>2.23518394579423E-2</v>
      </c>
      <c r="G8" s="654">
        <v>4.6201756706978639E-2</v>
      </c>
      <c r="H8" s="654">
        <v>0.60545948834482477</v>
      </c>
      <c r="I8" s="655">
        <v>1.4983371985037398E-2</v>
      </c>
      <c r="J8" s="653">
        <v>2.2899670817232006E-3</v>
      </c>
      <c r="K8" s="653">
        <v>4.080721339630744E-2</v>
      </c>
      <c r="L8" s="653">
        <v>4.0526692428796342E-2</v>
      </c>
      <c r="M8" s="654">
        <v>1.6124230714183486E-2</v>
      </c>
      <c r="N8" s="654">
        <v>0.86838986689566311</v>
      </c>
      <c r="O8" s="654">
        <v>3.1862029483326185E-2</v>
      </c>
      <c r="P8" s="656">
        <v>1.7780348430562936E-3</v>
      </c>
      <c r="Q8" s="653">
        <v>0.22568546277998255</v>
      </c>
      <c r="R8" s="653">
        <v>2.8019222770271135E-2</v>
      </c>
      <c r="S8" s="654">
        <v>3.6822815971608601E-2</v>
      </c>
      <c r="T8" s="654">
        <v>0.68744789518877314</v>
      </c>
      <c r="U8" s="657">
        <v>2.0246568446308184E-2</v>
      </c>
      <c r="W8" s="868"/>
      <c r="X8" s="868"/>
      <c r="Y8" s="868"/>
      <c r="Z8" s="868"/>
      <c r="AA8" s="868"/>
      <c r="AB8" s="868"/>
      <c r="AC8" s="868"/>
      <c r="AD8" s="868"/>
      <c r="AE8" s="868"/>
      <c r="AF8" s="868"/>
      <c r="AG8" s="868"/>
      <c r="AH8" s="868"/>
      <c r="AI8" s="868"/>
      <c r="AJ8" s="868"/>
      <c r="AK8" s="868"/>
      <c r="AL8" s="868"/>
      <c r="AM8" s="868"/>
      <c r="AN8" s="868"/>
    </row>
    <row r="9" spans="2:40" ht="12.75" customHeight="1" x14ac:dyDescent="0.2">
      <c r="B9" s="948"/>
      <c r="C9" s="867" t="s">
        <v>251</v>
      </c>
      <c r="D9" s="653">
        <v>1.5726267632481896E-3</v>
      </c>
      <c r="E9" s="653">
        <v>0.29505186909324405</v>
      </c>
      <c r="F9" s="653">
        <v>2.2435640187009658E-2</v>
      </c>
      <c r="G9" s="654">
        <v>5.1102845275598455E-2</v>
      </c>
      <c r="H9" s="654">
        <v>0.61387247426610747</v>
      </c>
      <c r="I9" s="655">
        <v>1.5964544414792226E-2</v>
      </c>
      <c r="J9" s="653">
        <v>1.9537746422971245E-3</v>
      </c>
      <c r="K9" s="653">
        <v>4.0556895650545467E-2</v>
      </c>
      <c r="L9" s="653">
        <v>4.0568076049070763E-2</v>
      </c>
      <c r="M9" s="654">
        <v>1.7813169950442881E-2</v>
      </c>
      <c r="N9" s="654">
        <v>0.86671567408020256</v>
      </c>
      <c r="O9" s="654">
        <v>3.2392409627441172E-2</v>
      </c>
      <c r="P9" s="656">
        <v>1.6906734212806702E-3</v>
      </c>
      <c r="Q9" s="653">
        <v>0.2162313305244897</v>
      </c>
      <c r="R9" s="653">
        <v>2.8051501046174515E-2</v>
      </c>
      <c r="S9" s="654">
        <v>4.079258215954313E-2</v>
      </c>
      <c r="T9" s="654">
        <v>0.69218143618075745</v>
      </c>
      <c r="U9" s="657">
        <v>2.105247666775454E-2</v>
      </c>
      <c r="W9" s="868"/>
      <c r="X9" s="868"/>
      <c r="Y9" s="868"/>
      <c r="Z9" s="868"/>
      <c r="AA9" s="868"/>
      <c r="AB9" s="868"/>
      <c r="AC9" s="868"/>
      <c r="AD9" s="868"/>
      <c r="AE9" s="868"/>
      <c r="AF9" s="868"/>
      <c r="AG9" s="868"/>
      <c r="AH9" s="868"/>
      <c r="AI9" s="868"/>
      <c r="AJ9" s="868"/>
      <c r="AK9" s="868"/>
      <c r="AL9" s="868"/>
      <c r="AM9" s="868"/>
      <c r="AN9" s="868"/>
    </row>
    <row r="10" spans="2:40" ht="12.75" customHeight="1" x14ac:dyDescent="0.2">
      <c r="B10" s="948"/>
      <c r="C10" s="867" t="s">
        <v>252</v>
      </c>
      <c r="D10" s="653">
        <v>1.1833894255790563E-3</v>
      </c>
      <c r="E10" s="653">
        <v>0.28400107062666374</v>
      </c>
      <c r="F10" s="653">
        <v>2.3168410565499075E-2</v>
      </c>
      <c r="G10" s="654">
        <v>5.3535050631719337E-2</v>
      </c>
      <c r="H10" s="654">
        <v>0.62139097203979143</v>
      </c>
      <c r="I10" s="655">
        <v>1.6721106710747419E-2</v>
      </c>
      <c r="J10" s="653">
        <v>1.1209471019724736E-3</v>
      </c>
      <c r="K10" s="653">
        <v>3.4634175120593122E-2</v>
      </c>
      <c r="L10" s="653">
        <v>4.1475042772981523E-2</v>
      </c>
      <c r="M10" s="654">
        <v>1.9943868363164391E-2</v>
      </c>
      <c r="N10" s="654">
        <v>0.86966391252679465</v>
      </c>
      <c r="O10" s="654">
        <v>3.3162054114493932E-2</v>
      </c>
      <c r="P10" s="656">
        <v>1.1642774901479257E-3</v>
      </c>
      <c r="Q10" s="653">
        <v>0.20767649251517484</v>
      </c>
      <c r="R10" s="653">
        <v>2.8771584062296598E-2</v>
      </c>
      <c r="S10" s="654">
        <v>4.3253682650975601E-2</v>
      </c>
      <c r="T10" s="654">
        <v>0.69738071959915826</v>
      </c>
      <c r="U10" s="657">
        <v>2.1753243682246841E-2</v>
      </c>
      <c r="W10" s="868"/>
      <c r="X10" s="868"/>
      <c r="Y10" s="868"/>
      <c r="Z10" s="868"/>
      <c r="AA10" s="868"/>
      <c r="AB10" s="868"/>
      <c r="AC10" s="868"/>
      <c r="AD10" s="868"/>
      <c r="AE10" s="868"/>
      <c r="AF10" s="868"/>
      <c r="AG10" s="868"/>
      <c r="AH10" s="868"/>
      <c r="AI10" s="868"/>
      <c r="AJ10" s="868"/>
      <c r="AK10" s="868"/>
      <c r="AL10" s="868"/>
      <c r="AM10" s="868"/>
      <c r="AN10" s="868"/>
    </row>
    <row r="11" spans="2:40" ht="12.75" customHeight="1" x14ac:dyDescent="0.2">
      <c r="B11" s="948"/>
      <c r="C11" s="867" t="s">
        <v>253</v>
      </c>
      <c r="D11" s="653">
        <v>8.8501787585681306E-4</v>
      </c>
      <c r="E11" s="653">
        <v>0.26841238323029032</v>
      </c>
      <c r="F11" s="653">
        <v>2.2834965476781453E-2</v>
      </c>
      <c r="G11" s="654">
        <v>5.9590785785559937E-2</v>
      </c>
      <c r="H11" s="654">
        <v>0.63210208041879135</v>
      </c>
      <c r="I11" s="655">
        <v>1.6174767212720195E-2</v>
      </c>
      <c r="J11" s="653">
        <v>1.7190392960289328E-3</v>
      </c>
      <c r="K11" s="653">
        <v>3.1423577617359706E-2</v>
      </c>
      <c r="L11" s="653">
        <v>4.0951720047108016E-2</v>
      </c>
      <c r="M11" s="654">
        <v>2.3372599607817166E-2</v>
      </c>
      <c r="N11" s="654">
        <v>0.86804861685004042</v>
      </c>
      <c r="O11" s="654">
        <v>3.4484446581645734E-2</v>
      </c>
      <c r="P11" s="656">
        <v>1.1379803338133873E-3</v>
      </c>
      <c r="Q11" s="653">
        <v>0.19653260973038697</v>
      </c>
      <c r="R11" s="653">
        <v>2.8329858839784079E-2</v>
      </c>
      <c r="S11" s="654">
        <v>4.8605646583307946E-2</v>
      </c>
      <c r="T11" s="654">
        <v>0.70366572897552948</v>
      </c>
      <c r="U11" s="657">
        <v>2.1728175537178252E-2</v>
      </c>
      <c r="W11" s="868"/>
      <c r="X11" s="868"/>
      <c r="Y11" s="868"/>
      <c r="Z11" s="868"/>
      <c r="AA11" s="868"/>
      <c r="AB11" s="868"/>
      <c r="AC11" s="868"/>
      <c r="AD11" s="868"/>
      <c r="AE11" s="868"/>
      <c r="AF11" s="868"/>
      <c r="AG11" s="868"/>
      <c r="AH11" s="868"/>
      <c r="AI11" s="868"/>
      <c r="AJ11" s="868"/>
      <c r="AK11" s="868"/>
      <c r="AL11" s="868"/>
      <c r="AM11" s="868"/>
      <c r="AN11" s="868"/>
    </row>
    <row r="12" spans="2:40" ht="12.75" customHeight="1" x14ac:dyDescent="0.2">
      <c r="B12" s="948"/>
      <c r="C12" s="867" t="s">
        <v>254</v>
      </c>
      <c r="D12" s="653">
        <v>8.2569222416601317E-4</v>
      </c>
      <c r="E12" s="653">
        <v>0.26149685306951403</v>
      </c>
      <c r="F12" s="653">
        <v>2.286803000140757E-2</v>
      </c>
      <c r="G12" s="654">
        <v>6.3717801773541652E-2</v>
      </c>
      <c r="H12" s="654">
        <v>0.63501387464559311</v>
      </c>
      <c r="I12" s="655">
        <v>1.6077748285777481E-2</v>
      </c>
      <c r="J12" s="653">
        <v>1.1576161251854221E-3</v>
      </c>
      <c r="K12" s="653">
        <v>2.6773508623949276E-2</v>
      </c>
      <c r="L12" s="653">
        <v>4.059509612867572E-2</v>
      </c>
      <c r="M12" s="654">
        <v>2.4722957447427359E-2</v>
      </c>
      <c r="N12" s="654">
        <v>0.87337482912073527</v>
      </c>
      <c r="O12" s="654">
        <v>3.3375992554026936E-2</v>
      </c>
      <c r="P12" s="656">
        <v>9.2583979373518004E-4</v>
      </c>
      <c r="Q12" s="653">
        <v>0.19067648612644431</v>
      </c>
      <c r="R12" s="653">
        <v>2.8216613163949991E-2</v>
      </c>
      <c r="S12" s="654">
        <v>5.1952337240874558E-2</v>
      </c>
      <c r="T12" s="654">
        <v>0.70693177569929422</v>
      </c>
      <c r="U12" s="657">
        <v>2.1296947975701752E-2</v>
      </c>
      <c r="W12" s="868"/>
      <c r="X12" s="868"/>
      <c r="Y12" s="868"/>
      <c r="Z12" s="868"/>
      <c r="AA12" s="868"/>
      <c r="AB12" s="868"/>
      <c r="AC12" s="868"/>
      <c r="AD12" s="868"/>
      <c r="AE12" s="868"/>
      <c r="AF12" s="868"/>
      <c r="AG12" s="868"/>
      <c r="AH12" s="868"/>
      <c r="AI12" s="868"/>
      <c r="AJ12" s="868"/>
      <c r="AK12" s="868"/>
      <c r="AL12" s="868"/>
      <c r="AM12" s="868"/>
      <c r="AN12" s="868"/>
    </row>
    <row r="13" spans="2:40" ht="12.75" customHeight="1" x14ac:dyDescent="0.2">
      <c r="B13" s="948"/>
      <c r="C13" s="867" t="s">
        <v>255</v>
      </c>
      <c r="D13" s="653">
        <v>7.18471643088322E-4</v>
      </c>
      <c r="E13" s="653">
        <v>0.25191568447379037</v>
      </c>
      <c r="F13" s="653">
        <v>2.227887939952795E-2</v>
      </c>
      <c r="G13" s="654">
        <v>6.914726302984002E-2</v>
      </c>
      <c r="H13" s="654">
        <v>0.63856996105107644</v>
      </c>
      <c r="I13" s="655">
        <v>1.7369740402677081E-2</v>
      </c>
      <c r="J13" s="653">
        <v>4.8277847738648153E-4</v>
      </c>
      <c r="K13" s="653">
        <v>2.5837373452418686E-2</v>
      </c>
      <c r="L13" s="653">
        <v>3.8683352576611992E-2</v>
      </c>
      <c r="M13" s="654">
        <v>2.5008506789435874E-2</v>
      </c>
      <c r="N13" s="654">
        <v>0.8762545696727867</v>
      </c>
      <c r="O13" s="654">
        <v>3.3733419031360241E-2</v>
      </c>
      <c r="P13" s="656">
        <v>6.4755441885447471E-4</v>
      </c>
      <c r="Q13" s="653">
        <v>0.18389145377804691</v>
      </c>
      <c r="R13" s="653">
        <v>2.7214787062667785E-2</v>
      </c>
      <c r="S13" s="654">
        <v>5.5866444876361318E-2</v>
      </c>
      <c r="T13" s="654">
        <v>0.71008638638469579</v>
      </c>
      <c r="U13" s="657">
        <v>2.2293373479373779E-2</v>
      </c>
      <c r="W13" s="868"/>
      <c r="X13" s="868"/>
      <c r="Y13" s="868"/>
      <c r="Z13" s="868"/>
      <c r="AA13" s="868"/>
      <c r="AB13" s="868"/>
      <c r="AC13" s="868"/>
      <c r="AD13" s="868"/>
      <c r="AE13" s="868"/>
      <c r="AF13" s="868"/>
      <c r="AG13" s="868"/>
      <c r="AH13" s="868"/>
      <c r="AI13" s="868"/>
      <c r="AJ13" s="868"/>
      <c r="AK13" s="868"/>
      <c r="AL13" s="868"/>
      <c r="AM13" s="868"/>
      <c r="AN13" s="868"/>
    </row>
    <row r="14" spans="2:40" ht="12.75" customHeight="1" x14ac:dyDescent="0.2">
      <c r="B14" s="948"/>
      <c r="C14" s="867" t="s">
        <v>256</v>
      </c>
      <c r="D14" s="653">
        <v>4.7700353716469124E-4</v>
      </c>
      <c r="E14" s="653">
        <v>0.23950102983840599</v>
      </c>
      <c r="F14" s="653">
        <v>2.0583314171652795E-2</v>
      </c>
      <c r="G14" s="654">
        <v>7.1365844589801455E-2</v>
      </c>
      <c r="H14" s="654">
        <v>0.65229989090072937</v>
      </c>
      <c r="I14" s="655">
        <v>1.5772916962245791E-2</v>
      </c>
      <c r="J14" s="653">
        <v>5.8060940528589127E-4</v>
      </c>
      <c r="K14" s="653">
        <v>2.6054113969520929E-2</v>
      </c>
      <c r="L14" s="653">
        <v>3.7487427460478957E-2</v>
      </c>
      <c r="M14" s="654">
        <v>2.6326824447761275E-2</v>
      </c>
      <c r="N14" s="654">
        <v>0.87643282964978675</v>
      </c>
      <c r="O14" s="654">
        <v>3.3118195067165943E-2</v>
      </c>
      <c r="P14" s="656">
        <v>5.0749811198619072E-4</v>
      </c>
      <c r="Q14" s="653">
        <v>0.17667666414931496</v>
      </c>
      <c r="R14" s="653">
        <v>2.555874420110045E-2</v>
      </c>
      <c r="S14" s="654">
        <v>5.810939691444602E-2</v>
      </c>
      <c r="T14" s="654">
        <v>0.71826950048548932</v>
      </c>
      <c r="U14" s="657">
        <v>2.0878196137663188E-2</v>
      </c>
      <c r="W14" s="868"/>
      <c r="X14" s="868"/>
      <c r="Y14" s="868"/>
      <c r="Z14" s="868"/>
      <c r="AA14" s="868"/>
      <c r="AB14" s="868"/>
      <c r="AC14" s="868"/>
      <c r="AD14" s="868"/>
      <c r="AE14" s="868"/>
      <c r="AF14" s="868"/>
      <c r="AG14" s="868"/>
      <c r="AH14" s="868"/>
      <c r="AI14" s="868"/>
      <c r="AJ14" s="868"/>
      <c r="AK14" s="868"/>
      <c r="AL14" s="868"/>
      <c r="AM14" s="868"/>
      <c r="AN14" s="868"/>
    </row>
    <row r="15" spans="2:40" ht="12.75" customHeight="1" x14ac:dyDescent="0.2">
      <c r="B15" s="948"/>
      <c r="C15" s="867" t="s">
        <v>336</v>
      </c>
      <c r="D15" s="653">
        <v>9.5108093058094843E-4</v>
      </c>
      <c r="E15" s="653">
        <v>0.22915999349519797</v>
      </c>
      <c r="F15" s="653">
        <v>2.1005090500524834E-2</v>
      </c>
      <c r="G15" s="654">
        <v>8.0048490343818279E-2</v>
      </c>
      <c r="H15" s="654">
        <v>0.65181814149915962</v>
      </c>
      <c r="I15" s="655">
        <v>1.7017203230718446E-2</v>
      </c>
      <c r="J15" s="653">
        <v>5.9064983414075371E-4</v>
      </c>
      <c r="K15" s="653">
        <v>2.9577237906593803E-2</v>
      </c>
      <c r="L15" s="653">
        <v>3.7542061427582749E-2</v>
      </c>
      <c r="M15" s="654">
        <v>2.8691263155382674E-2</v>
      </c>
      <c r="N15" s="654">
        <v>0.86959465909362077</v>
      </c>
      <c r="O15" s="654">
        <v>3.4004128582679052E-2</v>
      </c>
      <c r="P15" s="656">
        <v>8.4573453352073215E-4</v>
      </c>
      <c r="Q15" s="653">
        <v>0.17082616929338457</v>
      </c>
      <c r="R15" s="653">
        <v>2.5838497835965878E-2</v>
      </c>
      <c r="S15" s="654">
        <v>6.5037857519015987E-2</v>
      </c>
      <c r="T15" s="654">
        <v>0.71546961807674714</v>
      </c>
      <c r="U15" s="657">
        <v>2.1982122741365673E-2</v>
      </c>
      <c r="W15" s="868"/>
      <c r="X15" s="868"/>
      <c r="Y15" s="868"/>
      <c r="Z15" s="868"/>
      <c r="AA15" s="868"/>
      <c r="AB15" s="868"/>
      <c r="AC15" s="868"/>
      <c r="AD15" s="868"/>
      <c r="AE15" s="868"/>
      <c r="AF15" s="868"/>
      <c r="AG15" s="868"/>
      <c r="AH15" s="868"/>
      <c r="AI15" s="868"/>
      <c r="AJ15" s="868"/>
      <c r="AK15" s="868"/>
      <c r="AL15" s="868"/>
      <c r="AM15" s="868"/>
      <c r="AN15" s="868"/>
    </row>
    <row r="16" spans="2:40" ht="12.75" customHeight="1" thickBot="1" x14ac:dyDescent="0.25">
      <c r="B16" s="948"/>
      <c r="C16" s="867" t="s">
        <v>344</v>
      </c>
      <c r="D16" s="653">
        <v>6.8186315530983053E-4</v>
      </c>
      <c r="E16" s="653">
        <v>0.22221705659225782</v>
      </c>
      <c r="F16" s="653">
        <v>2.2601617875304878E-2</v>
      </c>
      <c r="G16" s="654">
        <v>8.5728794890317803E-2</v>
      </c>
      <c r="H16" s="654">
        <v>0.65182422235414428</v>
      </c>
      <c r="I16" s="655">
        <v>1.69464451326653E-2</v>
      </c>
      <c r="J16" s="653">
        <v>2.9831244649020496E-4</v>
      </c>
      <c r="K16" s="653">
        <v>3.0517363275947965E-2</v>
      </c>
      <c r="L16" s="653">
        <v>3.6009295415832636E-2</v>
      </c>
      <c r="M16" s="654">
        <v>2.8256154931552212E-2</v>
      </c>
      <c r="N16" s="654">
        <v>0.87328582210435568</v>
      </c>
      <c r="O16" s="654">
        <v>3.163305182582133E-2</v>
      </c>
      <c r="P16" s="656">
        <v>5.7235475433460787E-4</v>
      </c>
      <c r="Q16" s="653">
        <v>0.16748445826878025</v>
      </c>
      <c r="R16" s="653">
        <v>2.6429673187138718E-2</v>
      </c>
      <c r="S16" s="654">
        <v>6.9319655871703981E-2</v>
      </c>
      <c r="T16" s="654">
        <v>0.71505420761657668</v>
      </c>
      <c r="U16" s="657">
        <v>2.1139650301465727E-2</v>
      </c>
      <c r="W16" s="868"/>
      <c r="X16" s="868"/>
      <c r="Y16" s="868"/>
      <c r="Z16" s="868"/>
      <c r="AA16" s="868"/>
      <c r="AB16" s="868"/>
      <c r="AC16" s="868"/>
      <c r="AD16" s="868"/>
      <c r="AE16" s="868"/>
      <c r="AF16" s="868"/>
      <c r="AG16" s="868"/>
      <c r="AH16" s="868"/>
      <c r="AI16" s="868"/>
      <c r="AJ16" s="868"/>
      <c r="AK16" s="868"/>
      <c r="AL16" s="868"/>
      <c r="AM16" s="868"/>
      <c r="AN16" s="868"/>
    </row>
    <row r="17" spans="2:40" ht="12.75" customHeight="1" x14ac:dyDescent="0.2">
      <c r="B17" s="968" t="s">
        <v>228</v>
      </c>
      <c r="C17" s="869" t="s">
        <v>250</v>
      </c>
      <c r="D17" s="651">
        <v>1.3468419571422833E-3</v>
      </c>
      <c r="E17" s="651">
        <v>0.74602581112049204</v>
      </c>
      <c r="F17" s="651">
        <v>1.3613154826518722E-2</v>
      </c>
      <c r="G17" s="710">
        <v>9.1151047320387632E-2</v>
      </c>
      <c r="H17" s="710">
        <v>0.14625497527439391</v>
      </c>
      <c r="I17" s="652">
        <v>1.6081695010654131E-3</v>
      </c>
      <c r="J17" s="651" t="s">
        <v>342</v>
      </c>
      <c r="K17" s="651" t="s">
        <v>69</v>
      </c>
      <c r="L17" s="651" t="s">
        <v>342</v>
      </c>
      <c r="M17" s="710" t="s">
        <v>69</v>
      </c>
      <c r="N17" s="710" t="s">
        <v>69</v>
      </c>
      <c r="O17" s="710" t="s">
        <v>342</v>
      </c>
      <c r="P17" s="650">
        <v>1.3300512168976063E-3</v>
      </c>
      <c r="Q17" s="651">
        <v>0.73712232500893315</v>
      </c>
      <c r="R17" s="651">
        <v>1.3443443046015807E-2</v>
      </c>
      <c r="S17" s="710">
        <v>9.1670306110295044E-2</v>
      </c>
      <c r="T17" s="710">
        <v>0.15484575376186127</v>
      </c>
      <c r="U17" s="711">
        <v>1.588120855997142E-3</v>
      </c>
      <c r="W17" s="868"/>
      <c r="X17" s="868"/>
      <c r="Y17" s="868"/>
      <c r="Z17" s="868"/>
      <c r="AA17" s="868"/>
      <c r="AB17" s="868"/>
      <c r="AC17" s="868"/>
      <c r="AD17" s="868"/>
      <c r="AE17" s="868"/>
      <c r="AF17" s="868"/>
      <c r="AG17" s="868"/>
      <c r="AH17" s="868"/>
      <c r="AI17" s="868"/>
      <c r="AJ17" s="868"/>
      <c r="AK17" s="868"/>
      <c r="AL17" s="868"/>
      <c r="AM17" s="868"/>
      <c r="AN17" s="868"/>
    </row>
    <row r="18" spans="2:40" ht="12.75" customHeight="1" x14ac:dyDescent="0.2">
      <c r="B18" s="950"/>
      <c r="C18" s="870" t="s">
        <v>251</v>
      </c>
      <c r="D18" s="643">
        <v>1.1000088295023103E-3</v>
      </c>
      <c r="E18" s="643">
        <v>0.71640374370897975</v>
      </c>
      <c r="F18" s="643">
        <v>1.6926891720869999E-2</v>
      </c>
      <c r="G18" s="644">
        <v>0.10836374606351352</v>
      </c>
      <c r="H18" s="644">
        <v>0.15499823409953792</v>
      </c>
      <c r="I18" s="648">
        <v>2.2073755775966091E-3</v>
      </c>
      <c r="J18" s="643" t="s">
        <v>342</v>
      </c>
      <c r="K18" s="643" t="s">
        <v>69</v>
      </c>
      <c r="L18" s="643" t="s">
        <v>342</v>
      </c>
      <c r="M18" s="644" t="s">
        <v>69</v>
      </c>
      <c r="N18" s="644" t="s">
        <v>69</v>
      </c>
      <c r="O18" s="644" t="s">
        <v>342</v>
      </c>
      <c r="P18" s="642">
        <v>1.0909422603302015E-3</v>
      </c>
      <c r="Q18" s="643">
        <v>0.71086381464927495</v>
      </c>
      <c r="R18" s="643">
        <v>1.6787375718325274E-2</v>
      </c>
      <c r="S18" s="644">
        <v>0.10929490103073973</v>
      </c>
      <c r="T18" s="644">
        <v>0.15977378454802516</v>
      </c>
      <c r="U18" s="663">
        <v>2.1891817933047519E-3</v>
      </c>
      <c r="W18" s="868"/>
      <c r="X18" s="868"/>
      <c r="Y18" s="868"/>
      <c r="Z18" s="868"/>
      <c r="AA18" s="868"/>
      <c r="AB18" s="868"/>
      <c r="AC18" s="868"/>
      <c r="AD18" s="868"/>
      <c r="AE18" s="868"/>
      <c r="AF18" s="868"/>
      <c r="AG18" s="868"/>
      <c r="AH18" s="868"/>
      <c r="AI18" s="868"/>
      <c r="AJ18" s="868"/>
      <c r="AK18" s="868"/>
      <c r="AL18" s="868"/>
      <c r="AM18" s="868"/>
      <c r="AN18" s="868"/>
    </row>
    <row r="19" spans="2:40" ht="12.75" customHeight="1" x14ac:dyDescent="0.2">
      <c r="B19" s="950"/>
      <c r="C19" s="870" t="s">
        <v>252</v>
      </c>
      <c r="D19" s="643">
        <v>1.4470257998534844E-3</v>
      </c>
      <c r="E19" s="643">
        <v>0.69588159774858749</v>
      </c>
      <c r="F19" s="643">
        <v>2.0185828576402245E-2</v>
      </c>
      <c r="G19" s="644">
        <v>0.11514191007405583</v>
      </c>
      <c r="H19" s="644">
        <v>0.16456563839586855</v>
      </c>
      <c r="I19" s="648">
        <v>2.7779994052325035E-3</v>
      </c>
      <c r="J19" s="643" t="s">
        <v>342</v>
      </c>
      <c r="K19" s="643" t="s">
        <v>342</v>
      </c>
      <c r="L19" s="643" t="s">
        <v>342</v>
      </c>
      <c r="M19" s="644" t="s">
        <v>69</v>
      </c>
      <c r="N19" s="644" t="s">
        <v>69</v>
      </c>
      <c r="O19" s="644" t="s">
        <v>342</v>
      </c>
      <c r="P19" s="642">
        <v>1.4373768413013484E-3</v>
      </c>
      <c r="Q19" s="643">
        <v>0.69124136763344368</v>
      </c>
      <c r="R19" s="643">
        <v>2.0051226813742624E-2</v>
      </c>
      <c r="S19" s="644">
        <v>0.11545486312497974</v>
      </c>
      <c r="T19" s="644">
        <v>0.16905569024709191</v>
      </c>
      <c r="U19" s="663">
        <v>2.7594753394406843E-3</v>
      </c>
      <c r="W19" s="868"/>
      <c r="X19" s="868"/>
      <c r="Y19" s="868"/>
      <c r="Z19" s="868"/>
      <c r="AA19" s="868"/>
      <c r="AB19" s="868"/>
      <c r="AC19" s="868"/>
      <c r="AD19" s="868"/>
      <c r="AE19" s="868"/>
      <c r="AF19" s="868"/>
      <c r="AG19" s="868"/>
      <c r="AH19" s="868"/>
      <c r="AI19" s="868"/>
      <c r="AJ19" s="868"/>
      <c r="AK19" s="868"/>
      <c r="AL19" s="868"/>
      <c r="AM19" s="868"/>
      <c r="AN19" s="868"/>
    </row>
    <row r="20" spans="2:40" ht="12.75" customHeight="1" x14ac:dyDescent="0.2">
      <c r="B20" s="950"/>
      <c r="C20" s="870" t="s">
        <v>253</v>
      </c>
      <c r="D20" s="643">
        <v>1.0892650921503697E-3</v>
      </c>
      <c r="E20" s="643">
        <v>0.66687796223638152</v>
      </c>
      <c r="F20" s="643">
        <v>1.9563055333938074E-2</v>
      </c>
      <c r="G20" s="644">
        <v>0.13084660305941412</v>
      </c>
      <c r="H20" s="644">
        <v>0.17944094106675121</v>
      </c>
      <c r="I20" s="648">
        <v>2.1821732113647876E-3</v>
      </c>
      <c r="J20" s="643" t="s">
        <v>342</v>
      </c>
      <c r="K20" s="643" t="s">
        <v>69</v>
      </c>
      <c r="L20" s="643" t="s">
        <v>342</v>
      </c>
      <c r="M20" s="644" t="s">
        <v>69</v>
      </c>
      <c r="N20" s="644" t="s">
        <v>69</v>
      </c>
      <c r="O20" s="644" t="s">
        <v>342</v>
      </c>
      <c r="P20" s="642">
        <v>1.0793288668129839E-3</v>
      </c>
      <c r="Q20" s="643">
        <v>0.66115571214046442</v>
      </c>
      <c r="R20" s="643">
        <v>1.9384602056139542E-2</v>
      </c>
      <c r="S20" s="644">
        <v>0.13181890377729005</v>
      </c>
      <c r="T20" s="644">
        <v>0.18439918563012594</v>
      </c>
      <c r="U20" s="663">
        <v>2.1622675291671483E-3</v>
      </c>
      <c r="W20" s="868"/>
      <c r="X20" s="868"/>
      <c r="Y20" s="868"/>
      <c r="Z20" s="868"/>
      <c r="AA20" s="868"/>
      <c r="AB20" s="868"/>
      <c r="AC20" s="868"/>
      <c r="AD20" s="868"/>
      <c r="AE20" s="868"/>
      <c r="AF20" s="868"/>
      <c r="AG20" s="868"/>
      <c r="AH20" s="868"/>
      <c r="AI20" s="868"/>
      <c r="AJ20" s="868"/>
      <c r="AK20" s="868"/>
      <c r="AL20" s="868"/>
      <c r="AM20" s="868"/>
      <c r="AN20" s="868"/>
    </row>
    <row r="21" spans="2:40" ht="12.75" customHeight="1" x14ac:dyDescent="0.2">
      <c r="B21" s="950"/>
      <c r="C21" s="870" t="s">
        <v>254</v>
      </c>
      <c r="D21" s="643">
        <v>1.0902905987875966E-3</v>
      </c>
      <c r="E21" s="643">
        <v>0.64630609545130757</v>
      </c>
      <c r="F21" s="643">
        <v>2.0228524909505875E-2</v>
      </c>
      <c r="G21" s="644">
        <v>0.14116355812702608</v>
      </c>
      <c r="H21" s="644">
        <v>0.18866751951620164</v>
      </c>
      <c r="I21" s="648">
        <v>2.5440113971710592E-3</v>
      </c>
      <c r="J21" s="643" t="s">
        <v>342</v>
      </c>
      <c r="K21" s="643" t="s">
        <v>342</v>
      </c>
      <c r="L21" s="643" t="s">
        <v>342</v>
      </c>
      <c r="M21" s="644" t="s">
        <v>69</v>
      </c>
      <c r="N21" s="644" t="s">
        <v>69</v>
      </c>
      <c r="O21" s="644" t="s">
        <v>342</v>
      </c>
      <c r="P21" s="642">
        <v>1.0802441351745492E-3</v>
      </c>
      <c r="Q21" s="643">
        <v>0.64035071926255327</v>
      </c>
      <c r="R21" s="643">
        <v>2.0042129521271802E-2</v>
      </c>
      <c r="S21" s="644">
        <v>0.1420232972651819</v>
      </c>
      <c r="T21" s="644">
        <v>0.19398304016707768</v>
      </c>
      <c r="U21" s="663">
        <v>2.5205696487406149E-3</v>
      </c>
      <c r="W21" s="868"/>
      <c r="X21" s="868"/>
      <c r="Y21" s="868"/>
      <c r="Z21" s="868"/>
      <c r="AA21" s="868"/>
      <c r="AB21" s="868"/>
      <c r="AC21" s="868"/>
      <c r="AD21" s="868"/>
      <c r="AE21" s="868"/>
      <c r="AF21" s="868"/>
      <c r="AG21" s="868"/>
      <c r="AH21" s="868"/>
      <c r="AI21" s="868"/>
      <c r="AJ21" s="868"/>
      <c r="AK21" s="868"/>
      <c r="AL21" s="868"/>
      <c r="AM21" s="868"/>
      <c r="AN21" s="868"/>
    </row>
    <row r="22" spans="2:40" ht="12.75" customHeight="1" x14ac:dyDescent="0.2">
      <c r="B22" s="950"/>
      <c r="C22" s="870" t="s">
        <v>255</v>
      </c>
      <c r="D22" s="643">
        <v>1.0387824167073856E-3</v>
      </c>
      <c r="E22" s="643">
        <v>0.61861483612935919</v>
      </c>
      <c r="F22" s="643">
        <v>2.1054346055703357E-2</v>
      </c>
      <c r="G22" s="644">
        <v>0.15567982337079467</v>
      </c>
      <c r="H22" s="644">
        <v>0.19999638054907068</v>
      </c>
      <c r="I22" s="648">
        <v>3.6158314783647323E-3</v>
      </c>
      <c r="J22" s="643" t="s">
        <v>342</v>
      </c>
      <c r="K22" s="643" t="s">
        <v>69</v>
      </c>
      <c r="L22" s="643" t="s">
        <v>69</v>
      </c>
      <c r="M22" s="644" t="s">
        <v>69</v>
      </c>
      <c r="N22" s="644" t="s">
        <v>69</v>
      </c>
      <c r="O22" s="644" t="s">
        <v>342</v>
      </c>
      <c r="P22" s="642">
        <v>1.027962735455402E-3</v>
      </c>
      <c r="Q22" s="643">
        <v>0.61324603410543965</v>
      </c>
      <c r="R22" s="643">
        <v>2.1014137173926289E-2</v>
      </c>
      <c r="S22" s="644">
        <v>0.15620735476892333</v>
      </c>
      <c r="T22" s="644">
        <v>0.20492634127646467</v>
      </c>
      <c r="U22" s="663">
        <v>3.5781699397907543E-3</v>
      </c>
      <c r="W22" s="868"/>
      <c r="X22" s="868"/>
      <c r="Y22" s="868"/>
      <c r="Z22" s="868"/>
      <c r="AA22" s="868"/>
      <c r="AB22" s="868"/>
      <c r="AC22" s="868"/>
      <c r="AD22" s="868"/>
      <c r="AE22" s="868"/>
      <c r="AF22" s="868"/>
      <c r="AG22" s="868"/>
      <c r="AH22" s="868"/>
      <c r="AI22" s="868"/>
      <c r="AJ22" s="868"/>
      <c r="AK22" s="868"/>
      <c r="AL22" s="868"/>
      <c r="AM22" s="868"/>
      <c r="AN22" s="868"/>
    </row>
    <row r="23" spans="2:40" ht="12.75" customHeight="1" x14ac:dyDescent="0.2">
      <c r="B23" s="950"/>
      <c r="C23" s="870" t="s">
        <v>256</v>
      </c>
      <c r="D23" s="643">
        <v>7.8834407964444952E-4</v>
      </c>
      <c r="E23" s="643">
        <v>0.6008447576926832</v>
      </c>
      <c r="F23" s="643">
        <v>1.9498859070838863E-2</v>
      </c>
      <c r="G23" s="644">
        <v>0.16328486343204512</v>
      </c>
      <c r="H23" s="644">
        <v>0.21269378618517409</v>
      </c>
      <c r="I23" s="648">
        <v>2.8893895396142899E-3</v>
      </c>
      <c r="J23" s="643" t="s">
        <v>342</v>
      </c>
      <c r="K23" s="643" t="s">
        <v>69</v>
      </c>
      <c r="L23" s="643" t="s">
        <v>69</v>
      </c>
      <c r="M23" s="644" t="s">
        <v>69</v>
      </c>
      <c r="N23" s="644" t="s">
        <v>69</v>
      </c>
      <c r="O23" s="644" t="s">
        <v>342</v>
      </c>
      <c r="P23" s="642">
        <v>7.79038851882558E-4</v>
      </c>
      <c r="Q23" s="643">
        <v>0.59482475199405349</v>
      </c>
      <c r="R23" s="643">
        <v>1.9626061351096371E-2</v>
      </c>
      <c r="S23" s="644">
        <v>0.16314431516052488</v>
      </c>
      <c r="T23" s="644">
        <v>0.21877054804311158</v>
      </c>
      <c r="U23" s="663">
        <v>2.8552845993310271E-3</v>
      </c>
      <c r="W23" s="868"/>
      <c r="X23" s="868"/>
      <c r="Y23" s="868"/>
      <c r="Z23" s="868"/>
      <c r="AA23" s="868"/>
      <c r="AB23" s="868"/>
      <c r="AC23" s="868"/>
      <c r="AD23" s="868"/>
      <c r="AE23" s="868"/>
      <c r="AF23" s="868"/>
      <c r="AG23" s="868"/>
      <c r="AH23" s="868"/>
      <c r="AI23" s="868"/>
      <c r="AJ23" s="868"/>
      <c r="AK23" s="868"/>
      <c r="AL23" s="868"/>
      <c r="AM23" s="868"/>
      <c r="AN23" s="868"/>
    </row>
    <row r="24" spans="2:40" ht="12.75" customHeight="1" x14ac:dyDescent="0.2">
      <c r="B24" s="950"/>
      <c r="C24" s="870" t="s">
        <v>336</v>
      </c>
      <c r="D24" s="643">
        <v>1.7813690177174964E-3</v>
      </c>
      <c r="E24" s="643">
        <v>0.56889444676022427</v>
      </c>
      <c r="F24" s="643">
        <v>2.3624515912969438E-2</v>
      </c>
      <c r="G24" s="644">
        <v>0.18299291371404752</v>
      </c>
      <c r="H24" s="644">
        <v>0.21986012690472884</v>
      </c>
      <c r="I24" s="648">
        <v>2.8466276903125593E-3</v>
      </c>
      <c r="J24" s="643" t="s">
        <v>342</v>
      </c>
      <c r="K24" s="643" t="s">
        <v>69</v>
      </c>
      <c r="L24" s="643" t="s">
        <v>69</v>
      </c>
      <c r="M24" s="644" t="s">
        <v>69</v>
      </c>
      <c r="N24" s="644" t="s">
        <v>69</v>
      </c>
      <c r="O24" s="644" t="s">
        <v>342</v>
      </c>
      <c r="P24" s="642">
        <v>1.7593739443756333E-3</v>
      </c>
      <c r="Q24" s="643">
        <v>0.56327764328341412</v>
      </c>
      <c r="R24" s="643">
        <v>2.4036566828059904E-2</v>
      </c>
      <c r="S24" s="644">
        <v>0.18310156513906092</v>
      </c>
      <c r="T24" s="644">
        <v>0.22501337124197726</v>
      </c>
      <c r="U24" s="663">
        <v>2.8114795631122621E-3</v>
      </c>
      <c r="W24" s="868"/>
      <c r="X24" s="868"/>
      <c r="Y24" s="868"/>
      <c r="Z24" s="868"/>
      <c r="AA24" s="868"/>
      <c r="AB24" s="868"/>
      <c r="AC24" s="868"/>
      <c r="AD24" s="868"/>
      <c r="AE24" s="868"/>
      <c r="AF24" s="868"/>
      <c r="AG24" s="868"/>
      <c r="AH24" s="868"/>
      <c r="AI24" s="868"/>
      <c r="AJ24" s="868"/>
      <c r="AK24" s="868"/>
      <c r="AL24" s="868"/>
      <c r="AM24" s="868"/>
      <c r="AN24" s="868"/>
    </row>
    <row r="25" spans="2:40" ht="12.75" customHeight="1" thickBot="1" x14ac:dyDescent="0.25">
      <c r="B25" s="951"/>
      <c r="C25" s="871" t="s">
        <v>344</v>
      </c>
      <c r="D25" s="646">
        <v>1.0172181119075551E-3</v>
      </c>
      <c r="E25" s="646">
        <v>0.54560188795681575</v>
      </c>
      <c r="F25" s="646">
        <v>2.9957073395677502E-2</v>
      </c>
      <c r="G25" s="647">
        <v>0.19568224818765642</v>
      </c>
      <c r="H25" s="647">
        <v>0.22435084530825097</v>
      </c>
      <c r="I25" s="649">
        <v>3.3907270396918506E-3</v>
      </c>
      <c r="J25" s="646" t="s">
        <v>342</v>
      </c>
      <c r="K25" s="646" t="s">
        <v>69</v>
      </c>
      <c r="L25" s="646" t="s">
        <v>69</v>
      </c>
      <c r="M25" s="647" t="s">
        <v>69</v>
      </c>
      <c r="N25" s="647" t="s">
        <v>69</v>
      </c>
      <c r="O25" s="647" t="s">
        <v>342</v>
      </c>
      <c r="P25" s="645">
        <v>1.004664994457598E-3</v>
      </c>
      <c r="Q25" s="646">
        <v>0.54020836751985057</v>
      </c>
      <c r="R25" s="646">
        <v>3.0257160749747998E-2</v>
      </c>
      <c r="S25" s="647">
        <v>0.19628139996718097</v>
      </c>
      <c r="T25" s="647">
        <v>0.22889952345390427</v>
      </c>
      <c r="U25" s="664">
        <v>3.3488833148586604E-3</v>
      </c>
      <c r="W25" s="868"/>
      <c r="X25" s="868"/>
      <c r="Y25" s="868"/>
      <c r="Z25" s="868"/>
      <c r="AA25" s="868"/>
      <c r="AB25" s="868"/>
      <c r="AC25" s="868"/>
      <c r="AD25" s="868"/>
      <c r="AE25" s="868"/>
      <c r="AF25" s="868"/>
      <c r="AG25" s="868"/>
      <c r="AH25" s="868"/>
      <c r="AI25" s="868"/>
      <c r="AJ25" s="868"/>
      <c r="AK25" s="868"/>
      <c r="AL25" s="868"/>
      <c r="AM25" s="868"/>
      <c r="AN25" s="868"/>
    </row>
    <row r="26" spans="2:40" ht="12.75" customHeight="1" x14ac:dyDescent="0.2">
      <c r="B26" s="968" t="s">
        <v>229</v>
      </c>
      <c r="C26" s="869" t="s">
        <v>250</v>
      </c>
      <c r="D26" s="651">
        <v>2.8891046086996776E-4</v>
      </c>
      <c r="E26" s="651">
        <v>8.1475639069939626E-2</v>
      </c>
      <c r="F26" s="651">
        <v>1.955923820089682E-2</v>
      </c>
      <c r="G26" s="710">
        <v>2.080155318263768E-2</v>
      </c>
      <c r="H26" s="710">
        <v>0.86197302731937286</v>
      </c>
      <c r="I26" s="652">
        <v>1.5901631766283026E-2</v>
      </c>
      <c r="J26" s="651" t="s">
        <v>342</v>
      </c>
      <c r="K26" s="651">
        <v>1.4182087498227249E-2</v>
      </c>
      <c r="L26" s="651">
        <v>3.6211596745473577E-2</v>
      </c>
      <c r="M26" s="710">
        <v>9.979987498752509E-3</v>
      </c>
      <c r="N26" s="710">
        <v>0.91756530326030428</v>
      </c>
      <c r="O26" s="710">
        <v>2.2061024997242388E-2</v>
      </c>
      <c r="P26" s="650">
        <v>1.8639016307275399E-4</v>
      </c>
      <c r="Q26" s="651">
        <v>5.7596424291111718E-2</v>
      </c>
      <c r="R26" s="651">
        <v>2.5468351882261101E-2</v>
      </c>
      <c r="S26" s="710">
        <v>1.6961504839620611E-2</v>
      </c>
      <c r="T26" s="710">
        <v>0.88170002739935383</v>
      </c>
      <c r="U26" s="711">
        <v>1.8087301424580045E-2</v>
      </c>
      <c r="W26" s="868"/>
      <c r="X26" s="868"/>
      <c r="Y26" s="868"/>
      <c r="Z26" s="868"/>
      <c r="AA26" s="868"/>
      <c r="AB26" s="868"/>
      <c r="AC26" s="868"/>
      <c r="AD26" s="868"/>
      <c r="AE26" s="868"/>
      <c r="AF26" s="868"/>
      <c r="AG26" s="868"/>
      <c r="AH26" s="868"/>
      <c r="AI26" s="868"/>
      <c r="AJ26" s="868"/>
      <c r="AK26" s="868"/>
      <c r="AL26" s="868"/>
      <c r="AM26" s="868"/>
      <c r="AN26" s="868"/>
    </row>
    <row r="27" spans="2:40" ht="12.75" customHeight="1" x14ac:dyDescent="0.2">
      <c r="B27" s="950"/>
      <c r="C27" s="870" t="s">
        <v>251</v>
      </c>
      <c r="D27" s="643">
        <v>5.8675115883353914E-4</v>
      </c>
      <c r="E27" s="643">
        <v>5.5867511588335431E-2</v>
      </c>
      <c r="F27" s="643">
        <v>8.0590271665786587E-3</v>
      </c>
      <c r="G27" s="644">
        <v>1.2433257055682692E-2</v>
      </c>
      <c r="H27" s="644">
        <v>0.90477615443290493</v>
      </c>
      <c r="I27" s="648">
        <v>1.8277298597664741E-2</v>
      </c>
      <c r="J27" s="643" t="s">
        <v>342</v>
      </c>
      <c r="K27" s="643">
        <v>1.4150763618544629E-2</v>
      </c>
      <c r="L27" s="643">
        <v>1.8506520022867713E-2</v>
      </c>
      <c r="M27" s="644">
        <v>6.9310973783791125E-3</v>
      </c>
      <c r="N27" s="644">
        <v>0.93741322516538261</v>
      </c>
      <c r="O27" s="644">
        <v>2.29983938148259E-2</v>
      </c>
      <c r="P27" s="642">
        <v>3.8129736428196956E-4</v>
      </c>
      <c r="Q27" s="643">
        <v>4.1260187788951928E-2</v>
      </c>
      <c r="R27" s="643">
        <v>1.1717268004384922E-2</v>
      </c>
      <c r="S27" s="644">
        <v>1.0506648872789671E-2</v>
      </c>
      <c r="T27" s="644">
        <v>0.91620418473857301</v>
      </c>
      <c r="U27" s="663">
        <v>1.9930413231018546E-2</v>
      </c>
      <c r="W27" s="868"/>
      <c r="X27" s="868"/>
      <c r="Y27" s="868"/>
      <c r="Z27" s="868"/>
      <c r="AA27" s="868"/>
      <c r="AB27" s="868"/>
      <c r="AC27" s="868"/>
      <c r="AD27" s="868"/>
      <c r="AE27" s="868"/>
      <c r="AF27" s="868"/>
      <c r="AG27" s="868"/>
      <c r="AH27" s="868"/>
      <c r="AI27" s="868"/>
      <c r="AJ27" s="868"/>
      <c r="AK27" s="868"/>
      <c r="AL27" s="868"/>
      <c r="AM27" s="868"/>
      <c r="AN27" s="868"/>
    </row>
    <row r="28" spans="2:40" ht="12.75" customHeight="1" x14ac:dyDescent="0.2">
      <c r="B28" s="950"/>
      <c r="C28" s="870" t="s">
        <v>252</v>
      </c>
      <c r="D28" s="643">
        <v>2.8569061420625184E-4</v>
      </c>
      <c r="E28" s="643">
        <v>5.1561442051944351E-2</v>
      </c>
      <c r="F28" s="643">
        <v>7.9936233854909257E-3</v>
      </c>
      <c r="G28" s="644">
        <v>1.3141768253487585E-2</v>
      </c>
      <c r="H28" s="644">
        <v>0.90844758577146456</v>
      </c>
      <c r="I28" s="648">
        <v>1.8569889923406371E-2</v>
      </c>
      <c r="J28" s="643" t="s">
        <v>342</v>
      </c>
      <c r="K28" s="643">
        <v>1.3470301167462048E-2</v>
      </c>
      <c r="L28" s="643">
        <v>1.6177303243549299E-2</v>
      </c>
      <c r="M28" s="644">
        <v>7.0047723044568471E-3</v>
      </c>
      <c r="N28" s="644">
        <v>0.93962630429507399</v>
      </c>
      <c r="O28" s="644">
        <v>2.3721318989457792E-2</v>
      </c>
      <c r="P28" s="642">
        <v>1.8675043045974238E-4</v>
      </c>
      <c r="Q28" s="643">
        <v>3.8369743442258672E-2</v>
      </c>
      <c r="R28" s="643">
        <v>1.0827789958055863E-2</v>
      </c>
      <c r="S28" s="644">
        <v>1.1016407892820204E-2</v>
      </c>
      <c r="T28" s="644">
        <v>0.91924537886059821</v>
      </c>
      <c r="U28" s="663">
        <v>2.0353929415807322E-2</v>
      </c>
      <c r="W28" s="868"/>
      <c r="X28" s="868"/>
      <c r="Y28" s="868"/>
      <c r="Z28" s="868"/>
      <c r="AA28" s="868"/>
      <c r="AB28" s="868"/>
      <c r="AC28" s="868"/>
      <c r="AD28" s="868"/>
      <c r="AE28" s="868"/>
      <c r="AF28" s="868"/>
      <c r="AG28" s="868"/>
      <c r="AH28" s="868"/>
      <c r="AI28" s="868"/>
      <c r="AJ28" s="868"/>
      <c r="AK28" s="868"/>
      <c r="AL28" s="868"/>
      <c r="AM28" s="868"/>
      <c r="AN28" s="868"/>
    </row>
    <row r="29" spans="2:40" ht="12.75" customHeight="1" x14ac:dyDescent="0.2">
      <c r="B29" s="950"/>
      <c r="C29" s="870" t="s">
        <v>253</v>
      </c>
      <c r="D29" s="643">
        <v>2.8618608391548373E-4</v>
      </c>
      <c r="E29" s="643">
        <v>4.2753339076134114E-2</v>
      </c>
      <c r="F29" s="643">
        <v>1.0191086448230375E-2</v>
      </c>
      <c r="G29" s="644">
        <v>1.3259001267804361E-2</v>
      </c>
      <c r="H29" s="644">
        <v>0.91405259527850191</v>
      </c>
      <c r="I29" s="648">
        <v>1.9457791845413741E-2</v>
      </c>
      <c r="J29" s="643">
        <v>5.4999752501113741E-4</v>
      </c>
      <c r="K29" s="643">
        <v>1.0449952975211611E-2</v>
      </c>
      <c r="L29" s="643">
        <v>1.6499925750334123E-2</v>
      </c>
      <c r="M29" s="644">
        <v>8.794460424928088E-3</v>
      </c>
      <c r="N29" s="644">
        <v>0.93688778400497197</v>
      </c>
      <c r="O29" s="644">
        <v>2.6817879319543065E-2</v>
      </c>
      <c r="P29" s="642">
        <v>3.7647625752481933E-4</v>
      </c>
      <c r="Q29" s="643">
        <v>3.1697418502302163E-2</v>
      </c>
      <c r="R29" s="643">
        <v>1.2350303628101697E-2</v>
      </c>
      <c r="S29" s="644">
        <v>1.1731000184473371E-2</v>
      </c>
      <c r="T29" s="644">
        <v>0.92186799989458645</v>
      </c>
      <c r="U29" s="663">
        <v>2.197680153301133E-2</v>
      </c>
      <c r="W29" s="868"/>
      <c r="X29" s="868"/>
      <c r="Y29" s="868"/>
      <c r="Z29" s="868"/>
      <c r="AA29" s="868"/>
      <c r="AB29" s="868"/>
      <c r="AC29" s="868"/>
      <c r="AD29" s="868"/>
      <c r="AE29" s="868"/>
      <c r="AF29" s="868"/>
      <c r="AG29" s="868"/>
      <c r="AH29" s="868"/>
      <c r="AI29" s="868"/>
      <c r="AJ29" s="868"/>
      <c r="AK29" s="868"/>
      <c r="AL29" s="868"/>
      <c r="AM29" s="868"/>
      <c r="AN29" s="868"/>
    </row>
    <row r="30" spans="2:40" ht="12.75" customHeight="1" x14ac:dyDescent="0.2">
      <c r="B30" s="950"/>
      <c r="C30" s="870" t="s">
        <v>254</v>
      </c>
      <c r="D30" s="643">
        <v>2.8779545801208174E-4</v>
      </c>
      <c r="E30" s="643">
        <v>4.4277331215158783E-2</v>
      </c>
      <c r="F30" s="643">
        <v>9.4972501143986976E-3</v>
      </c>
      <c r="G30" s="644">
        <v>1.3146496521991893E-2</v>
      </c>
      <c r="H30" s="644">
        <v>0.91375057918835922</v>
      </c>
      <c r="I30" s="648">
        <v>1.9040547502079327E-2</v>
      </c>
      <c r="J30" s="643" t="s">
        <v>342</v>
      </c>
      <c r="K30" s="643">
        <v>1.1053632223548659E-2</v>
      </c>
      <c r="L30" s="643">
        <v>1.4369721890613257E-2</v>
      </c>
      <c r="M30" s="644">
        <v>9.3955873900163599E-3</v>
      </c>
      <c r="N30" s="644">
        <v>0.94031038599283723</v>
      </c>
      <c r="O30" s="644">
        <v>2.487067250298448E-2</v>
      </c>
      <c r="P30" s="642">
        <v>1.8924877697977879E-4</v>
      </c>
      <c r="Q30" s="643">
        <v>3.2900899877934549E-2</v>
      </c>
      <c r="R30" s="643">
        <v>1.1165677841806949E-2</v>
      </c>
      <c r="S30" s="644">
        <v>1.1862113341092535E-2</v>
      </c>
      <c r="T30" s="644">
        <v>0.92284516611311385</v>
      </c>
      <c r="U30" s="663">
        <v>2.1036894049072209E-2</v>
      </c>
      <c r="W30" s="868"/>
      <c r="X30" s="868"/>
      <c r="Y30" s="868"/>
      <c r="Z30" s="868"/>
      <c r="AA30" s="868"/>
      <c r="AB30" s="868"/>
      <c r="AC30" s="868"/>
      <c r="AD30" s="868"/>
      <c r="AE30" s="868"/>
      <c r="AF30" s="868"/>
      <c r="AG30" s="868"/>
      <c r="AH30" s="868"/>
      <c r="AI30" s="868"/>
      <c r="AJ30" s="868"/>
      <c r="AK30" s="868"/>
      <c r="AL30" s="868"/>
      <c r="AM30" s="868"/>
      <c r="AN30" s="868"/>
    </row>
    <row r="31" spans="2:40" ht="12.75" customHeight="1" x14ac:dyDescent="0.2">
      <c r="B31" s="950"/>
      <c r="C31" s="870" t="s">
        <v>255</v>
      </c>
      <c r="D31" s="643">
        <v>4.3128966247558585E-4</v>
      </c>
      <c r="E31" s="643">
        <v>4.5161778190026841E-2</v>
      </c>
      <c r="F31" s="643">
        <v>9.1433408444824196E-3</v>
      </c>
      <c r="G31" s="644">
        <v>1.3579873839147945E-2</v>
      </c>
      <c r="H31" s="644">
        <v>0.91093580943437513</v>
      </c>
      <c r="I31" s="648">
        <v>2.0747908029492185E-2</v>
      </c>
      <c r="J31" s="643" t="s">
        <v>342</v>
      </c>
      <c r="K31" s="643">
        <v>1.0730663073479231E-2</v>
      </c>
      <c r="L31" s="643">
        <v>1.2496468389368218E-2</v>
      </c>
      <c r="M31" s="644">
        <v>1.0323169539043312E-2</v>
      </c>
      <c r="N31" s="644">
        <v>0.93928889661617365</v>
      </c>
      <c r="O31" s="644">
        <v>2.7160802381935533E-2</v>
      </c>
      <c r="P31" s="642">
        <v>2.8203647634155831E-4</v>
      </c>
      <c r="Q31" s="643">
        <v>3.3246459831142897E-2</v>
      </c>
      <c r="R31" s="643">
        <v>1.030373260234493E-2</v>
      </c>
      <c r="S31" s="644">
        <v>1.2452850552067603E-2</v>
      </c>
      <c r="T31" s="644">
        <v>0.92074775014802213</v>
      </c>
      <c r="U31" s="663">
        <v>2.29671703900809E-2</v>
      </c>
      <c r="W31" s="868"/>
      <c r="X31" s="868"/>
      <c r="Y31" s="868"/>
      <c r="Z31" s="868"/>
      <c r="AA31" s="868"/>
      <c r="AB31" s="868"/>
      <c r="AC31" s="868"/>
      <c r="AD31" s="868"/>
      <c r="AE31" s="868"/>
      <c r="AF31" s="868"/>
      <c r="AG31" s="868"/>
      <c r="AH31" s="868"/>
      <c r="AI31" s="868"/>
      <c r="AJ31" s="868"/>
      <c r="AK31" s="868"/>
      <c r="AL31" s="868"/>
      <c r="AM31" s="868"/>
      <c r="AN31" s="868"/>
    </row>
    <row r="32" spans="2:40" ht="12.75" customHeight="1" x14ac:dyDescent="0.2">
      <c r="B32" s="950"/>
      <c r="C32" s="870" t="s">
        <v>256</v>
      </c>
      <c r="D32" s="643">
        <v>9.5285024733270072E-5</v>
      </c>
      <c r="E32" s="643">
        <v>4.5557131539615478E-2</v>
      </c>
      <c r="F32" s="643">
        <v>8.6845493971180448E-3</v>
      </c>
      <c r="G32" s="644">
        <v>1.5101315205584262E-2</v>
      </c>
      <c r="H32" s="644">
        <v>0.91314633874098539</v>
      </c>
      <c r="I32" s="648">
        <v>1.7415380091963681E-2</v>
      </c>
      <c r="J32" s="643" t="s">
        <v>342</v>
      </c>
      <c r="K32" s="643">
        <v>1.3868149411119496E-2</v>
      </c>
      <c r="L32" s="643">
        <v>9.2309530144491555E-3</v>
      </c>
      <c r="M32" s="644">
        <v>1.2510656320759326E-2</v>
      </c>
      <c r="N32" s="644">
        <v>0.93835352378056403</v>
      </c>
      <c r="O32" s="644">
        <v>2.6036717473108061E-2</v>
      </c>
      <c r="P32" s="642">
        <v>6.346535335695458E-5</v>
      </c>
      <c r="Q32" s="643">
        <v>3.4974849587112569E-2</v>
      </c>
      <c r="R32" s="643">
        <v>8.8670165118716546E-3</v>
      </c>
      <c r="S32" s="644">
        <v>1.423618540587001E-2</v>
      </c>
      <c r="T32" s="644">
        <v>0.92156407643404503</v>
      </c>
      <c r="U32" s="663">
        <v>2.0294406707743878E-2</v>
      </c>
      <c r="W32" s="868"/>
      <c r="X32" s="868"/>
      <c r="Y32" s="868"/>
      <c r="Z32" s="868"/>
      <c r="AA32" s="868"/>
      <c r="AB32" s="868"/>
      <c r="AC32" s="868"/>
      <c r="AD32" s="868"/>
      <c r="AE32" s="868"/>
      <c r="AF32" s="868"/>
      <c r="AG32" s="868"/>
      <c r="AH32" s="868"/>
      <c r="AI32" s="868"/>
      <c r="AJ32" s="868"/>
      <c r="AK32" s="868"/>
      <c r="AL32" s="868"/>
      <c r="AM32" s="868"/>
      <c r="AN32" s="868"/>
    </row>
    <row r="33" spans="2:40" ht="12.75" customHeight="1" x14ac:dyDescent="0.2">
      <c r="B33" s="950"/>
      <c r="C33" s="870" t="s">
        <v>336</v>
      </c>
      <c r="D33" s="643">
        <v>3.7679080295515696E-4</v>
      </c>
      <c r="E33" s="643">
        <v>3.9842138608776771E-2</v>
      </c>
      <c r="F33" s="643">
        <v>8.6047855223018426E-3</v>
      </c>
      <c r="G33" s="644">
        <v>1.7276556076240162E-2</v>
      </c>
      <c r="H33" s="644">
        <v>0.91543977068790827</v>
      </c>
      <c r="I33" s="648">
        <v>1.8459958301817837E-2</v>
      </c>
      <c r="J33" s="643" t="s">
        <v>342</v>
      </c>
      <c r="K33" s="643">
        <v>1.6480084031290601E-2</v>
      </c>
      <c r="L33" s="643">
        <v>7.7397241341183639E-3</v>
      </c>
      <c r="M33" s="644">
        <v>1.4440113884512263E-2</v>
      </c>
      <c r="N33" s="644">
        <v>0.93204522210244067</v>
      </c>
      <c r="O33" s="644">
        <v>2.929485584763801E-2</v>
      </c>
      <c r="P33" s="642">
        <v>2.5038299324522359E-4</v>
      </c>
      <c r="Q33" s="643">
        <v>3.2004510603256126E-2</v>
      </c>
      <c r="R33" s="643">
        <v>8.3145700645802754E-3</v>
      </c>
      <c r="S33" s="644">
        <v>1.6324971159588579E-2</v>
      </c>
      <c r="T33" s="644">
        <v>0.92101065704206808</v>
      </c>
      <c r="U33" s="663">
        <v>2.2094908137261837E-2</v>
      </c>
      <c r="W33" s="868"/>
      <c r="X33" s="868"/>
      <c r="Y33" s="868"/>
      <c r="Z33" s="868"/>
      <c r="AA33" s="868"/>
      <c r="AB33" s="868"/>
      <c r="AC33" s="868"/>
      <c r="AD33" s="868"/>
      <c r="AE33" s="868"/>
      <c r="AF33" s="868"/>
      <c r="AG33" s="868"/>
      <c r="AH33" s="868"/>
      <c r="AI33" s="868"/>
      <c r="AJ33" s="868"/>
      <c r="AK33" s="868"/>
      <c r="AL33" s="868"/>
      <c r="AM33" s="868"/>
      <c r="AN33" s="868"/>
    </row>
    <row r="34" spans="2:40" ht="12.75" customHeight="1" thickBot="1" x14ac:dyDescent="0.25">
      <c r="B34" s="951"/>
      <c r="C34" s="871" t="s">
        <v>344</v>
      </c>
      <c r="D34" s="646">
        <v>3.6658185501280339E-4</v>
      </c>
      <c r="E34" s="646">
        <v>3.8393339615007613E-2</v>
      </c>
      <c r="F34" s="646">
        <v>7.8747213299046655E-3</v>
      </c>
      <c r="G34" s="647">
        <v>1.8155305797152622E-2</v>
      </c>
      <c r="H34" s="647">
        <v>0.91658497774712366</v>
      </c>
      <c r="I34" s="649">
        <v>1.8625073655798657E-2</v>
      </c>
      <c r="J34" s="646" t="s">
        <v>342</v>
      </c>
      <c r="K34" s="646">
        <v>1.5359045106224253E-2</v>
      </c>
      <c r="L34" s="646">
        <v>8.2280598783344219E-3</v>
      </c>
      <c r="M34" s="647">
        <v>1.2435341162789423E-2</v>
      </c>
      <c r="N34" s="647">
        <v>0.93817435807419514</v>
      </c>
      <c r="O34" s="647">
        <v>2.5803195778456745E-2</v>
      </c>
      <c r="P34" s="645">
        <v>2.4520042864667539E-4</v>
      </c>
      <c r="Q34" s="646">
        <v>3.0766296747007659E-2</v>
      </c>
      <c r="R34" s="646">
        <v>7.9917176744101603E-3</v>
      </c>
      <c r="S34" s="647">
        <v>1.6261329167953222E-2</v>
      </c>
      <c r="T34" s="647">
        <v>0.92373358519352677</v>
      </c>
      <c r="U34" s="664">
        <v>2.1001870788455609E-2</v>
      </c>
      <c r="W34" s="868"/>
      <c r="X34" s="868"/>
      <c r="Y34" s="868"/>
      <c r="Z34" s="868"/>
      <c r="AA34" s="868"/>
      <c r="AB34" s="868"/>
      <c r="AC34" s="868"/>
      <c r="AD34" s="868"/>
      <c r="AE34" s="868"/>
      <c r="AF34" s="868"/>
      <c r="AG34" s="868"/>
      <c r="AH34" s="868"/>
      <c r="AI34" s="868"/>
      <c r="AJ34" s="868"/>
      <c r="AK34" s="868"/>
      <c r="AL34" s="868"/>
      <c r="AM34" s="868"/>
      <c r="AN34" s="868"/>
    </row>
    <row r="35" spans="2:40" ht="12.75" customHeight="1" x14ac:dyDescent="0.2">
      <c r="B35" s="968" t="s">
        <v>230</v>
      </c>
      <c r="C35" s="869" t="s">
        <v>250</v>
      </c>
      <c r="D35" s="651">
        <v>1.9550724354337329E-3</v>
      </c>
      <c r="E35" s="651">
        <v>5.3959999217971025E-2</v>
      </c>
      <c r="F35" s="651">
        <v>1.9550724354337329E-3</v>
      </c>
      <c r="G35" s="710">
        <v>2.9326086531505993E-2</v>
      </c>
      <c r="H35" s="710">
        <v>0.88025181332968383</v>
      </c>
      <c r="I35" s="652">
        <v>3.2551956049971645E-2</v>
      </c>
      <c r="J35" s="651">
        <v>1.5115558444306725E-3</v>
      </c>
      <c r="K35" s="651">
        <v>5.8119322218359359E-2</v>
      </c>
      <c r="L35" s="651" t="s">
        <v>342</v>
      </c>
      <c r="M35" s="710">
        <v>2.1282706289583866E-2</v>
      </c>
      <c r="N35" s="710">
        <v>0.88164517738107839</v>
      </c>
      <c r="O35" s="710">
        <v>3.7441238266547751E-2</v>
      </c>
      <c r="P35" s="650">
        <v>1.704942628680545E-3</v>
      </c>
      <c r="Q35" s="651">
        <v>5.6305730312175006E-2</v>
      </c>
      <c r="R35" s="651">
        <v>8.524713143402725E-4</v>
      </c>
      <c r="S35" s="710">
        <v>2.4789865821015122E-2</v>
      </c>
      <c r="T35" s="710">
        <v>0.88103762808381525</v>
      </c>
      <c r="U35" s="711">
        <v>3.5309361839974088E-2</v>
      </c>
      <c r="W35" s="868"/>
      <c r="X35" s="868"/>
      <c r="Y35" s="868"/>
      <c r="Z35" s="868"/>
      <c r="AA35" s="868"/>
      <c r="AB35" s="868"/>
      <c r="AC35" s="868"/>
      <c r="AD35" s="868"/>
      <c r="AE35" s="868"/>
      <c r="AF35" s="868"/>
      <c r="AG35" s="868"/>
      <c r="AH35" s="868"/>
      <c r="AI35" s="868"/>
      <c r="AJ35" s="868"/>
      <c r="AK35" s="868"/>
      <c r="AL35" s="868"/>
      <c r="AM35" s="868"/>
      <c r="AN35" s="868"/>
    </row>
    <row r="36" spans="2:40" ht="12.75" customHeight="1" x14ac:dyDescent="0.2">
      <c r="B36" s="950"/>
      <c r="C36" s="870" t="s">
        <v>251</v>
      </c>
      <c r="D36" s="643">
        <v>1.7468327628189289E-3</v>
      </c>
      <c r="E36" s="643">
        <v>5.2352048558421828E-2</v>
      </c>
      <c r="F36" s="643">
        <v>8.8223876910046911E-4</v>
      </c>
      <c r="G36" s="644">
        <v>2.8231640611215011E-2</v>
      </c>
      <c r="H36" s="644">
        <v>0.88379150933408612</v>
      </c>
      <c r="I36" s="648">
        <v>3.2995729964357547E-2</v>
      </c>
      <c r="J36" s="643">
        <v>1.2206286237412265E-3</v>
      </c>
      <c r="K36" s="643">
        <v>5.0826975892584676E-2</v>
      </c>
      <c r="L36" s="643">
        <v>2.441257247482453E-3</v>
      </c>
      <c r="M36" s="644">
        <v>2.4412572474824531E-2</v>
      </c>
      <c r="N36" s="644">
        <v>0.87636252670125125</v>
      </c>
      <c r="O36" s="644">
        <v>4.4736039060115959E-2</v>
      </c>
      <c r="P36" s="642">
        <v>1.4357967950706712E-3</v>
      </c>
      <c r="Q36" s="643">
        <v>5.1450587666577674E-2</v>
      </c>
      <c r="R36" s="643">
        <v>1.8037648179279791E-3</v>
      </c>
      <c r="S36" s="644">
        <v>2.5974213378162896E-2</v>
      </c>
      <c r="T36" s="644">
        <v>0.87940028427333528</v>
      </c>
      <c r="U36" s="663">
        <v>3.9935353068925462E-2</v>
      </c>
      <c r="W36" s="868"/>
      <c r="X36" s="868"/>
      <c r="Y36" s="868"/>
      <c r="Z36" s="868"/>
      <c r="AA36" s="868"/>
      <c r="AB36" s="868"/>
      <c r="AC36" s="868"/>
      <c r="AD36" s="868"/>
      <c r="AE36" s="868"/>
      <c r="AF36" s="868"/>
      <c r="AG36" s="868"/>
      <c r="AH36" s="868"/>
      <c r="AI36" s="868"/>
      <c r="AJ36" s="868"/>
      <c r="AK36" s="868"/>
      <c r="AL36" s="868"/>
      <c r="AM36" s="868"/>
      <c r="AN36" s="868"/>
    </row>
    <row r="37" spans="2:40" ht="12.75" customHeight="1" x14ac:dyDescent="0.2">
      <c r="B37" s="950"/>
      <c r="C37" s="870" t="s">
        <v>252</v>
      </c>
      <c r="D37" s="643" t="s">
        <v>342</v>
      </c>
      <c r="E37" s="643">
        <v>5.4685171077473421E-2</v>
      </c>
      <c r="F37" s="643" t="s">
        <v>342</v>
      </c>
      <c r="G37" s="644">
        <v>2.3185717597959659E-2</v>
      </c>
      <c r="H37" s="644">
        <v>0.88756583087675134</v>
      </c>
      <c r="I37" s="648">
        <v>3.4563280447815578E-2</v>
      </c>
      <c r="J37" s="643">
        <v>1.1827600889435584E-3</v>
      </c>
      <c r="K37" s="643">
        <v>4.8303922032454934E-2</v>
      </c>
      <c r="L37" s="643">
        <v>3.5482802668306756E-3</v>
      </c>
      <c r="M37" s="644">
        <v>2.365520177887117E-2</v>
      </c>
      <c r="N37" s="644">
        <v>0.87363391209727015</v>
      </c>
      <c r="O37" s="644">
        <v>4.9675923735629457E-2</v>
      </c>
      <c r="P37" s="642">
        <v>6.8998827019940657E-4</v>
      </c>
      <c r="Q37" s="643">
        <v>5.0962533636928167E-2</v>
      </c>
      <c r="R37" s="643">
        <v>2.0699648105982197E-3</v>
      </c>
      <c r="S37" s="644">
        <v>2.3459601186779821E-2</v>
      </c>
      <c r="T37" s="644">
        <v>0.87943834954805766</v>
      </c>
      <c r="U37" s="663">
        <v>4.337956254743669E-2</v>
      </c>
      <c r="W37" s="868"/>
      <c r="X37" s="868"/>
      <c r="Y37" s="868"/>
      <c r="Z37" s="868"/>
      <c r="AA37" s="868"/>
      <c r="AB37" s="868"/>
      <c r="AC37" s="868"/>
      <c r="AD37" s="868"/>
      <c r="AE37" s="868"/>
      <c r="AF37" s="868"/>
      <c r="AG37" s="868"/>
      <c r="AH37" s="868"/>
      <c r="AI37" s="868"/>
      <c r="AJ37" s="868"/>
      <c r="AK37" s="868"/>
      <c r="AL37" s="868"/>
      <c r="AM37" s="868"/>
      <c r="AN37" s="868"/>
    </row>
    <row r="38" spans="2:40" ht="12.75" customHeight="1" x14ac:dyDescent="0.2">
      <c r="B38" s="950"/>
      <c r="C38" s="870" t="s">
        <v>253</v>
      </c>
      <c r="D38" s="643" t="s">
        <v>342</v>
      </c>
      <c r="E38" s="643">
        <v>4.2982426889859607E-2</v>
      </c>
      <c r="F38" s="643" t="s">
        <v>342</v>
      </c>
      <c r="G38" s="644">
        <v>2.8343726032878717E-2</v>
      </c>
      <c r="H38" s="644">
        <v>0.89737903898095983</v>
      </c>
      <c r="I38" s="648">
        <v>3.1294808096301974E-2</v>
      </c>
      <c r="J38" s="643" t="s">
        <v>342</v>
      </c>
      <c r="K38" s="643">
        <v>4.8107500657532928E-2</v>
      </c>
      <c r="L38" s="643">
        <v>3.5865432895775045E-3</v>
      </c>
      <c r="M38" s="644">
        <v>2.5105803027042531E-2</v>
      </c>
      <c r="N38" s="644">
        <v>0.87537957583148029</v>
      </c>
      <c r="O38" s="644">
        <v>4.7820577194366727E-2</v>
      </c>
      <c r="P38" s="642">
        <v>0</v>
      </c>
      <c r="Q38" s="643">
        <v>4.5967247813735852E-2</v>
      </c>
      <c r="R38" s="643">
        <v>2.0887873892942682E-3</v>
      </c>
      <c r="S38" s="644">
        <v>2.6457973597727395E-2</v>
      </c>
      <c r="T38" s="644">
        <v>0.88456664624296777</v>
      </c>
      <c r="U38" s="663">
        <v>4.0919344956274709E-2</v>
      </c>
      <c r="W38" s="868"/>
      <c r="X38" s="868"/>
      <c r="Y38" s="868"/>
      <c r="Z38" s="868"/>
      <c r="AA38" s="868"/>
      <c r="AB38" s="868"/>
      <c r="AC38" s="868"/>
      <c r="AD38" s="868"/>
      <c r="AE38" s="868"/>
      <c r="AF38" s="868"/>
      <c r="AG38" s="868"/>
      <c r="AH38" s="868"/>
      <c r="AI38" s="868"/>
      <c r="AJ38" s="868"/>
      <c r="AK38" s="868"/>
      <c r="AL38" s="868"/>
      <c r="AM38" s="868"/>
      <c r="AN38" s="868"/>
    </row>
    <row r="39" spans="2:40" ht="12.75" customHeight="1" x14ac:dyDescent="0.2">
      <c r="B39" s="950"/>
      <c r="C39" s="870" t="s">
        <v>254</v>
      </c>
      <c r="D39" s="643" t="s">
        <v>342</v>
      </c>
      <c r="E39" s="643">
        <v>3.8800328677074766E-2</v>
      </c>
      <c r="F39" s="643">
        <v>1.6433853738701723E-3</v>
      </c>
      <c r="G39" s="644">
        <v>2.6294165981922756E-2</v>
      </c>
      <c r="H39" s="644">
        <v>0.89875102711585864</v>
      </c>
      <c r="I39" s="648">
        <v>3.4511092851273614E-2</v>
      </c>
      <c r="J39" s="643" t="s">
        <v>342</v>
      </c>
      <c r="K39" s="643">
        <v>3.6066718012900734E-2</v>
      </c>
      <c r="L39" s="643">
        <v>2.4068547222489646E-3</v>
      </c>
      <c r="M39" s="644">
        <v>3.128911138923654E-2</v>
      </c>
      <c r="N39" s="644">
        <v>0.88450707615288338</v>
      </c>
      <c r="O39" s="644">
        <v>4.5730239722730326E-2</v>
      </c>
      <c r="P39" s="642">
        <v>0</v>
      </c>
      <c r="Q39" s="643">
        <v>3.7222291692718096E-2</v>
      </c>
      <c r="R39" s="643">
        <v>2.0841148764119874E-3</v>
      </c>
      <c r="S39" s="644">
        <v>2.9177608269767823E-2</v>
      </c>
      <c r="T39" s="644">
        <v>0.89052839259166627</v>
      </c>
      <c r="U39" s="663">
        <v>4.0987592569435752E-2</v>
      </c>
      <c r="W39" s="868"/>
      <c r="X39" s="868"/>
      <c r="Y39" s="868"/>
      <c r="Z39" s="868"/>
      <c r="AA39" s="868"/>
      <c r="AB39" s="868"/>
      <c r="AC39" s="868"/>
      <c r="AD39" s="868"/>
      <c r="AE39" s="868"/>
      <c r="AF39" s="868"/>
      <c r="AG39" s="868"/>
      <c r="AH39" s="868"/>
      <c r="AI39" s="868"/>
      <c r="AJ39" s="868"/>
      <c r="AK39" s="868"/>
      <c r="AL39" s="868"/>
      <c r="AM39" s="868"/>
      <c r="AN39" s="868"/>
    </row>
    <row r="40" spans="2:40" ht="12.75" customHeight="1" x14ac:dyDescent="0.2">
      <c r="B40" s="950"/>
      <c r="C40" s="870" t="s">
        <v>255</v>
      </c>
      <c r="D40" s="643" t="s">
        <v>342</v>
      </c>
      <c r="E40" s="643">
        <v>3.8438622200035424E-2</v>
      </c>
      <c r="F40" s="643">
        <v>8.0516594470120295E-4</v>
      </c>
      <c r="G40" s="644">
        <v>2.4154978341036089E-2</v>
      </c>
      <c r="H40" s="644">
        <v>0.89848467769207241</v>
      </c>
      <c r="I40" s="648">
        <v>3.8116555822154952E-2</v>
      </c>
      <c r="J40" s="643" t="s">
        <v>342</v>
      </c>
      <c r="K40" s="643">
        <v>3.5929434590464326E-2</v>
      </c>
      <c r="L40" s="643">
        <v>3.5929434590464327E-3</v>
      </c>
      <c r="M40" s="644">
        <v>2.8743547672371462E-2</v>
      </c>
      <c r="N40" s="644">
        <v>0.88382816149083199</v>
      </c>
      <c r="O40" s="644">
        <v>4.7905912787285766E-2</v>
      </c>
      <c r="P40" s="642">
        <v>0</v>
      </c>
      <c r="Q40" s="643">
        <v>3.6999642847330969E-2</v>
      </c>
      <c r="R40" s="643">
        <v>2.4039121953899831E-3</v>
      </c>
      <c r="S40" s="644">
        <v>2.6786450177202669E-2</v>
      </c>
      <c r="T40" s="644">
        <v>0.89007939778565348</v>
      </c>
      <c r="U40" s="663">
        <v>4.3730596994422923E-2</v>
      </c>
      <c r="W40" s="868"/>
      <c r="X40" s="868"/>
      <c r="Y40" s="868"/>
      <c r="Z40" s="868"/>
      <c r="AA40" s="868"/>
      <c r="AB40" s="868"/>
      <c r="AC40" s="868"/>
      <c r="AD40" s="868"/>
      <c r="AE40" s="868"/>
      <c r="AF40" s="868"/>
      <c r="AG40" s="868"/>
      <c r="AH40" s="868"/>
      <c r="AI40" s="868"/>
      <c r="AJ40" s="868"/>
      <c r="AK40" s="868"/>
      <c r="AL40" s="868"/>
      <c r="AM40" s="868"/>
      <c r="AN40" s="868"/>
    </row>
    <row r="41" spans="2:40" ht="12.75" customHeight="1" x14ac:dyDescent="0.2">
      <c r="B41" s="950"/>
      <c r="C41" s="870" t="s">
        <v>256</v>
      </c>
      <c r="D41" s="643" t="s">
        <v>342</v>
      </c>
      <c r="E41" s="643">
        <v>2.7731182961173266E-2</v>
      </c>
      <c r="F41" s="643" t="s">
        <v>342</v>
      </c>
      <c r="G41" s="644">
        <v>2.4622581985503458E-2</v>
      </c>
      <c r="H41" s="644">
        <v>0.90763453932688021</v>
      </c>
      <c r="I41" s="648">
        <v>4.0011695726443121E-2</v>
      </c>
      <c r="J41" s="643" t="s">
        <v>342</v>
      </c>
      <c r="K41" s="643">
        <v>3.3971105037094877E-2</v>
      </c>
      <c r="L41" s="643">
        <v>3.6606794221007415E-3</v>
      </c>
      <c r="M41" s="644">
        <v>2.7979793049590002E-2</v>
      </c>
      <c r="N41" s="644">
        <v>0.88732428738773916</v>
      </c>
      <c r="O41" s="644">
        <v>4.7064135103475201E-2</v>
      </c>
      <c r="P41" s="642">
        <v>0</v>
      </c>
      <c r="Q41" s="643">
        <v>3.1211504563304366E-2</v>
      </c>
      <c r="R41" s="643">
        <v>2.0417469186636088E-3</v>
      </c>
      <c r="S41" s="644">
        <v>2.6495069181191429E-2</v>
      </c>
      <c r="T41" s="644">
        <v>0.89630647982413758</v>
      </c>
      <c r="U41" s="663">
        <v>4.3945199512703065E-2</v>
      </c>
      <c r="W41" s="868"/>
      <c r="X41" s="868"/>
      <c r="Y41" s="868"/>
      <c r="Z41" s="868"/>
      <c r="AA41" s="868"/>
      <c r="AB41" s="868"/>
      <c r="AC41" s="868"/>
      <c r="AD41" s="868"/>
      <c r="AE41" s="868"/>
      <c r="AF41" s="868"/>
      <c r="AG41" s="868"/>
      <c r="AH41" s="868"/>
      <c r="AI41" s="868"/>
      <c r="AJ41" s="868"/>
      <c r="AK41" s="868"/>
      <c r="AL41" s="868"/>
      <c r="AM41" s="868"/>
      <c r="AN41" s="868"/>
    </row>
    <row r="42" spans="2:40" ht="12.75" customHeight="1" x14ac:dyDescent="0.2">
      <c r="B42" s="950"/>
      <c r="C42" s="870" t="s">
        <v>336</v>
      </c>
      <c r="D42" s="643" t="s">
        <v>342</v>
      </c>
      <c r="E42" s="643">
        <v>2.314074750704118E-2</v>
      </c>
      <c r="F42" s="643" t="s">
        <v>342</v>
      </c>
      <c r="G42" s="644">
        <v>2.0552637588490519E-2</v>
      </c>
      <c r="H42" s="644">
        <v>0.91672375732663469</v>
      </c>
      <c r="I42" s="648">
        <v>3.9582857577833593E-2</v>
      </c>
      <c r="J42" s="643" t="s">
        <v>342</v>
      </c>
      <c r="K42" s="643">
        <v>3.8124871363366709E-2</v>
      </c>
      <c r="L42" s="643">
        <v>2.421395450197949E-3</v>
      </c>
      <c r="M42" s="644">
        <v>3.019480126396842E-2</v>
      </c>
      <c r="N42" s="644">
        <v>0.8844631160938049</v>
      </c>
      <c r="O42" s="644">
        <v>4.4795815828662058E-2</v>
      </c>
      <c r="P42" s="642">
        <v>0</v>
      </c>
      <c r="Q42" s="643">
        <v>3.1487301223344706E-2</v>
      </c>
      <c r="R42" s="643">
        <v>1.3487813760267597E-3</v>
      </c>
      <c r="S42" s="644">
        <v>2.592357804723432E-2</v>
      </c>
      <c r="T42" s="644">
        <v>0.89875372600855119</v>
      </c>
      <c r="U42" s="663">
        <v>4.2486613344842931E-2</v>
      </c>
      <c r="W42" s="868"/>
      <c r="X42" s="868"/>
      <c r="Y42" s="868"/>
      <c r="Z42" s="868"/>
      <c r="AA42" s="868"/>
      <c r="AB42" s="868"/>
      <c r="AC42" s="868"/>
      <c r="AD42" s="868"/>
      <c r="AE42" s="868"/>
      <c r="AF42" s="868"/>
      <c r="AG42" s="868"/>
      <c r="AH42" s="868"/>
      <c r="AI42" s="868"/>
      <c r="AJ42" s="868"/>
      <c r="AK42" s="868"/>
      <c r="AL42" s="868"/>
      <c r="AM42" s="868"/>
      <c r="AN42" s="868"/>
    </row>
    <row r="43" spans="2:40" ht="12.75" customHeight="1" thickBot="1" x14ac:dyDescent="0.25">
      <c r="B43" s="951"/>
      <c r="C43" s="871" t="s">
        <v>344</v>
      </c>
      <c r="D43" s="646" t="s">
        <v>342</v>
      </c>
      <c r="E43" s="646">
        <v>2.4297221281420721E-2</v>
      </c>
      <c r="F43" s="646" t="s">
        <v>342</v>
      </c>
      <c r="G43" s="647">
        <v>1.6934426953717472E-2</v>
      </c>
      <c r="H43" s="647">
        <v>0.9152247861108247</v>
      </c>
      <c r="I43" s="649">
        <v>4.3543565654037011E-2</v>
      </c>
      <c r="J43" s="646" t="s">
        <v>342</v>
      </c>
      <c r="K43" s="646">
        <v>4.2009715876900083E-2</v>
      </c>
      <c r="L43" s="646">
        <v>2.4108875682582543E-3</v>
      </c>
      <c r="M43" s="647">
        <v>3.0196366792434638E-2</v>
      </c>
      <c r="N43" s="647">
        <v>0.88319249731788763</v>
      </c>
      <c r="O43" s="647">
        <v>4.2190532444519452E-2</v>
      </c>
      <c r="P43" s="645">
        <v>0</v>
      </c>
      <c r="Q43" s="646">
        <v>3.4036827383240757E-2</v>
      </c>
      <c r="R43" s="646">
        <v>1.3256797422878581E-3</v>
      </c>
      <c r="S43" s="647">
        <v>2.4226797290310603E-2</v>
      </c>
      <c r="T43" s="647">
        <v>0.89761112510439722</v>
      </c>
      <c r="U43" s="664">
        <v>4.2799570479763495E-2</v>
      </c>
      <c r="W43" s="868"/>
      <c r="X43" s="868"/>
      <c r="Y43" s="868"/>
      <c r="Z43" s="868"/>
      <c r="AA43" s="868"/>
      <c r="AB43" s="868"/>
      <c r="AC43" s="868"/>
      <c r="AD43" s="868"/>
      <c r="AE43" s="868"/>
      <c r="AF43" s="868"/>
      <c r="AG43" s="868"/>
      <c r="AH43" s="868"/>
      <c r="AI43" s="868"/>
      <c r="AJ43" s="868"/>
      <c r="AK43" s="868"/>
      <c r="AL43" s="868"/>
      <c r="AM43" s="868"/>
      <c r="AN43" s="868"/>
    </row>
    <row r="44" spans="2:40" ht="12.75" customHeight="1" x14ac:dyDescent="0.2">
      <c r="B44" s="968" t="s">
        <v>231</v>
      </c>
      <c r="C44" s="869" t="s">
        <v>250</v>
      </c>
      <c r="D44" s="651" t="s">
        <v>342</v>
      </c>
      <c r="E44" s="651">
        <v>2.5387154100025386E-2</v>
      </c>
      <c r="F44" s="651">
        <v>4.1761868494541762E-2</v>
      </c>
      <c r="G44" s="710">
        <v>9.5201827875095197E-3</v>
      </c>
      <c r="H44" s="710">
        <v>0.86992256917999489</v>
      </c>
      <c r="I44" s="652">
        <v>5.3408225437928405E-2</v>
      </c>
      <c r="J44" s="651" t="s">
        <v>342</v>
      </c>
      <c r="K44" s="651">
        <v>2.3076568052799191E-2</v>
      </c>
      <c r="L44" s="651">
        <v>7.2275811141367066E-2</v>
      </c>
      <c r="M44" s="710">
        <v>2.4922693497023128E-3</v>
      </c>
      <c r="N44" s="710">
        <v>0.83876401901509212</v>
      </c>
      <c r="O44" s="710">
        <v>6.339133244103938E-2</v>
      </c>
      <c r="P44" s="650">
        <v>0</v>
      </c>
      <c r="Q44" s="651">
        <v>2.4049381396467416E-2</v>
      </c>
      <c r="R44" s="651">
        <v>5.9428693584159475E-2</v>
      </c>
      <c r="S44" s="710">
        <v>5.4511931165326143E-3</v>
      </c>
      <c r="T44" s="710">
        <v>0.85188253213264564</v>
      </c>
      <c r="U44" s="711">
        <v>5.9188199770194801E-2</v>
      </c>
      <c r="W44" s="868"/>
      <c r="X44" s="868"/>
      <c r="Y44" s="868"/>
      <c r="Z44" s="868"/>
      <c r="AA44" s="868"/>
      <c r="AB44" s="868"/>
      <c r="AC44" s="868"/>
      <c r="AD44" s="868"/>
      <c r="AE44" s="868"/>
      <c r="AF44" s="868"/>
      <c r="AG44" s="868"/>
      <c r="AH44" s="868"/>
      <c r="AI44" s="868"/>
      <c r="AJ44" s="868"/>
      <c r="AK44" s="868"/>
      <c r="AL44" s="868"/>
      <c r="AM44" s="868"/>
      <c r="AN44" s="868"/>
    </row>
    <row r="45" spans="2:40" ht="12.75" customHeight="1" x14ac:dyDescent="0.2">
      <c r="B45" s="950"/>
      <c r="C45" s="870" t="s">
        <v>251</v>
      </c>
      <c r="D45" s="643" t="s">
        <v>342</v>
      </c>
      <c r="E45" s="643">
        <v>2.4817414734453657E-2</v>
      </c>
      <c r="F45" s="643">
        <v>1.772672481032404E-2</v>
      </c>
      <c r="G45" s="644">
        <v>7.0906899241296164E-3</v>
      </c>
      <c r="H45" s="644">
        <v>0.89718499610012048</v>
      </c>
      <c r="I45" s="648">
        <v>5.3180174430972123E-2</v>
      </c>
      <c r="J45" s="643" t="s">
        <v>342</v>
      </c>
      <c r="K45" s="643">
        <v>2.3196474135931337E-2</v>
      </c>
      <c r="L45" s="643">
        <v>5.2192066805845511E-2</v>
      </c>
      <c r="M45" s="644">
        <v>1.4497796334957087E-2</v>
      </c>
      <c r="N45" s="644">
        <v>0.86082115518441193</v>
      </c>
      <c r="O45" s="644">
        <v>4.9292507538854093E-2</v>
      </c>
      <c r="P45" s="642">
        <v>0</v>
      </c>
      <c r="Q45" s="643">
        <v>2.3925734520049764E-2</v>
      </c>
      <c r="R45" s="643">
        <v>3.6686126264076302E-2</v>
      </c>
      <c r="S45" s="644">
        <v>1.1165342776023223E-2</v>
      </c>
      <c r="T45" s="644">
        <v>0.87718122946374455</v>
      </c>
      <c r="U45" s="663">
        <v>5.1041566976106165E-2</v>
      </c>
      <c r="W45" s="868"/>
      <c r="X45" s="868"/>
      <c r="Y45" s="868"/>
      <c r="Z45" s="868"/>
      <c r="AA45" s="868"/>
      <c r="AB45" s="868"/>
      <c r="AC45" s="868"/>
      <c r="AD45" s="868"/>
      <c r="AE45" s="868"/>
      <c r="AF45" s="868"/>
      <c r="AG45" s="868"/>
      <c r="AH45" s="868"/>
      <c r="AI45" s="868"/>
      <c r="AJ45" s="868"/>
      <c r="AK45" s="868"/>
      <c r="AL45" s="868"/>
      <c r="AM45" s="868"/>
      <c r="AN45" s="868"/>
    </row>
    <row r="46" spans="2:40" ht="12.75" customHeight="1" x14ac:dyDescent="0.2">
      <c r="B46" s="950"/>
      <c r="C46" s="870" t="s">
        <v>252</v>
      </c>
      <c r="D46" s="643" t="s">
        <v>342</v>
      </c>
      <c r="E46" s="643">
        <v>1.3727269141256755E-2</v>
      </c>
      <c r="F46" s="643">
        <v>2.7178415052660644E-2</v>
      </c>
      <c r="G46" s="644">
        <v>1.183385270797996E-2</v>
      </c>
      <c r="H46" s="644">
        <v>0.88489605932704818</v>
      </c>
      <c r="I46" s="648">
        <v>6.2364403771054393E-2</v>
      </c>
      <c r="J46" s="643" t="s">
        <v>342</v>
      </c>
      <c r="K46" s="643">
        <v>1.9897857663991513E-2</v>
      </c>
      <c r="L46" s="643">
        <v>5.6377263381309287E-2</v>
      </c>
      <c r="M46" s="644">
        <v>1.3265238442661009E-2</v>
      </c>
      <c r="N46" s="644">
        <v>0.87066392518405522</v>
      </c>
      <c r="O46" s="644">
        <v>3.9795715327983025E-2</v>
      </c>
      <c r="P46" s="642">
        <v>0</v>
      </c>
      <c r="Q46" s="643">
        <v>1.7079542383569051E-2</v>
      </c>
      <c r="R46" s="643">
        <v>4.3041167462390784E-2</v>
      </c>
      <c r="S46" s="644">
        <v>1.2611476443563644E-2</v>
      </c>
      <c r="T46" s="644">
        <v>0.87716421943969025</v>
      </c>
      <c r="U46" s="663">
        <v>5.0103594270786422E-2</v>
      </c>
      <c r="W46" s="868"/>
      <c r="X46" s="868"/>
      <c r="Y46" s="868"/>
      <c r="Z46" s="868"/>
      <c r="AA46" s="868"/>
      <c r="AB46" s="868"/>
      <c r="AC46" s="868"/>
      <c r="AD46" s="868"/>
      <c r="AE46" s="868"/>
      <c r="AF46" s="868"/>
      <c r="AG46" s="868"/>
      <c r="AH46" s="868"/>
      <c r="AI46" s="868"/>
      <c r="AJ46" s="868"/>
      <c r="AK46" s="868"/>
      <c r="AL46" s="868"/>
      <c r="AM46" s="868"/>
      <c r="AN46" s="868"/>
    </row>
    <row r="47" spans="2:40" ht="12.75" customHeight="1" x14ac:dyDescent="0.2">
      <c r="B47" s="950"/>
      <c r="C47" s="870" t="s">
        <v>253</v>
      </c>
      <c r="D47" s="643" t="s">
        <v>342</v>
      </c>
      <c r="E47" s="643">
        <v>1.5669323247332161E-2</v>
      </c>
      <c r="F47" s="643">
        <v>2.7016074564365798E-2</v>
      </c>
      <c r="G47" s="644">
        <v>4.5026790940609664E-3</v>
      </c>
      <c r="H47" s="644">
        <v>0.88788329055788207</v>
      </c>
      <c r="I47" s="648">
        <v>6.4928632536359138E-2</v>
      </c>
      <c r="J47" s="643" t="s">
        <v>342</v>
      </c>
      <c r="K47" s="643">
        <v>1.1007558523519485E-2</v>
      </c>
      <c r="L47" s="643">
        <v>6.6045351141116912E-2</v>
      </c>
      <c r="M47" s="644">
        <v>1.1007558523519485E-2</v>
      </c>
      <c r="N47" s="644">
        <v>0.86424011154325975</v>
      </c>
      <c r="O47" s="644">
        <v>4.7699420268584432E-2</v>
      </c>
      <c r="P47" s="642">
        <v>0</v>
      </c>
      <c r="Q47" s="643">
        <v>1.310070153448032E-2</v>
      </c>
      <c r="R47" s="643">
        <v>4.8521116794371551E-2</v>
      </c>
      <c r="S47" s="644">
        <v>8.0868527990619245E-3</v>
      </c>
      <c r="T47" s="644">
        <v>0.87485595293451679</v>
      </c>
      <c r="U47" s="663">
        <v>5.5435375937569503E-2</v>
      </c>
      <c r="W47" s="868"/>
      <c r="X47" s="868"/>
      <c r="Y47" s="868"/>
      <c r="Z47" s="868"/>
      <c r="AA47" s="868"/>
      <c r="AB47" s="868"/>
      <c r="AC47" s="868"/>
      <c r="AD47" s="868"/>
      <c r="AE47" s="868"/>
      <c r="AF47" s="868"/>
      <c r="AG47" s="868"/>
      <c r="AH47" s="868"/>
      <c r="AI47" s="868"/>
      <c r="AJ47" s="868"/>
      <c r="AK47" s="868"/>
      <c r="AL47" s="868"/>
      <c r="AM47" s="868"/>
      <c r="AN47" s="868"/>
    </row>
    <row r="48" spans="2:40" ht="12.75" customHeight="1" x14ac:dyDescent="0.2">
      <c r="B48" s="950"/>
      <c r="C48" s="870" t="s">
        <v>254</v>
      </c>
      <c r="D48" s="643" t="s">
        <v>342</v>
      </c>
      <c r="E48" s="643">
        <v>6.9755384832917008E-3</v>
      </c>
      <c r="F48" s="643">
        <v>2.8279210067398787E-2</v>
      </c>
      <c r="G48" s="644">
        <v>1.4139605033699394E-2</v>
      </c>
      <c r="H48" s="644">
        <v>0.88933402460291278</v>
      </c>
      <c r="I48" s="648">
        <v>6.1271621812697366E-2</v>
      </c>
      <c r="J48" s="643" t="s">
        <v>342</v>
      </c>
      <c r="K48" s="643">
        <v>1.3870159892120981E-2</v>
      </c>
      <c r="L48" s="643">
        <v>6.5497977268349078E-2</v>
      </c>
      <c r="M48" s="644">
        <v>1.1558466576767484E-2</v>
      </c>
      <c r="N48" s="644">
        <v>0.85513388557118097</v>
      </c>
      <c r="O48" s="644">
        <v>5.3939510691581594E-2</v>
      </c>
      <c r="P48" s="642">
        <v>0</v>
      </c>
      <c r="Q48" s="643">
        <v>1.0769100313745445E-2</v>
      </c>
      <c r="R48" s="643">
        <v>4.8757737640973471E-2</v>
      </c>
      <c r="S48" s="644">
        <v>1.2719409819384382E-2</v>
      </c>
      <c r="T48" s="644">
        <v>0.87051640803866714</v>
      </c>
      <c r="U48" s="663">
        <v>5.723734418722972E-2</v>
      </c>
      <c r="W48" s="868"/>
      <c r="X48" s="868"/>
      <c r="Y48" s="868"/>
      <c r="Z48" s="868"/>
      <c r="AA48" s="868"/>
      <c r="AB48" s="868"/>
      <c r="AC48" s="868"/>
      <c r="AD48" s="868"/>
      <c r="AE48" s="868"/>
      <c r="AF48" s="868"/>
      <c r="AG48" s="868"/>
      <c r="AH48" s="868"/>
      <c r="AI48" s="868"/>
      <c r="AJ48" s="868"/>
      <c r="AK48" s="868"/>
      <c r="AL48" s="868"/>
      <c r="AM48" s="868"/>
      <c r="AN48" s="868"/>
    </row>
    <row r="49" spans="2:40" ht="12.75" customHeight="1" x14ac:dyDescent="0.2">
      <c r="B49" s="950"/>
      <c r="C49" s="870" t="s">
        <v>255</v>
      </c>
      <c r="D49" s="643" t="s">
        <v>342</v>
      </c>
      <c r="E49" s="643">
        <v>4.9475559073817532E-3</v>
      </c>
      <c r="F49" s="643">
        <v>2.4737779536908765E-2</v>
      </c>
      <c r="G49" s="644">
        <v>1.4842667722145261E-2</v>
      </c>
      <c r="H49" s="644">
        <v>0.89115377003760143</v>
      </c>
      <c r="I49" s="648">
        <v>6.4318226795962788E-2</v>
      </c>
      <c r="J49" s="643" t="s">
        <v>342</v>
      </c>
      <c r="K49" s="643">
        <v>1.0510996119016817E-2</v>
      </c>
      <c r="L49" s="643">
        <v>6.8725743855109961E-2</v>
      </c>
      <c r="M49" s="644">
        <v>2.021345407503234E-2</v>
      </c>
      <c r="N49" s="644">
        <v>0.85203751617076329</v>
      </c>
      <c r="O49" s="644">
        <v>4.8512289780077614E-2</v>
      </c>
      <c r="P49" s="642">
        <v>0</v>
      </c>
      <c r="Q49" s="643">
        <v>8.0092551392720469E-3</v>
      </c>
      <c r="R49" s="643">
        <v>4.8945448073329179E-2</v>
      </c>
      <c r="S49" s="644">
        <v>1.7798344753937882E-2</v>
      </c>
      <c r="T49" s="644">
        <v>0.86962712467740499</v>
      </c>
      <c r="U49" s="663">
        <v>5.5619827356055883E-2</v>
      </c>
      <c r="W49" s="868"/>
      <c r="X49" s="868"/>
      <c r="Y49" s="868"/>
      <c r="Z49" s="868"/>
      <c r="AA49" s="868"/>
      <c r="AB49" s="868"/>
      <c r="AC49" s="868"/>
      <c r="AD49" s="868"/>
      <c r="AE49" s="868"/>
      <c r="AF49" s="868"/>
      <c r="AG49" s="868"/>
      <c r="AH49" s="868"/>
      <c r="AI49" s="868"/>
      <c r="AJ49" s="868"/>
      <c r="AK49" s="868"/>
      <c r="AL49" s="868"/>
      <c r="AM49" s="868"/>
      <c r="AN49" s="868"/>
    </row>
    <row r="50" spans="2:40" ht="12.75" customHeight="1" x14ac:dyDescent="0.2">
      <c r="B50" s="950"/>
      <c r="C50" s="870" t="s">
        <v>256</v>
      </c>
      <c r="D50" s="643" t="s">
        <v>342</v>
      </c>
      <c r="E50" s="643">
        <v>5.3581953598028182E-3</v>
      </c>
      <c r="F50" s="643">
        <v>3.2149172158816915E-2</v>
      </c>
      <c r="G50" s="644">
        <v>1.8539355944917752E-2</v>
      </c>
      <c r="H50" s="644">
        <v>0.88501312757863149</v>
      </c>
      <c r="I50" s="648">
        <v>5.8940148957831007E-2</v>
      </c>
      <c r="J50" s="643" t="s">
        <v>342</v>
      </c>
      <c r="K50" s="643">
        <v>1.9738253593649432E-2</v>
      </c>
      <c r="L50" s="643">
        <v>7.2945719802617465E-2</v>
      </c>
      <c r="M50" s="644">
        <v>1.7163698777086463E-2</v>
      </c>
      <c r="N50" s="644">
        <v>0.83866123149538729</v>
      </c>
      <c r="O50" s="644">
        <v>5.1491096331259388E-2</v>
      </c>
      <c r="P50" s="642">
        <v>0</v>
      </c>
      <c r="Q50" s="643">
        <v>1.3343499809378575E-2</v>
      </c>
      <c r="R50" s="643">
        <v>5.4803659931376293E-2</v>
      </c>
      <c r="S50" s="644">
        <v>1.7775447960350747E-2</v>
      </c>
      <c r="T50" s="644">
        <v>0.85927373236751825</v>
      </c>
      <c r="U50" s="663">
        <v>5.4803659931376293E-2</v>
      </c>
      <c r="W50" s="868"/>
      <c r="X50" s="868"/>
      <c r="Y50" s="868"/>
      <c r="Z50" s="868"/>
      <c r="AA50" s="868"/>
      <c r="AB50" s="868"/>
      <c r="AC50" s="868"/>
      <c r="AD50" s="868"/>
      <c r="AE50" s="868"/>
      <c r="AF50" s="868"/>
      <c r="AG50" s="868"/>
      <c r="AH50" s="868"/>
      <c r="AI50" s="868"/>
      <c r="AJ50" s="868"/>
      <c r="AK50" s="868"/>
      <c r="AL50" s="868"/>
      <c r="AM50" s="868"/>
      <c r="AN50" s="868"/>
    </row>
    <row r="51" spans="2:40" ht="12.75" customHeight="1" x14ac:dyDescent="0.2">
      <c r="B51" s="950"/>
      <c r="C51" s="870" t="s">
        <v>336</v>
      </c>
      <c r="D51" s="643" t="s">
        <v>342</v>
      </c>
      <c r="E51" s="643">
        <v>1.1137097672346585E-2</v>
      </c>
      <c r="F51" s="643">
        <v>2.7842744180866463E-2</v>
      </c>
      <c r="G51" s="644">
        <v>2.5058469762779818E-2</v>
      </c>
      <c r="H51" s="644">
        <v>0.87470765118610094</v>
      </c>
      <c r="I51" s="648">
        <v>6.1254037197906223E-2</v>
      </c>
      <c r="J51" s="643" t="s">
        <v>342</v>
      </c>
      <c r="K51" s="643">
        <v>1.8843925189617E-2</v>
      </c>
      <c r="L51" s="643">
        <v>8.0086682055872244E-2</v>
      </c>
      <c r="M51" s="644">
        <v>1.8467046685824658E-2</v>
      </c>
      <c r="N51" s="644">
        <v>0.82607057049983512</v>
      </c>
      <c r="O51" s="644">
        <v>5.6531775568850993E-2</v>
      </c>
      <c r="P51" s="642">
        <v>0</v>
      </c>
      <c r="Q51" s="643">
        <v>1.5311981625622048E-2</v>
      </c>
      <c r="R51" s="643">
        <v>5.6143932627280846E-2</v>
      </c>
      <c r="S51" s="644">
        <v>2.1487814214622942E-2</v>
      </c>
      <c r="T51" s="644">
        <v>0.84836034196758958</v>
      </c>
      <c r="U51" s="663">
        <v>5.8695929564884522E-2</v>
      </c>
      <c r="W51" s="868"/>
      <c r="X51" s="868"/>
      <c r="Y51" s="868"/>
      <c r="Z51" s="868"/>
      <c r="AA51" s="868"/>
      <c r="AB51" s="868"/>
      <c r="AC51" s="868"/>
      <c r="AD51" s="868"/>
      <c r="AE51" s="868"/>
      <c r="AF51" s="868"/>
      <c r="AG51" s="868"/>
      <c r="AH51" s="868"/>
      <c r="AI51" s="868"/>
      <c r="AJ51" s="868"/>
      <c r="AK51" s="868"/>
      <c r="AL51" s="868"/>
      <c r="AM51" s="868"/>
      <c r="AN51" s="868"/>
    </row>
    <row r="52" spans="2:40" ht="12.75" customHeight="1" thickBot="1" x14ac:dyDescent="0.25">
      <c r="B52" s="951"/>
      <c r="C52" s="871" t="s">
        <v>344</v>
      </c>
      <c r="D52" s="646" t="s">
        <v>342</v>
      </c>
      <c r="E52" s="646">
        <v>1.6909029421711196E-2</v>
      </c>
      <c r="F52" s="646">
        <v>2.8181715702851991E-2</v>
      </c>
      <c r="G52" s="647">
        <v>1.9839927854807801E-2</v>
      </c>
      <c r="H52" s="647">
        <v>0.88434223875549534</v>
      </c>
      <c r="I52" s="649">
        <v>5.0727088265133585E-2</v>
      </c>
      <c r="J52" s="646" t="s">
        <v>342</v>
      </c>
      <c r="K52" s="646">
        <v>1.4638430760222504E-2</v>
      </c>
      <c r="L52" s="646">
        <v>8.7830584561335023E-2</v>
      </c>
      <c r="M52" s="647">
        <v>2.4397384600370841E-2</v>
      </c>
      <c r="N52" s="647">
        <v>0.80970040011710742</v>
      </c>
      <c r="O52" s="647">
        <v>6.3433199960964179E-2</v>
      </c>
      <c r="P52" s="645">
        <v>0</v>
      </c>
      <c r="Q52" s="646">
        <v>1.5692017993513965E-2</v>
      </c>
      <c r="R52" s="646">
        <v>6.0152735641803533E-2</v>
      </c>
      <c r="S52" s="647">
        <v>2.2282665550789831E-2</v>
      </c>
      <c r="T52" s="647">
        <v>0.84433518150434139</v>
      </c>
      <c r="U52" s="664">
        <v>5.7537399309551207E-2</v>
      </c>
      <c r="W52" s="868"/>
      <c r="X52" s="868"/>
      <c r="Y52" s="868"/>
      <c r="Z52" s="868"/>
      <c r="AA52" s="868"/>
      <c r="AB52" s="868"/>
      <c r="AC52" s="868"/>
      <c r="AD52" s="868"/>
      <c r="AE52" s="868"/>
      <c r="AF52" s="868"/>
      <c r="AG52" s="868"/>
      <c r="AH52" s="868"/>
      <c r="AI52" s="868"/>
      <c r="AJ52" s="868"/>
      <c r="AK52" s="868"/>
      <c r="AL52" s="868"/>
      <c r="AM52" s="868"/>
      <c r="AN52" s="868"/>
    </row>
    <row r="53" spans="2:40" ht="12.75" customHeight="1" x14ac:dyDescent="0.2">
      <c r="B53" s="968" t="s">
        <v>215</v>
      </c>
      <c r="C53" s="869" t="s">
        <v>250</v>
      </c>
      <c r="D53" s="651" t="s">
        <v>342</v>
      </c>
      <c r="E53" s="651">
        <v>4.9532815490262297E-2</v>
      </c>
      <c r="F53" s="651">
        <v>2.2514916131937406E-3</v>
      </c>
      <c r="G53" s="710">
        <v>1.5760441292356184E-2</v>
      </c>
      <c r="H53" s="710">
        <v>0.90994033547225039</v>
      </c>
      <c r="I53" s="652">
        <v>2.2514916131937408E-2</v>
      </c>
      <c r="J53" s="651">
        <v>5.359631257369493E-3</v>
      </c>
      <c r="K53" s="651">
        <v>4.4484939436166791E-2</v>
      </c>
      <c r="L53" s="651">
        <v>5.359631257369493E-3</v>
      </c>
      <c r="M53" s="710">
        <v>2.1438525029477972E-2</v>
      </c>
      <c r="N53" s="710">
        <v>0.89119948547539929</v>
      </c>
      <c r="O53" s="710">
        <v>3.2157787544216956E-2</v>
      </c>
      <c r="P53" s="650">
        <v>1.5854644618140885E-3</v>
      </c>
      <c r="Q53" s="651">
        <v>4.8039573192966881E-2</v>
      </c>
      <c r="R53" s="651">
        <v>3.1709289236281769E-3</v>
      </c>
      <c r="S53" s="710">
        <v>1.7440109079954972E-2</v>
      </c>
      <c r="T53" s="710">
        <v>0.90439649295261049</v>
      </c>
      <c r="U53" s="711">
        <v>2.5367431389025415E-2</v>
      </c>
      <c r="W53" s="868"/>
      <c r="X53" s="868"/>
      <c r="Y53" s="868"/>
      <c r="Z53" s="868"/>
      <c r="AA53" s="868"/>
      <c r="AB53" s="868"/>
      <c r="AC53" s="868"/>
      <c r="AD53" s="868"/>
      <c r="AE53" s="868"/>
      <c r="AF53" s="868"/>
      <c r="AG53" s="868"/>
      <c r="AH53" s="868"/>
      <c r="AI53" s="868"/>
      <c r="AJ53" s="868"/>
      <c r="AK53" s="868"/>
      <c r="AL53" s="868"/>
      <c r="AM53" s="868"/>
      <c r="AN53" s="868"/>
    </row>
    <row r="54" spans="2:40" ht="12.75" customHeight="1" x14ac:dyDescent="0.2">
      <c r="B54" s="950"/>
      <c r="C54" s="870" t="s">
        <v>251</v>
      </c>
      <c r="D54" s="643" t="s">
        <v>342</v>
      </c>
      <c r="E54" s="643">
        <v>4.8981105729371213E-2</v>
      </c>
      <c r="F54" s="643">
        <v>5.890823406205001E-3</v>
      </c>
      <c r="G54" s="644">
        <v>1.527250512719815E-2</v>
      </c>
      <c r="H54" s="644">
        <v>0.89865601954880658</v>
      </c>
      <c r="I54" s="648">
        <v>3.1199546188419081E-2</v>
      </c>
      <c r="J54" s="643">
        <v>5.6902241948332769E-3</v>
      </c>
      <c r="K54" s="643">
        <v>3.8636622282917948E-2</v>
      </c>
      <c r="L54" s="643">
        <v>1.1380448389666554E-2</v>
      </c>
      <c r="M54" s="644">
        <v>1.1380448389666554E-2</v>
      </c>
      <c r="N54" s="644">
        <v>0.88739046318424952</v>
      </c>
      <c r="O54" s="644">
        <v>4.5521793558666215E-2</v>
      </c>
      <c r="P54" s="642">
        <v>1.5770880645975273E-3</v>
      </c>
      <c r="Q54" s="643">
        <v>4.6114055008831693E-2</v>
      </c>
      <c r="R54" s="643">
        <v>7.4123139036083785E-3</v>
      </c>
      <c r="S54" s="644">
        <v>1.4193792581377747E-2</v>
      </c>
      <c r="T54" s="644">
        <v>0.89553368660105981</v>
      </c>
      <c r="U54" s="663">
        <v>3.5169063840524858E-2</v>
      </c>
      <c r="W54" s="868"/>
      <c r="X54" s="868"/>
      <c r="Y54" s="868"/>
      <c r="Z54" s="868"/>
      <c r="AA54" s="868"/>
      <c r="AB54" s="868"/>
      <c r="AC54" s="868"/>
      <c r="AD54" s="868"/>
      <c r="AE54" s="868"/>
      <c r="AF54" s="868"/>
      <c r="AG54" s="868"/>
      <c r="AH54" s="868"/>
      <c r="AI54" s="868"/>
      <c r="AJ54" s="868"/>
      <c r="AK54" s="868"/>
      <c r="AL54" s="868"/>
      <c r="AM54" s="868"/>
      <c r="AN54" s="868"/>
    </row>
    <row r="55" spans="2:40" ht="12.75" customHeight="1" x14ac:dyDescent="0.2">
      <c r="B55" s="950"/>
      <c r="C55" s="870" t="s">
        <v>252</v>
      </c>
      <c r="D55" s="643" t="s">
        <v>342</v>
      </c>
      <c r="E55" s="643">
        <v>4.4489112227805702E-2</v>
      </c>
      <c r="F55" s="643">
        <v>8.8218872138470135E-3</v>
      </c>
      <c r="G55" s="644">
        <v>1.5633724176437745E-2</v>
      </c>
      <c r="H55" s="644">
        <v>0.90068118369625905</v>
      </c>
      <c r="I55" s="648">
        <v>3.0374092685650479E-2</v>
      </c>
      <c r="J55" s="643">
        <v>5.6753688989784334E-3</v>
      </c>
      <c r="K55" s="643">
        <v>4.3076049943246306E-2</v>
      </c>
      <c r="L55" s="643">
        <v>1.6628830874006809E-2</v>
      </c>
      <c r="M55" s="644">
        <v>2.8376844494892164E-2</v>
      </c>
      <c r="N55" s="644">
        <v>0.84948921679909195</v>
      </c>
      <c r="O55" s="644">
        <v>5.6753688989784327E-2</v>
      </c>
      <c r="P55" s="642">
        <v>1.602692523439378E-3</v>
      </c>
      <c r="Q55" s="643">
        <v>4.4090071319817292E-2</v>
      </c>
      <c r="R55" s="643">
        <v>1.1026524561262923E-2</v>
      </c>
      <c r="S55" s="644">
        <v>1.9232310281272536E-2</v>
      </c>
      <c r="T55" s="644">
        <v>0.88622485776103854</v>
      </c>
      <c r="U55" s="663">
        <v>3.7823543553169324E-2</v>
      </c>
      <c r="W55" s="868"/>
      <c r="X55" s="868"/>
      <c r="Y55" s="868"/>
      <c r="Z55" s="868"/>
      <c r="AA55" s="868"/>
      <c r="AB55" s="868"/>
      <c r="AC55" s="868"/>
      <c r="AD55" s="868"/>
      <c r="AE55" s="868"/>
      <c r="AF55" s="868"/>
      <c r="AG55" s="868"/>
      <c r="AH55" s="868"/>
      <c r="AI55" s="868"/>
      <c r="AJ55" s="868"/>
      <c r="AK55" s="868"/>
      <c r="AL55" s="868"/>
      <c r="AM55" s="868"/>
      <c r="AN55" s="868"/>
    </row>
    <row r="56" spans="2:40" ht="12.75" customHeight="1" x14ac:dyDescent="0.2">
      <c r="B56" s="950"/>
      <c r="C56" s="870" t="s">
        <v>253</v>
      </c>
      <c r="D56" s="643" t="s">
        <v>342</v>
      </c>
      <c r="E56" s="643">
        <v>3.8392734278244113E-2</v>
      </c>
      <c r="F56" s="643">
        <v>6.4217237741387989E-3</v>
      </c>
      <c r="G56" s="644">
        <v>1.3760836658868856E-2</v>
      </c>
      <c r="H56" s="644">
        <v>0.91881106371267363</v>
      </c>
      <c r="I56" s="648">
        <v>2.2613641576074487E-2</v>
      </c>
      <c r="J56" s="643">
        <v>5.7893822729114808E-3</v>
      </c>
      <c r="K56" s="643">
        <v>3.2362646905575179E-2</v>
      </c>
      <c r="L56" s="643">
        <v>5.7893822729114808E-3</v>
      </c>
      <c r="M56" s="644">
        <v>4.0525675910380365E-2</v>
      </c>
      <c r="N56" s="644">
        <v>0.86342847218201813</v>
      </c>
      <c r="O56" s="644">
        <v>5.2104440456203327E-2</v>
      </c>
      <c r="P56" s="642">
        <v>1.6427104722792605E-3</v>
      </c>
      <c r="Q56" s="643">
        <v>3.668172484599589E-2</v>
      </c>
      <c r="R56" s="643">
        <v>6.2422997946611899E-3</v>
      </c>
      <c r="S56" s="644">
        <v>2.1355236139630387E-2</v>
      </c>
      <c r="T56" s="644">
        <v>0.9030965092402462</v>
      </c>
      <c r="U56" s="663">
        <v>3.0981519507186851E-2</v>
      </c>
      <c r="W56" s="868"/>
      <c r="X56" s="868"/>
      <c r="Y56" s="868"/>
      <c r="Z56" s="868"/>
      <c r="AA56" s="868"/>
      <c r="AB56" s="868"/>
      <c r="AC56" s="868"/>
      <c r="AD56" s="868"/>
      <c r="AE56" s="868"/>
      <c r="AF56" s="868"/>
      <c r="AG56" s="868"/>
      <c r="AH56" s="868"/>
      <c r="AI56" s="868"/>
      <c r="AJ56" s="868"/>
      <c r="AK56" s="868"/>
      <c r="AL56" s="868"/>
      <c r="AM56" s="868"/>
      <c r="AN56" s="868"/>
    </row>
    <row r="57" spans="2:40" ht="12.75" customHeight="1" x14ac:dyDescent="0.2">
      <c r="B57" s="950"/>
      <c r="C57" s="870" t="s">
        <v>254</v>
      </c>
      <c r="D57" s="643" t="s">
        <v>342</v>
      </c>
      <c r="E57" s="643">
        <v>3.9017913298702515E-2</v>
      </c>
      <c r="F57" s="643">
        <v>6.9882829788720921E-3</v>
      </c>
      <c r="G57" s="644">
        <v>1.1227841319387828E-2</v>
      </c>
      <c r="H57" s="644">
        <v>0.91767802650888686</v>
      </c>
      <c r="I57" s="648">
        <v>2.5087935894150808E-2</v>
      </c>
      <c r="J57" s="643">
        <v>5.9217149286433348E-3</v>
      </c>
      <c r="K57" s="643">
        <v>2.3686859714573339E-2</v>
      </c>
      <c r="L57" s="643">
        <v>1.184342985728667E-2</v>
      </c>
      <c r="M57" s="644">
        <v>2.9608574643216676E-2</v>
      </c>
      <c r="N57" s="644">
        <v>0.88156570142713331</v>
      </c>
      <c r="O57" s="644">
        <v>4.7373719429146678E-2</v>
      </c>
      <c r="P57" s="642">
        <v>1.6717935000668718E-3</v>
      </c>
      <c r="Q57" s="643">
        <v>3.4689715126387591E-2</v>
      </c>
      <c r="R57" s="643">
        <v>8.3589675003343591E-3</v>
      </c>
      <c r="S57" s="644">
        <v>1.6417012170656681E-2</v>
      </c>
      <c r="T57" s="644">
        <v>0.90748294770629923</v>
      </c>
      <c r="U57" s="663">
        <v>3.1379563996255182E-2</v>
      </c>
      <c r="W57" s="868"/>
      <c r="X57" s="868"/>
      <c r="Y57" s="868"/>
      <c r="Z57" s="868"/>
      <c r="AA57" s="868"/>
      <c r="AB57" s="868"/>
      <c r="AC57" s="868"/>
      <c r="AD57" s="868"/>
      <c r="AE57" s="868"/>
      <c r="AF57" s="868"/>
      <c r="AG57" s="868"/>
      <c r="AH57" s="868"/>
      <c r="AI57" s="868"/>
      <c r="AJ57" s="868"/>
      <c r="AK57" s="868"/>
      <c r="AL57" s="868"/>
      <c r="AM57" s="868"/>
      <c r="AN57" s="868"/>
    </row>
    <row r="58" spans="2:40" ht="12.75" customHeight="1" x14ac:dyDescent="0.2">
      <c r="B58" s="950"/>
      <c r="C58" s="870" t="s">
        <v>255</v>
      </c>
      <c r="D58" s="643" t="s">
        <v>342</v>
      </c>
      <c r="E58" s="643">
        <v>3.6653479171515013E-2</v>
      </c>
      <c r="F58" s="643">
        <v>4.6544100535257154E-3</v>
      </c>
      <c r="G58" s="644">
        <v>1.1054223877123575E-2</v>
      </c>
      <c r="H58" s="644">
        <v>0.92448219688154532</v>
      </c>
      <c r="I58" s="648">
        <v>2.3155690016290434E-2</v>
      </c>
      <c r="J58" s="643" t="s">
        <v>342</v>
      </c>
      <c r="K58" s="643">
        <v>3.087680217808304E-2</v>
      </c>
      <c r="L58" s="643">
        <v>1.237547181486294E-2</v>
      </c>
      <c r="M58" s="644">
        <v>1.856320772229441E-2</v>
      </c>
      <c r="N58" s="644">
        <v>0.88868263102530776</v>
      </c>
      <c r="O58" s="644">
        <v>4.950188725945176E-2</v>
      </c>
      <c r="P58" s="642">
        <v>0</v>
      </c>
      <c r="Q58" s="643">
        <v>3.5074664727469521E-2</v>
      </c>
      <c r="R58" s="643">
        <v>6.7646412203412765E-3</v>
      </c>
      <c r="S58" s="644">
        <v>1.3106492364411224E-2</v>
      </c>
      <c r="T58" s="644">
        <v>0.91469787421149662</v>
      </c>
      <c r="U58" s="663">
        <v>3.0356327476281478E-2</v>
      </c>
      <c r="W58" s="868"/>
      <c r="X58" s="868"/>
      <c r="Y58" s="868"/>
      <c r="Z58" s="868"/>
      <c r="AA58" s="868"/>
      <c r="AB58" s="868"/>
      <c r="AC58" s="868"/>
      <c r="AD58" s="868"/>
      <c r="AE58" s="868"/>
      <c r="AF58" s="868"/>
      <c r="AG58" s="868"/>
      <c r="AH58" s="868"/>
      <c r="AI58" s="868"/>
      <c r="AJ58" s="868"/>
      <c r="AK58" s="868"/>
      <c r="AL58" s="868"/>
      <c r="AM58" s="868"/>
      <c r="AN58" s="868"/>
    </row>
    <row r="59" spans="2:40" ht="12.75" customHeight="1" x14ac:dyDescent="0.2">
      <c r="B59" s="950"/>
      <c r="C59" s="870" t="s">
        <v>256</v>
      </c>
      <c r="D59" s="643" t="s">
        <v>342</v>
      </c>
      <c r="E59" s="643">
        <v>3.7541116460885725E-2</v>
      </c>
      <c r="F59" s="643">
        <v>7.1506888496925191E-3</v>
      </c>
      <c r="G59" s="644">
        <v>7.1506888496925191E-3</v>
      </c>
      <c r="H59" s="644">
        <v>0.92908900224054913</v>
      </c>
      <c r="I59" s="648">
        <v>1.906850359918005E-2</v>
      </c>
      <c r="J59" s="643" t="s">
        <v>342</v>
      </c>
      <c r="K59" s="643">
        <v>1.8838205645161289E-2</v>
      </c>
      <c r="L59" s="643">
        <v>1.2600806451612901E-2</v>
      </c>
      <c r="M59" s="644">
        <v>2.5201612903225801E-2</v>
      </c>
      <c r="N59" s="644">
        <v>0.89295614919354838</v>
      </c>
      <c r="O59" s="644">
        <v>5.0403225806451603E-2</v>
      </c>
      <c r="P59" s="642">
        <v>0</v>
      </c>
      <c r="Q59" s="643">
        <v>3.2407567530176734E-2</v>
      </c>
      <c r="R59" s="643">
        <v>8.6466295438038243E-3</v>
      </c>
      <c r="S59" s="644">
        <v>1.2105281361325354E-2</v>
      </c>
      <c r="T59" s="644">
        <v>0.91917130702452188</v>
      </c>
      <c r="U59" s="663">
        <v>2.7669214540172234E-2</v>
      </c>
      <c r="W59" s="868"/>
      <c r="X59" s="868"/>
      <c r="Y59" s="868"/>
      <c r="Z59" s="868"/>
      <c r="AA59" s="868"/>
      <c r="AB59" s="868"/>
      <c r="AC59" s="868"/>
      <c r="AD59" s="868"/>
      <c r="AE59" s="868"/>
      <c r="AF59" s="868"/>
      <c r="AG59" s="868"/>
      <c r="AH59" s="868"/>
      <c r="AI59" s="868"/>
      <c r="AJ59" s="868"/>
      <c r="AK59" s="868"/>
      <c r="AL59" s="868"/>
      <c r="AM59" s="868"/>
      <c r="AN59" s="868"/>
    </row>
    <row r="60" spans="2:40" ht="12.75" customHeight="1" x14ac:dyDescent="0.2">
      <c r="B60" s="950"/>
      <c r="C60" s="870" t="s">
        <v>336</v>
      </c>
      <c r="D60" s="643" t="s">
        <v>342</v>
      </c>
      <c r="E60" s="643">
        <v>2.8544939982433879E-2</v>
      </c>
      <c r="F60" s="643">
        <v>4.8794769200741677E-3</v>
      </c>
      <c r="G60" s="644">
        <v>9.7589538401483353E-3</v>
      </c>
      <c r="H60" s="644">
        <v>0.9299795061969357</v>
      </c>
      <c r="I60" s="648">
        <v>2.6837123060407919E-2</v>
      </c>
      <c r="J60" s="643" t="s">
        <v>342</v>
      </c>
      <c r="K60" s="643">
        <v>1.9750313759165073E-2</v>
      </c>
      <c r="L60" s="643">
        <v>1.3210912213488343E-2</v>
      </c>
      <c r="M60" s="644">
        <v>3.3027280533720858E-2</v>
      </c>
      <c r="N60" s="644">
        <v>0.88777330074641647</v>
      </c>
      <c r="O60" s="644">
        <v>4.6238192747209202E-2</v>
      </c>
      <c r="P60" s="642">
        <v>0</v>
      </c>
      <c r="Q60" s="643">
        <v>2.6172786715840862E-2</v>
      </c>
      <c r="R60" s="643">
        <v>7.1266948171111941E-3</v>
      </c>
      <c r="S60" s="644">
        <v>1.6035063338500188E-2</v>
      </c>
      <c r="T60" s="644">
        <v>0.91859532845154745</v>
      </c>
      <c r="U60" s="663">
        <v>3.2070126677000377E-2</v>
      </c>
      <c r="W60" s="868"/>
      <c r="X60" s="868"/>
      <c r="Y60" s="868"/>
      <c r="Z60" s="868"/>
      <c r="AA60" s="868"/>
      <c r="AB60" s="868"/>
      <c r="AC60" s="868"/>
      <c r="AD60" s="868"/>
      <c r="AE60" s="868"/>
      <c r="AF60" s="868"/>
      <c r="AG60" s="868"/>
      <c r="AH60" s="868"/>
      <c r="AI60" s="868"/>
      <c r="AJ60" s="868"/>
      <c r="AK60" s="868"/>
      <c r="AL60" s="868"/>
      <c r="AM60" s="868"/>
      <c r="AN60" s="868"/>
    </row>
    <row r="61" spans="2:40" ht="12.75" customHeight="1" thickBot="1" x14ac:dyDescent="0.25">
      <c r="B61" s="951"/>
      <c r="C61" s="871" t="s">
        <v>344</v>
      </c>
      <c r="D61" s="646" t="s">
        <v>342</v>
      </c>
      <c r="E61" s="646">
        <v>2.6103464641670619E-2</v>
      </c>
      <c r="F61" s="646">
        <v>4.7460844803037493E-3</v>
      </c>
      <c r="G61" s="647">
        <v>1.4238253440911248E-2</v>
      </c>
      <c r="H61" s="647">
        <v>0.93118177503559563</v>
      </c>
      <c r="I61" s="649">
        <v>2.3730422401518746E-2</v>
      </c>
      <c r="J61" s="646" t="s">
        <v>342</v>
      </c>
      <c r="K61" s="646">
        <v>2.6901999857661379E-2</v>
      </c>
      <c r="L61" s="646">
        <v>1.4233862358550994E-2</v>
      </c>
      <c r="M61" s="647">
        <v>2.8467724717101989E-2</v>
      </c>
      <c r="N61" s="647">
        <v>0.89481175717030825</v>
      </c>
      <c r="O61" s="647">
        <v>3.5584655896377486E-2</v>
      </c>
      <c r="P61" s="645">
        <v>0</v>
      </c>
      <c r="Q61" s="646">
        <v>2.6303144631702583E-2</v>
      </c>
      <c r="R61" s="646">
        <v>7.1185777081739059E-3</v>
      </c>
      <c r="S61" s="647">
        <v>1.7796444270434763E-2</v>
      </c>
      <c r="T61" s="647">
        <v>0.92208716698403648</v>
      </c>
      <c r="U61" s="664">
        <v>2.6694666405652146E-2</v>
      </c>
      <c r="W61" s="868"/>
      <c r="X61" s="868"/>
      <c r="Y61" s="868"/>
      <c r="Z61" s="868"/>
      <c r="AA61" s="868"/>
      <c r="AB61" s="868"/>
      <c r="AC61" s="868"/>
      <c r="AD61" s="868"/>
      <c r="AE61" s="868"/>
      <c r="AF61" s="868"/>
      <c r="AG61" s="868"/>
      <c r="AH61" s="868"/>
      <c r="AI61" s="868"/>
      <c r="AJ61" s="868"/>
      <c r="AK61" s="868"/>
      <c r="AL61" s="868"/>
      <c r="AM61" s="868"/>
      <c r="AN61" s="868"/>
    </row>
    <row r="62" spans="2:40" ht="12.75" customHeight="1" x14ac:dyDescent="0.2">
      <c r="B62" s="968" t="s">
        <v>119</v>
      </c>
      <c r="C62" s="869" t="s">
        <v>250</v>
      </c>
      <c r="D62" s="651">
        <v>1.3393403188323071E-2</v>
      </c>
      <c r="E62" s="651">
        <v>0.38871447792228969</v>
      </c>
      <c r="F62" s="651">
        <v>0.11336486321197047</v>
      </c>
      <c r="G62" s="710">
        <v>6.6233130835405857E-2</v>
      </c>
      <c r="H62" s="710">
        <v>0.39179271822889061</v>
      </c>
      <c r="I62" s="652">
        <v>2.650140661312023E-2</v>
      </c>
      <c r="J62" s="651">
        <v>2.1676300578034682E-2</v>
      </c>
      <c r="K62" s="651">
        <v>0.20885115606936414</v>
      </c>
      <c r="L62" s="651">
        <v>0.14566473988439305</v>
      </c>
      <c r="M62" s="710">
        <v>5.057803468208092E-2</v>
      </c>
      <c r="N62" s="710">
        <v>0.5332369942196532</v>
      </c>
      <c r="O62" s="710">
        <v>3.9992774566473988E-2</v>
      </c>
      <c r="P62" s="650">
        <v>1.6381265149738054E-2</v>
      </c>
      <c r="Q62" s="651">
        <v>0.32383298146844941</v>
      </c>
      <c r="R62" s="651">
        <v>0.12501629004092055</v>
      </c>
      <c r="S62" s="710">
        <v>6.0585920191831504E-2</v>
      </c>
      <c r="T62" s="710">
        <v>0.44281544035238618</v>
      </c>
      <c r="U62" s="711">
        <v>3.1368102796674222E-2</v>
      </c>
      <c r="W62" s="868"/>
      <c r="X62" s="868"/>
      <c r="Y62" s="868"/>
      <c r="Z62" s="868"/>
      <c r="AA62" s="868"/>
      <c r="AB62" s="868"/>
      <c r="AC62" s="868"/>
      <c r="AD62" s="868"/>
      <c r="AE62" s="868"/>
      <c r="AF62" s="868"/>
      <c r="AG62" s="868"/>
      <c r="AH62" s="868"/>
      <c r="AI62" s="868"/>
      <c r="AJ62" s="868"/>
      <c r="AK62" s="868"/>
      <c r="AL62" s="868"/>
      <c r="AM62" s="868"/>
      <c r="AN62" s="868"/>
    </row>
    <row r="63" spans="2:40" ht="12.75" customHeight="1" x14ac:dyDescent="0.2">
      <c r="B63" s="950"/>
      <c r="C63" s="870" t="s">
        <v>251</v>
      </c>
      <c r="D63" s="643">
        <v>1.2147698233398764E-2</v>
      </c>
      <c r="E63" s="643">
        <v>0.28863745787193062</v>
      </c>
      <c r="F63" s="643">
        <v>0.18003036924558349</v>
      </c>
      <c r="G63" s="644">
        <v>8.4367245657568243E-2</v>
      </c>
      <c r="H63" s="644">
        <v>0.41444761305136851</v>
      </c>
      <c r="I63" s="648">
        <v>2.0369615940150364E-2</v>
      </c>
      <c r="J63" s="643">
        <v>1.3180833641502458E-2</v>
      </c>
      <c r="K63" s="643">
        <v>0.16292461302762962</v>
      </c>
      <c r="L63" s="643">
        <v>0.23548523429658194</v>
      </c>
      <c r="M63" s="644">
        <v>5.0187542923556448E-2</v>
      </c>
      <c r="N63" s="644">
        <v>0.50652438058006233</v>
      </c>
      <c r="O63" s="644">
        <v>3.1697395530667229E-2</v>
      </c>
      <c r="P63" s="642">
        <v>1.2573481384715875E-2</v>
      </c>
      <c r="Q63" s="643">
        <v>0.23682778140648816</v>
      </c>
      <c r="R63" s="643">
        <v>0.20288482473328981</v>
      </c>
      <c r="S63" s="644">
        <v>7.0280862181580681E-2</v>
      </c>
      <c r="T63" s="644">
        <v>0.452394948835184</v>
      </c>
      <c r="U63" s="663">
        <v>2.5038101458741566E-2</v>
      </c>
      <c r="W63" s="868"/>
      <c r="X63" s="868"/>
      <c r="Y63" s="868"/>
      <c r="Z63" s="868"/>
      <c r="AA63" s="868"/>
      <c r="AB63" s="868"/>
      <c r="AC63" s="868"/>
      <c r="AD63" s="868"/>
      <c r="AE63" s="868"/>
      <c r="AF63" s="868"/>
      <c r="AG63" s="868"/>
      <c r="AH63" s="868"/>
      <c r="AI63" s="868"/>
      <c r="AJ63" s="868"/>
      <c r="AK63" s="868"/>
      <c r="AL63" s="868"/>
      <c r="AM63" s="868"/>
      <c r="AN63" s="868"/>
    </row>
    <row r="64" spans="2:40" ht="12.75" customHeight="1" x14ac:dyDescent="0.2">
      <c r="B64" s="950"/>
      <c r="C64" s="870" t="s">
        <v>252</v>
      </c>
      <c r="D64" s="643">
        <v>8.988941236767925E-3</v>
      </c>
      <c r="E64" s="643">
        <v>0.26846576908671566</v>
      </c>
      <c r="F64" s="643">
        <v>0.18232174890102312</v>
      </c>
      <c r="G64" s="644">
        <v>8.7799877781939331E-2</v>
      </c>
      <c r="H64" s="644">
        <v>0.42876855447574375</v>
      </c>
      <c r="I64" s="648">
        <v>2.3655108517810327E-2</v>
      </c>
      <c r="J64" s="643">
        <v>5.4774159808428065E-3</v>
      </c>
      <c r="K64" s="643">
        <v>0.12075087390933362</v>
      </c>
      <c r="L64" s="643">
        <v>0.26065894139990642</v>
      </c>
      <c r="M64" s="644">
        <v>7.1564228895433651E-2</v>
      </c>
      <c r="N64" s="644">
        <v>0.51388621287605618</v>
      </c>
      <c r="O64" s="644">
        <v>2.766232693842724E-2</v>
      </c>
      <c r="P64" s="642">
        <v>7.5235469790948788E-3</v>
      </c>
      <c r="Q64" s="643">
        <v>0.20682288077188146</v>
      </c>
      <c r="R64" s="643">
        <v>0.21501263496439238</v>
      </c>
      <c r="S64" s="644">
        <v>8.1024580748908795E-2</v>
      </c>
      <c r="T64" s="644">
        <v>0.46428899609464747</v>
      </c>
      <c r="U64" s="663">
        <v>2.5327360441075124E-2</v>
      </c>
      <c r="W64" s="868"/>
      <c r="X64" s="868"/>
      <c r="Y64" s="868"/>
      <c r="Z64" s="868"/>
      <c r="AA64" s="868"/>
      <c r="AB64" s="868"/>
      <c r="AC64" s="868"/>
      <c r="AD64" s="868"/>
      <c r="AE64" s="868"/>
      <c r="AF64" s="868"/>
      <c r="AG64" s="868"/>
      <c r="AH64" s="868"/>
      <c r="AI64" s="868"/>
      <c r="AJ64" s="868"/>
      <c r="AK64" s="868"/>
      <c r="AL64" s="868"/>
      <c r="AM64" s="868"/>
      <c r="AN64" s="868"/>
    </row>
    <row r="65" spans="2:40" ht="12.75" customHeight="1" x14ac:dyDescent="0.2">
      <c r="B65" s="950"/>
      <c r="C65" s="870" t="s">
        <v>253</v>
      </c>
      <c r="D65" s="643">
        <v>6.3938352598146416E-3</v>
      </c>
      <c r="E65" s="643">
        <v>0.24000833072998021</v>
      </c>
      <c r="F65" s="643">
        <v>0.17504946370925753</v>
      </c>
      <c r="G65" s="644">
        <v>9.5532646048109959E-2</v>
      </c>
      <c r="H65" s="644">
        <v>0.45802353431219411</v>
      </c>
      <c r="I65" s="648">
        <v>2.4992189940643547E-2</v>
      </c>
      <c r="J65" s="643">
        <v>1.1418545789231476E-2</v>
      </c>
      <c r="K65" s="643">
        <v>0.11591118269673262</v>
      </c>
      <c r="L65" s="643">
        <v>0.2594914864242982</v>
      </c>
      <c r="M65" s="644">
        <v>8.105154164749194E-2</v>
      </c>
      <c r="N65" s="644">
        <v>0.50624137137597791</v>
      </c>
      <c r="O65" s="644">
        <v>2.5885872066267832E-2</v>
      </c>
      <c r="P65" s="642">
        <v>8.5041614824299672E-3</v>
      </c>
      <c r="Q65" s="643">
        <v>0.1878888177524371</v>
      </c>
      <c r="R65" s="643">
        <v>0.2105142360146407</v>
      </c>
      <c r="S65" s="644">
        <v>8.9450732638343619E-2</v>
      </c>
      <c r="T65" s="644">
        <v>0.47827452496285466</v>
      </c>
      <c r="U65" s="663">
        <v>2.5367527149293936E-2</v>
      </c>
      <c r="W65" s="868"/>
      <c r="X65" s="868"/>
      <c r="Y65" s="868"/>
      <c r="Z65" s="868"/>
      <c r="AA65" s="868"/>
      <c r="AB65" s="868"/>
      <c r="AC65" s="868"/>
      <c r="AD65" s="868"/>
      <c r="AE65" s="868"/>
      <c r="AF65" s="868"/>
      <c r="AG65" s="868"/>
      <c r="AH65" s="868"/>
      <c r="AI65" s="868"/>
      <c r="AJ65" s="868"/>
      <c r="AK65" s="868"/>
      <c r="AL65" s="868"/>
      <c r="AM65" s="868"/>
      <c r="AN65" s="868"/>
    </row>
    <row r="66" spans="2:40" ht="12.75" customHeight="1" x14ac:dyDescent="0.2">
      <c r="B66" s="950"/>
      <c r="C66" s="870" t="s">
        <v>254</v>
      </c>
      <c r="D66" s="643">
        <v>5.3458138325533028E-3</v>
      </c>
      <c r="E66" s="643">
        <v>0.22190327613104521</v>
      </c>
      <c r="F66" s="643">
        <v>0.17327093083723349</v>
      </c>
      <c r="G66" s="644">
        <v>0.10209048361934477</v>
      </c>
      <c r="H66" s="644">
        <v>0.47658866354654195</v>
      </c>
      <c r="I66" s="648">
        <v>2.0800832033281331E-2</v>
      </c>
      <c r="J66" s="643">
        <v>8.6685865549640754E-3</v>
      </c>
      <c r="K66" s="643">
        <v>0.10029961893126217</v>
      </c>
      <c r="L66" s="643">
        <v>0.26927887831980685</v>
      </c>
      <c r="M66" s="644">
        <v>8.1449806556709428E-2</v>
      </c>
      <c r="N66" s="644">
        <v>0.51194112342554621</v>
      </c>
      <c r="O66" s="644">
        <v>2.8361986211711321E-2</v>
      </c>
      <c r="P66" s="642">
        <v>6.7311890554504449E-3</v>
      </c>
      <c r="Q66" s="643">
        <v>0.17120263911124048</v>
      </c>
      <c r="R66" s="643">
        <v>0.21329985931208462</v>
      </c>
      <c r="S66" s="644">
        <v>9.34846941250667E-2</v>
      </c>
      <c r="T66" s="644">
        <v>0.49132828797360889</v>
      </c>
      <c r="U66" s="663">
        <v>2.3953330422548876E-2</v>
      </c>
      <c r="W66" s="868"/>
      <c r="X66" s="868"/>
      <c r="Y66" s="868"/>
      <c r="Z66" s="868"/>
      <c r="AA66" s="868"/>
      <c r="AB66" s="868"/>
      <c r="AC66" s="868"/>
      <c r="AD66" s="868"/>
      <c r="AE66" s="868"/>
      <c r="AF66" s="868"/>
      <c r="AG66" s="868"/>
      <c r="AH66" s="868"/>
      <c r="AI66" s="868"/>
      <c r="AJ66" s="868"/>
      <c r="AK66" s="868"/>
      <c r="AL66" s="868"/>
      <c r="AM66" s="868"/>
      <c r="AN66" s="868"/>
    </row>
    <row r="67" spans="2:40" ht="12.75" customHeight="1" x14ac:dyDescent="0.2">
      <c r="B67" s="950"/>
      <c r="C67" s="870" t="s">
        <v>255</v>
      </c>
      <c r="D67" s="643">
        <v>2.764437628637153E-3</v>
      </c>
      <c r="E67" s="643">
        <v>0.21342669195689898</v>
      </c>
      <c r="F67" s="643">
        <v>0.16247629040719966</v>
      </c>
      <c r="G67" s="644">
        <v>0.1055934460631987</v>
      </c>
      <c r="H67" s="644">
        <v>0.49556075709269948</v>
      </c>
      <c r="I67" s="648">
        <v>2.017837685136608E-2</v>
      </c>
      <c r="J67" s="643">
        <v>5.1094216504047529E-3</v>
      </c>
      <c r="K67" s="643">
        <v>8.7721998214780397E-2</v>
      </c>
      <c r="L67" s="643">
        <v>0.26935270399212041</v>
      </c>
      <c r="M67" s="644">
        <v>8.9230200991104694E-2</v>
      </c>
      <c r="N67" s="644">
        <v>0.53011788605374133</v>
      </c>
      <c r="O67" s="644">
        <v>1.8467789097848502E-2</v>
      </c>
      <c r="P67" s="642">
        <v>3.6930052287103741E-3</v>
      </c>
      <c r="Q67" s="643">
        <v>0.16365010298974977</v>
      </c>
      <c r="R67" s="643">
        <v>0.20479725035650298</v>
      </c>
      <c r="S67" s="644">
        <v>9.9113922507830896E-2</v>
      </c>
      <c r="T67" s="644">
        <v>0.50924470120784437</v>
      </c>
      <c r="U67" s="663">
        <v>1.9501017709361711E-2</v>
      </c>
      <c r="W67" s="868"/>
      <c r="X67" s="868"/>
      <c r="Y67" s="868"/>
      <c r="Z67" s="868"/>
      <c r="AA67" s="868"/>
      <c r="AB67" s="868"/>
      <c r="AC67" s="868"/>
      <c r="AD67" s="868"/>
      <c r="AE67" s="868"/>
      <c r="AF67" s="868"/>
      <c r="AG67" s="868"/>
      <c r="AH67" s="868"/>
      <c r="AI67" s="868"/>
      <c r="AJ67" s="868"/>
      <c r="AK67" s="868"/>
      <c r="AL67" s="868"/>
      <c r="AM67" s="868"/>
      <c r="AN67" s="868"/>
    </row>
    <row r="68" spans="2:40" ht="12.75" customHeight="1" x14ac:dyDescent="0.2">
      <c r="B68" s="950"/>
      <c r="C68" s="870" t="s">
        <v>256</v>
      </c>
      <c r="D68" s="643">
        <v>2.8448025250218034E-3</v>
      </c>
      <c r="E68" s="643">
        <v>0.19633290419037333</v>
      </c>
      <c r="F68" s="643">
        <v>0.15256032227251962</v>
      </c>
      <c r="G68" s="644">
        <v>0.11219319739191827</v>
      </c>
      <c r="H68" s="644">
        <v>0.51115079529880814</v>
      </c>
      <c r="I68" s="648">
        <v>2.491797832135886E-2</v>
      </c>
      <c r="J68" s="643">
        <v>6.1062110651945957E-3</v>
      </c>
      <c r="K68" s="643">
        <v>7.6728551162647235E-2</v>
      </c>
      <c r="L68" s="643">
        <v>0.27089372725590566</v>
      </c>
      <c r="M68" s="644">
        <v>9.5016344908406811E-2</v>
      </c>
      <c r="N68" s="644">
        <v>0.53145623882069937</v>
      </c>
      <c r="O68" s="644">
        <v>1.9798926787146114E-2</v>
      </c>
      <c r="P68" s="642">
        <v>4.1571527846718942E-3</v>
      </c>
      <c r="Q68" s="643">
        <v>0.1482055991263774</v>
      </c>
      <c r="R68" s="643">
        <v>0.20017621364042487</v>
      </c>
      <c r="S68" s="644">
        <v>0.10528144544822791</v>
      </c>
      <c r="T68" s="644">
        <v>0.51932145339025104</v>
      </c>
      <c r="U68" s="663">
        <v>2.2858135610046657E-2</v>
      </c>
      <c r="W68" s="868"/>
      <c r="X68" s="868"/>
      <c r="Y68" s="868"/>
      <c r="Z68" s="868"/>
      <c r="AA68" s="868"/>
      <c r="AB68" s="868"/>
      <c r="AC68" s="868"/>
      <c r="AD68" s="868"/>
      <c r="AE68" s="868"/>
      <c r="AF68" s="868"/>
      <c r="AG68" s="868"/>
      <c r="AH68" s="868"/>
      <c r="AI68" s="868"/>
      <c r="AJ68" s="868"/>
      <c r="AK68" s="868"/>
      <c r="AL68" s="868"/>
      <c r="AM68" s="868"/>
      <c r="AN68" s="868"/>
    </row>
    <row r="69" spans="2:40" ht="12.75" customHeight="1" x14ac:dyDescent="0.2">
      <c r="B69" s="950"/>
      <c r="C69" s="870" t="s">
        <v>336</v>
      </c>
      <c r="D69" s="643">
        <v>2.8479368049059346E-3</v>
      </c>
      <c r="E69" s="643">
        <v>0.19056231161001971</v>
      </c>
      <c r="F69" s="643">
        <v>0.13794823822887434</v>
      </c>
      <c r="G69" s="644">
        <v>0.10857499220455252</v>
      </c>
      <c r="H69" s="644">
        <v>0.52680594532792846</v>
      </c>
      <c r="I69" s="648">
        <v>3.3260575823718941E-2</v>
      </c>
      <c r="J69" s="643">
        <v>6.2133241284086996E-3</v>
      </c>
      <c r="K69" s="643">
        <v>8.4287821257099813E-2</v>
      </c>
      <c r="L69" s="643">
        <v>0.27881507515611764</v>
      </c>
      <c r="M69" s="644">
        <v>9.2478112153638575E-2</v>
      </c>
      <c r="N69" s="644">
        <v>0.52251545485925888</v>
      </c>
      <c r="O69" s="644">
        <v>1.5690212445476515E-2</v>
      </c>
      <c r="P69" s="642">
        <v>4.1889661381483518E-3</v>
      </c>
      <c r="Q69" s="643">
        <v>0.14821437503126095</v>
      </c>
      <c r="R69" s="643">
        <v>0.19408042814985246</v>
      </c>
      <c r="S69" s="644">
        <v>0.10216075626469262</v>
      </c>
      <c r="T69" s="644">
        <v>0.52509628369929473</v>
      </c>
      <c r="U69" s="663">
        <v>2.6259190716750862E-2</v>
      </c>
      <c r="W69" s="868"/>
      <c r="X69" s="868"/>
      <c r="Y69" s="868"/>
      <c r="Z69" s="868"/>
      <c r="AA69" s="868"/>
      <c r="AB69" s="868"/>
      <c r="AC69" s="868"/>
      <c r="AD69" s="868"/>
      <c r="AE69" s="868"/>
      <c r="AF69" s="868"/>
      <c r="AG69" s="868"/>
      <c r="AH69" s="868"/>
      <c r="AI69" s="868"/>
      <c r="AJ69" s="868"/>
      <c r="AK69" s="868"/>
      <c r="AL69" s="868"/>
      <c r="AM69" s="868"/>
      <c r="AN69" s="868"/>
    </row>
    <row r="70" spans="2:40" ht="12.75" customHeight="1" thickBot="1" x14ac:dyDescent="0.25">
      <c r="B70" s="951"/>
      <c r="C70" s="871" t="s">
        <v>344</v>
      </c>
      <c r="D70" s="646">
        <v>2.8602446866257468E-3</v>
      </c>
      <c r="E70" s="646">
        <v>0.17357718485114201</v>
      </c>
      <c r="F70" s="646">
        <v>0.13622698233746713</v>
      </c>
      <c r="G70" s="647">
        <v>0.11309449246315087</v>
      </c>
      <c r="H70" s="647">
        <v>0.54292454799782863</v>
      </c>
      <c r="I70" s="649">
        <v>3.1316547663785547E-2</v>
      </c>
      <c r="J70" s="646">
        <v>3.1516908821582782E-3</v>
      </c>
      <c r="K70" s="646">
        <v>9.0358977591477846E-2</v>
      </c>
      <c r="L70" s="646">
        <v>0.25752466198115292</v>
      </c>
      <c r="M70" s="647">
        <v>9.1399035582590077E-2</v>
      </c>
      <c r="N70" s="647">
        <v>0.53865548866967128</v>
      </c>
      <c r="O70" s="647">
        <v>1.8910145292949671E-2</v>
      </c>
      <c r="P70" s="645">
        <v>2.9763773594383815E-3</v>
      </c>
      <c r="Q70" s="646">
        <v>0.14041719517249174</v>
      </c>
      <c r="R70" s="646">
        <v>0.18456051339369808</v>
      </c>
      <c r="S70" s="647">
        <v>0.1044494957740465</v>
      </c>
      <c r="T70" s="647">
        <v>0.54122345435593444</v>
      </c>
      <c r="U70" s="664">
        <v>2.6372963944390721E-2</v>
      </c>
      <c r="W70" s="868"/>
      <c r="X70" s="868"/>
      <c r="Y70" s="868"/>
      <c r="Z70" s="868"/>
      <c r="AA70" s="868"/>
      <c r="AB70" s="868"/>
      <c r="AC70" s="868"/>
      <c r="AD70" s="868"/>
      <c r="AE70" s="868"/>
      <c r="AF70" s="868"/>
      <c r="AG70" s="868"/>
      <c r="AH70" s="868"/>
      <c r="AI70" s="868"/>
      <c r="AJ70" s="868"/>
      <c r="AK70" s="868"/>
      <c r="AL70" s="868"/>
      <c r="AM70" s="868"/>
      <c r="AN70" s="868"/>
    </row>
    <row r="71" spans="2:40" x14ac:dyDescent="0.2">
      <c r="U71" s="22" t="s">
        <v>110</v>
      </c>
    </row>
    <row r="74" spans="2:40" ht="16.5" thickBot="1" x14ac:dyDescent="0.3">
      <c r="B74" s="729" t="s">
        <v>305</v>
      </c>
    </row>
    <row r="75" spans="2:40" ht="12.75" customHeight="1" x14ac:dyDescent="0.2">
      <c r="B75" s="995" t="s">
        <v>45</v>
      </c>
      <c r="C75" s="963" t="s">
        <v>6</v>
      </c>
      <c r="D75" s="956" t="s">
        <v>40</v>
      </c>
      <c r="E75" s="956"/>
      <c r="F75" s="956"/>
      <c r="G75" s="956"/>
      <c r="H75" s="956"/>
      <c r="I75" s="956"/>
      <c r="J75" s="955" t="s">
        <v>41</v>
      </c>
      <c r="K75" s="956"/>
      <c r="L75" s="956"/>
      <c r="M75" s="956"/>
      <c r="N75" s="956"/>
      <c r="O75" s="956"/>
      <c r="P75" s="955" t="s">
        <v>42</v>
      </c>
      <c r="Q75" s="956"/>
      <c r="R75" s="956"/>
      <c r="S75" s="956"/>
      <c r="T75" s="956"/>
      <c r="U75" s="957"/>
    </row>
    <row r="76" spans="2:40" x14ac:dyDescent="0.2">
      <c r="B76" s="996"/>
      <c r="C76" s="964"/>
      <c r="D76" s="969" t="s">
        <v>117</v>
      </c>
      <c r="E76" s="953"/>
      <c r="F76" s="953"/>
      <c r="G76" s="953"/>
      <c r="H76" s="953"/>
      <c r="I76" s="953"/>
      <c r="J76" s="952" t="s">
        <v>117</v>
      </c>
      <c r="K76" s="953"/>
      <c r="L76" s="953"/>
      <c r="M76" s="953"/>
      <c r="N76" s="953"/>
      <c r="O76" s="953"/>
      <c r="P76" s="952" t="s">
        <v>117</v>
      </c>
      <c r="Q76" s="953"/>
      <c r="R76" s="953"/>
      <c r="S76" s="953"/>
      <c r="T76" s="953"/>
      <c r="U76" s="954"/>
    </row>
    <row r="77" spans="2:40" ht="12.75" customHeight="1" x14ac:dyDescent="0.2">
      <c r="B77" s="996"/>
      <c r="C77" s="964"/>
      <c r="D77" s="998" t="s">
        <v>65</v>
      </c>
      <c r="E77" s="1000" t="s">
        <v>64</v>
      </c>
      <c r="F77" s="1000" t="s">
        <v>61</v>
      </c>
      <c r="G77" s="1002" t="s">
        <v>145</v>
      </c>
      <c r="H77" s="953"/>
      <c r="I77" s="953"/>
      <c r="J77" s="1003" t="s">
        <v>65</v>
      </c>
      <c r="K77" s="1000" t="s">
        <v>64</v>
      </c>
      <c r="L77" s="1000" t="s">
        <v>61</v>
      </c>
      <c r="M77" s="1002" t="s">
        <v>145</v>
      </c>
      <c r="N77" s="953"/>
      <c r="O77" s="953"/>
      <c r="P77" s="1003" t="s">
        <v>65</v>
      </c>
      <c r="Q77" s="1000" t="s">
        <v>64</v>
      </c>
      <c r="R77" s="1000" t="s">
        <v>61</v>
      </c>
      <c r="S77" s="1002" t="s">
        <v>145</v>
      </c>
      <c r="T77" s="953"/>
      <c r="U77" s="954"/>
    </row>
    <row r="78" spans="2:40" ht="86.25" customHeight="1" thickBot="1" x14ac:dyDescent="0.25">
      <c r="B78" s="997"/>
      <c r="C78" s="965"/>
      <c r="D78" s="999"/>
      <c r="E78" s="1001"/>
      <c r="F78" s="1001"/>
      <c r="G78" s="864" t="s">
        <v>146</v>
      </c>
      <c r="H78" s="865" t="s">
        <v>147</v>
      </c>
      <c r="I78" s="865" t="s">
        <v>148</v>
      </c>
      <c r="J78" s="1004"/>
      <c r="K78" s="1001"/>
      <c r="L78" s="1001"/>
      <c r="M78" s="864" t="s">
        <v>146</v>
      </c>
      <c r="N78" s="865" t="s">
        <v>147</v>
      </c>
      <c r="O78" s="865" t="s">
        <v>148</v>
      </c>
      <c r="P78" s="1004"/>
      <c r="Q78" s="1001"/>
      <c r="R78" s="1001"/>
      <c r="S78" s="864" t="s">
        <v>146</v>
      </c>
      <c r="T78" s="865" t="s">
        <v>147</v>
      </c>
      <c r="U78" s="866" t="s">
        <v>148</v>
      </c>
    </row>
    <row r="79" spans="2:40" ht="12.75" customHeight="1" thickTop="1" x14ac:dyDescent="0.2">
      <c r="B79" s="948" t="s">
        <v>285</v>
      </c>
      <c r="C79" s="867" t="s">
        <v>250</v>
      </c>
      <c r="D79" s="653">
        <v>7.6985438247838059E-3</v>
      </c>
      <c r="E79" s="653">
        <v>0.285377051088335</v>
      </c>
      <c r="F79" s="653">
        <v>3.3958915711363634E-2</v>
      </c>
      <c r="G79" s="654">
        <v>3.969408991627122E-2</v>
      </c>
      <c r="H79" s="654">
        <v>0.62507703221915722</v>
      </c>
      <c r="I79" s="655">
        <v>8.1943672400890677E-3</v>
      </c>
      <c r="J79" s="653">
        <v>3.3538307105949954E-2</v>
      </c>
      <c r="K79" s="653">
        <v>0.22186713961441701</v>
      </c>
      <c r="L79" s="653">
        <v>5.9793056143324773E-2</v>
      </c>
      <c r="M79" s="654">
        <v>4.0787564120292157E-2</v>
      </c>
      <c r="N79" s="654">
        <v>0.63251360192509021</v>
      </c>
      <c r="O79" s="654">
        <v>1.1500331090926002E-2</v>
      </c>
      <c r="P79" s="656">
        <v>1.3141726483099164E-2</v>
      </c>
      <c r="Q79" s="653">
        <v>0.27199859846845587</v>
      </c>
      <c r="R79" s="653">
        <v>3.9400913908546359E-2</v>
      </c>
      <c r="S79" s="654">
        <v>3.992443180291614E-2</v>
      </c>
      <c r="T79" s="654">
        <v>0.62664355613890954</v>
      </c>
      <c r="U79" s="657">
        <v>8.8907731980727867E-3</v>
      </c>
    </row>
    <row r="80" spans="2:40" ht="12.75" customHeight="1" x14ac:dyDescent="0.2">
      <c r="B80" s="948"/>
      <c r="C80" s="867" t="s">
        <v>251</v>
      </c>
      <c r="D80" s="653">
        <v>7.2053411734672845E-3</v>
      </c>
      <c r="E80" s="653">
        <v>0.28340392304472223</v>
      </c>
      <c r="F80" s="653">
        <v>3.4335678902402578E-2</v>
      </c>
      <c r="G80" s="654">
        <v>4.2420354097635463E-2</v>
      </c>
      <c r="H80" s="654">
        <v>0.6243238998640932</v>
      </c>
      <c r="I80" s="655">
        <v>8.3108029176792598E-3</v>
      </c>
      <c r="J80" s="653">
        <v>3.1637416544335502E-2</v>
      </c>
      <c r="K80" s="653">
        <v>0.21571631861073717</v>
      </c>
      <c r="L80" s="653">
        <v>6.4303673892074781E-2</v>
      </c>
      <c r="M80" s="654">
        <v>4.4189364240208563E-2</v>
      </c>
      <c r="N80" s="654">
        <v>0.63182736329991307</v>
      </c>
      <c r="O80" s="654">
        <v>1.2325863412731041E-2</v>
      </c>
      <c r="P80" s="656">
        <v>1.22180698435301E-2</v>
      </c>
      <c r="Q80" s="653">
        <v>0.26951645789067008</v>
      </c>
      <c r="R80" s="653">
        <v>4.0484212147684981E-2</v>
      </c>
      <c r="S80" s="654">
        <v>4.2783301891660422E-2</v>
      </c>
      <c r="T80" s="654">
        <v>0.62586338538542352</v>
      </c>
      <c r="U80" s="657">
        <v>9.1345728410309433E-3</v>
      </c>
    </row>
    <row r="81" spans="2:21" ht="12.75" customHeight="1" x14ac:dyDescent="0.2">
      <c r="B81" s="948"/>
      <c r="C81" s="867" t="s">
        <v>252</v>
      </c>
      <c r="D81" s="653">
        <v>6.714790019519073E-3</v>
      </c>
      <c r="E81" s="653">
        <v>0.27521935452244789</v>
      </c>
      <c r="F81" s="653">
        <v>3.5814029246466053E-2</v>
      </c>
      <c r="G81" s="654">
        <v>4.7298568560706536E-2</v>
      </c>
      <c r="H81" s="654">
        <v>0.62638111948709374</v>
      </c>
      <c r="I81" s="655">
        <v>8.5721381637667692E-3</v>
      </c>
      <c r="J81" s="653">
        <v>2.9851854559891727E-2</v>
      </c>
      <c r="K81" s="653">
        <v>0.20333923772382795</v>
      </c>
      <c r="L81" s="653">
        <v>6.640350640260087E-2</v>
      </c>
      <c r="M81" s="654">
        <v>4.9059151989191259E-2</v>
      </c>
      <c r="N81" s="654">
        <v>0.63854112118442719</v>
      </c>
      <c r="O81" s="654">
        <v>1.2805128140061187E-2</v>
      </c>
      <c r="P81" s="656">
        <v>1.1334978876551109E-2</v>
      </c>
      <c r="Q81" s="653">
        <v>0.26086577418404094</v>
      </c>
      <c r="R81" s="653">
        <v>4.1922373771010206E-2</v>
      </c>
      <c r="S81" s="654">
        <v>4.7650135542073889E-2</v>
      </c>
      <c r="T81" s="654">
        <v>0.62880932312742499</v>
      </c>
      <c r="U81" s="657">
        <v>9.4174144988989853E-3</v>
      </c>
    </row>
    <row r="82" spans="2:21" ht="12.75" customHeight="1" x14ac:dyDescent="0.2">
      <c r="B82" s="948"/>
      <c r="C82" s="867" t="s">
        <v>253</v>
      </c>
      <c r="D82" s="653">
        <v>5.2621266204136508E-3</v>
      </c>
      <c r="E82" s="653">
        <v>0.26311519614618861</v>
      </c>
      <c r="F82" s="653">
        <v>3.6437041243821217E-2</v>
      </c>
      <c r="G82" s="654">
        <v>5.2030864077110224E-2</v>
      </c>
      <c r="H82" s="654">
        <v>0.63456975095186108</v>
      </c>
      <c r="I82" s="655">
        <v>8.5850209606053492E-3</v>
      </c>
      <c r="J82" s="653">
        <v>2.713568296992229E-2</v>
      </c>
      <c r="K82" s="653">
        <v>0.19231748893163869</v>
      </c>
      <c r="L82" s="653">
        <v>6.5955127143231526E-2</v>
      </c>
      <c r="M82" s="654">
        <v>5.5041080247550681E-2</v>
      </c>
      <c r="N82" s="654">
        <v>0.64758425908211703</v>
      </c>
      <c r="O82" s="654">
        <v>1.1966361625539962E-2</v>
      </c>
      <c r="P82" s="656">
        <v>9.5602809801596661E-3</v>
      </c>
      <c r="Q82" s="653">
        <v>0.2492034449402136</v>
      </c>
      <c r="R82" s="653">
        <v>4.2237345847821191E-2</v>
      </c>
      <c r="S82" s="654">
        <v>5.2622371628512458E-2</v>
      </c>
      <c r="T82" s="654">
        <v>0.63712710211900525</v>
      </c>
      <c r="U82" s="657">
        <v>9.2494544842880062E-3</v>
      </c>
    </row>
    <row r="83" spans="2:21" ht="12.75" customHeight="1" x14ac:dyDescent="0.2">
      <c r="B83" s="948"/>
      <c r="C83" s="867" t="s">
        <v>254</v>
      </c>
      <c r="D83" s="653">
        <v>4.9394903793108739E-3</v>
      </c>
      <c r="E83" s="653">
        <v>0.25245970509846061</v>
      </c>
      <c r="F83" s="653">
        <v>3.7544822930805091E-2</v>
      </c>
      <c r="G83" s="654">
        <v>5.4749743478262676E-2</v>
      </c>
      <c r="H83" s="654">
        <v>0.64121469090674421</v>
      </c>
      <c r="I83" s="655">
        <v>9.0915472064163876E-3</v>
      </c>
      <c r="J83" s="653">
        <v>2.5259303863064277E-2</v>
      </c>
      <c r="K83" s="653">
        <v>0.18288235172265643</v>
      </c>
      <c r="L83" s="653">
        <v>6.6273480968105661E-2</v>
      </c>
      <c r="M83" s="654">
        <v>5.9215851148660625E-2</v>
      </c>
      <c r="N83" s="654">
        <v>0.65251175343083045</v>
      </c>
      <c r="O83" s="654">
        <v>1.3857258866682638E-2</v>
      </c>
      <c r="P83" s="656">
        <v>8.8881692661091465E-3</v>
      </c>
      <c r="Q83" s="653">
        <v>0.23893897930567687</v>
      </c>
      <c r="R83" s="653">
        <v>4.3127563418489036E-2</v>
      </c>
      <c r="S83" s="654">
        <v>5.5617626693744378E-2</v>
      </c>
      <c r="T83" s="654">
        <v>0.64341000988973418</v>
      </c>
      <c r="U83" s="657">
        <v>1.0017651426246344E-2</v>
      </c>
    </row>
    <row r="84" spans="2:21" ht="12.75" customHeight="1" x14ac:dyDescent="0.2">
      <c r="B84" s="948"/>
      <c r="C84" s="867" t="s">
        <v>255</v>
      </c>
      <c r="D84" s="653">
        <v>4.7208928070670252E-3</v>
      </c>
      <c r="E84" s="653">
        <v>0.24721699850481726</v>
      </c>
      <c r="F84" s="653">
        <v>3.7981443611327735E-2</v>
      </c>
      <c r="G84" s="654">
        <v>5.7832134290150161E-2</v>
      </c>
      <c r="H84" s="654">
        <v>0.64305436251503334</v>
      </c>
      <c r="I84" s="655">
        <v>9.1941682716043024E-3</v>
      </c>
      <c r="J84" s="653">
        <v>2.3586192689776006E-2</v>
      </c>
      <c r="K84" s="653">
        <v>0.17616766477635151</v>
      </c>
      <c r="L84" s="653">
        <v>6.7880228749986324E-2</v>
      </c>
      <c r="M84" s="654">
        <v>5.990156578525753E-2</v>
      </c>
      <c r="N84" s="654">
        <v>0.65824910829087424</v>
      </c>
      <c r="O84" s="654">
        <v>1.4215239707754615E-2</v>
      </c>
      <c r="P84" s="656">
        <v>8.3625618911365683E-3</v>
      </c>
      <c r="Q84" s="653">
        <v>0.23350196806844242</v>
      </c>
      <c r="R84" s="653">
        <v>4.3752964984835635E-2</v>
      </c>
      <c r="S84" s="654">
        <v>5.8231607648336202E-2</v>
      </c>
      <c r="T84" s="654">
        <v>0.6459874850350148</v>
      </c>
      <c r="U84" s="657">
        <v>1.0163412372234394E-2</v>
      </c>
    </row>
    <row r="85" spans="2:21" ht="12.75" customHeight="1" x14ac:dyDescent="0.2">
      <c r="B85" s="948"/>
      <c r="C85" s="867" t="s">
        <v>256</v>
      </c>
      <c r="D85" s="653">
        <v>4.8639059291324793E-3</v>
      </c>
      <c r="E85" s="653">
        <v>0.24319174832513807</v>
      </c>
      <c r="F85" s="653">
        <v>3.8197724469626486E-2</v>
      </c>
      <c r="G85" s="654">
        <v>6.1923012448230466E-2</v>
      </c>
      <c r="H85" s="654">
        <v>0.64225420729378613</v>
      </c>
      <c r="I85" s="655">
        <v>9.5694015340864452E-3</v>
      </c>
      <c r="J85" s="653">
        <v>2.1998307404236757E-2</v>
      </c>
      <c r="K85" s="653">
        <v>0.17186240172833803</v>
      </c>
      <c r="L85" s="653">
        <v>6.6947851827046559E-2</v>
      </c>
      <c r="M85" s="654">
        <v>6.2323688130760765E-2</v>
      </c>
      <c r="N85" s="654">
        <v>0.66184365165610637</v>
      </c>
      <c r="O85" s="654">
        <v>1.5024099253511506E-2</v>
      </c>
      <c r="P85" s="656">
        <v>8.1588023655172585E-3</v>
      </c>
      <c r="Q85" s="653">
        <v>0.22947531882201641</v>
      </c>
      <c r="R85" s="653">
        <v>4.372629179736242E-2</v>
      </c>
      <c r="S85" s="654">
        <v>6.2000061236916384E-2</v>
      </c>
      <c r="T85" s="654">
        <v>0.64602120146127717</v>
      </c>
      <c r="U85" s="657">
        <v>1.0618324316910432E-2</v>
      </c>
    </row>
    <row r="86" spans="2:21" ht="12.75" customHeight="1" x14ac:dyDescent="0.2">
      <c r="B86" s="948"/>
      <c r="C86" s="867" t="s">
        <v>336</v>
      </c>
      <c r="D86" s="653">
        <v>4.6705505663661735E-3</v>
      </c>
      <c r="E86" s="653">
        <v>0.23853289190932034</v>
      </c>
      <c r="F86" s="653">
        <v>3.9001678816616279E-2</v>
      </c>
      <c r="G86" s="654">
        <v>6.3880963551188163E-2</v>
      </c>
      <c r="H86" s="654">
        <v>0.64433684749567921</v>
      </c>
      <c r="I86" s="655">
        <v>9.5770676608299497E-3</v>
      </c>
      <c r="J86" s="653">
        <v>2.2184589130202839E-2</v>
      </c>
      <c r="K86" s="653">
        <v>0.16950461870894712</v>
      </c>
      <c r="L86" s="653">
        <v>6.4609893887698736E-2</v>
      </c>
      <c r="M86" s="654">
        <v>6.627404788836834E-2</v>
      </c>
      <c r="N86" s="654">
        <v>0.66180814545668987</v>
      </c>
      <c r="O86" s="654">
        <v>1.561870492809289E-2</v>
      </c>
      <c r="P86" s="656">
        <v>8.0856992116786017E-3</v>
      </c>
      <c r="Q86" s="653">
        <v>0.22507272891782873</v>
      </c>
      <c r="R86" s="653">
        <v>4.3995150807106073E-2</v>
      </c>
      <c r="S86" s="654">
        <v>6.4347602853280061E-2</v>
      </c>
      <c r="T86" s="654">
        <v>0.64774366194032695</v>
      </c>
      <c r="U86" s="657">
        <v>1.0755156269779671E-2</v>
      </c>
    </row>
    <row r="87" spans="2:21" ht="12.75" customHeight="1" thickBot="1" x14ac:dyDescent="0.25">
      <c r="B87" s="948"/>
      <c r="C87" s="867" t="s">
        <v>344</v>
      </c>
      <c r="D87" s="653">
        <v>4.9265754635297353E-3</v>
      </c>
      <c r="E87" s="653">
        <v>0.23871112879024253</v>
      </c>
      <c r="F87" s="653">
        <v>3.9350954279828904E-2</v>
      </c>
      <c r="G87" s="654">
        <v>6.8471113508137824E-2</v>
      </c>
      <c r="H87" s="654">
        <v>0.63889229928952951</v>
      </c>
      <c r="I87" s="655">
        <v>9.6479286687315337E-3</v>
      </c>
      <c r="J87" s="653">
        <v>2.3287718432422298E-2</v>
      </c>
      <c r="K87" s="653">
        <v>0.1673562243842103</v>
      </c>
      <c r="L87" s="653">
        <v>6.4013842857665149E-2</v>
      </c>
      <c r="M87" s="654">
        <v>6.9906458379632941E-2</v>
      </c>
      <c r="N87" s="654">
        <v>0.6594127663905861</v>
      </c>
      <c r="O87" s="654">
        <v>1.6022989555483317E-2</v>
      </c>
      <c r="P87" s="656">
        <v>8.5237883139686853E-3</v>
      </c>
      <c r="Q87" s="653">
        <v>0.224731673398708</v>
      </c>
      <c r="R87" s="653">
        <v>4.4182770026345436E-2</v>
      </c>
      <c r="S87" s="654">
        <v>6.8752318279828861E-2</v>
      </c>
      <c r="T87" s="654">
        <v>0.64291255489551169</v>
      </c>
      <c r="U87" s="657">
        <v>1.0896895085637409E-2</v>
      </c>
    </row>
    <row r="88" spans="2:21" ht="12.75" customHeight="1" x14ac:dyDescent="0.2">
      <c r="B88" s="968" t="s">
        <v>232</v>
      </c>
      <c r="C88" s="869" t="s">
        <v>250</v>
      </c>
      <c r="D88" s="651">
        <v>1.4760135088435867E-2</v>
      </c>
      <c r="E88" s="651">
        <v>0.82162366085189231</v>
      </c>
      <c r="F88" s="651">
        <v>3.1498034872997266E-2</v>
      </c>
      <c r="G88" s="710">
        <v>6.9818479730757985E-2</v>
      </c>
      <c r="H88" s="710">
        <v>6.1744839144605893E-2</v>
      </c>
      <c r="I88" s="652">
        <v>5.5485031131037273E-4</v>
      </c>
      <c r="J88" s="651" t="s">
        <v>69</v>
      </c>
      <c r="K88" s="651" t="s">
        <v>69</v>
      </c>
      <c r="L88" s="651" t="s">
        <v>69</v>
      </c>
      <c r="M88" s="710" t="s">
        <v>69</v>
      </c>
      <c r="N88" s="710" t="s">
        <v>69</v>
      </c>
      <c r="O88" s="710" t="s">
        <v>342</v>
      </c>
      <c r="P88" s="650">
        <v>1.4800272440772222E-2</v>
      </c>
      <c r="Q88" s="651">
        <v>0.82118415870271255</v>
      </c>
      <c r="R88" s="651">
        <v>3.1599009180626594E-2</v>
      </c>
      <c r="S88" s="710">
        <v>6.9852889298986934E-2</v>
      </c>
      <c r="T88" s="710">
        <v>6.2010677597433964E-2</v>
      </c>
      <c r="U88" s="711">
        <v>5.5299277946754301E-4</v>
      </c>
    </row>
    <row r="89" spans="2:21" ht="12.75" customHeight="1" x14ac:dyDescent="0.2">
      <c r="B89" s="950"/>
      <c r="C89" s="870" t="s">
        <v>251</v>
      </c>
      <c r="D89" s="643">
        <v>1.3881614856926617E-2</v>
      </c>
      <c r="E89" s="643">
        <v>0.80613984570943842</v>
      </c>
      <c r="F89" s="643">
        <v>3.1343176057076719E-2</v>
      </c>
      <c r="G89" s="644">
        <v>7.5355539830621182E-2</v>
      </c>
      <c r="H89" s="644">
        <v>7.2762875564864868E-2</v>
      </c>
      <c r="I89" s="648">
        <v>5.1694798107225005E-4</v>
      </c>
      <c r="J89" s="643" t="s">
        <v>342</v>
      </c>
      <c r="K89" s="643" t="s">
        <v>69</v>
      </c>
      <c r="L89" s="643" t="s">
        <v>69</v>
      </c>
      <c r="M89" s="644" t="s">
        <v>69</v>
      </c>
      <c r="N89" s="644" t="s">
        <v>69</v>
      </c>
      <c r="O89" s="644" t="s">
        <v>342</v>
      </c>
      <c r="P89" s="642">
        <v>1.3826759845780218E-2</v>
      </c>
      <c r="Q89" s="643">
        <v>0.80520658295843306</v>
      </c>
      <c r="R89" s="643">
        <v>3.1617221800473293E-2</v>
      </c>
      <c r="S89" s="644">
        <v>7.5571274892492143E-2</v>
      </c>
      <c r="T89" s="644">
        <v>7.3263255309101577E-2</v>
      </c>
      <c r="U89" s="663">
        <v>5.1490519371961887E-4</v>
      </c>
    </row>
    <row r="90" spans="2:21" ht="12.75" customHeight="1" x14ac:dyDescent="0.2">
      <c r="B90" s="950"/>
      <c r="C90" s="870" t="s">
        <v>252</v>
      </c>
      <c r="D90" s="643">
        <v>1.3929212029060696E-2</v>
      </c>
      <c r="E90" s="643">
        <v>0.78106919664824581</v>
      </c>
      <c r="F90" s="643">
        <v>3.8882784409145027E-2</v>
      </c>
      <c r="G90" s="644">
        <v>8.6560103323448739E-2</v>
      </c>
      <c r="H90" s="644">
        <v>7.8751455271762458E-2</v>
      </c>
      <c r="I90" s="648">
        <v>8.0724831833732654E-4</v>
      </c>
      <c r="J90" s="643" t="s">
        <v>69</v>
      </c>
      <c r="K90" s="643" t="s">
        <v>69</v>
      </c>
      <c r="L90" s="643" t="s">
        <v>69</v>
      </c>
      <c r="M90" s="644" t="s">
        <v>69</v>
      </c>
      <c r="N90" s="644" t="s">
        <v>69</v>
      </c>
      <c r="O90" s="644" t="s">
        <v>342</v>
      </c>
      <c r="P90" s="642">
        <v>1.3919423103153927E-2</v>
      </c>
      <c r="Q90" s="643">
        <v>0.7803041229488703</v>
      </c>
      <c r="R90" s="643">
        <v>3.908982118461618E-2</v>
      </c>
      <c r="S90" s="644">
        <v>8.6980533406692581E-2</v>
      </c>
      <c r="T90" s="644">
        <v>7.8902026006567316E-2</v>
      </c>
      <c r="U90" s="663">
        <v>8.0407335009975971E-4</v>
      </c>
    </row>
    <row r="91" spans="2:21" ht="12.75" customHeight="1" x14ac:dyDescent="0.2">
      <c r="B91" s="950"/>
      <c r="C91" s="870" t="s">
        <v>253</v>
      </c>
      <c r="D91" s="643">
        <v>1.0694015570862915E-2</v>
      </c>
      <c r="E91" s="643">
        <v>0.76328062143768516</v>
      </c>
      <c r="F91" s="643">
        <v>4.4071392497369577E-2</v>
      </c>
      <c r="G91" s="644">
        <v>9.9269316647304165E-2</v>
      </c>
      <c r="H91" s="644">
        <v>8.1843132813969113E-2</v>
      </c>
      <c r="I91" s="648">
        <v>8.415210328090154E-4</v>
      </c>
      <c r="J91" s="643">
        <v>1.5815679000292883E-2</v>
      </c>
      <c r="K91" s="643">
        <v>0.44410817143415016</v>
      </c>
      <c r="L91" s="643">
        <v>0.12379185785414429</v>
      </c>
      <c r="M91" s="644">
        <v>0.20335839109635845</v>
      </c>
      <c r="N91" s="644">
        <v>0.20413941228155813</v>
      </c>
      <c r="O91" s="644">
        <v>8.7864883334960453E-3</v>
      </c>
      <c r="P91" s="642">
        <v>1.071718241887145E-2</v>
      </c>
      <c r="Q91" s="643">
        <v>0.76183690696100659</v>
      </c>
      <c r="R91" s="643">
        <v>4.4431992511317693E-2</v>
      </c>
      <c r="S91" s="644">
        <v>9.9740143323116912E-2</v>
      </c>
      <c r="T91" s="644">
        <v>8.239631623913421E-2</v>
      </c>
      <c r="U91" s="663">
        <v>8.7745854655311517E-4</v>
      </c>
    </row>
    <row r="92" spans="2:21" ht="12.75" customHeight="1" x14ac:dyDescent="0.2">
      <c r="B92" s="950"/>
      <c r="C92" s="870" t="s">
        <v>254</v>
      </c>
      <c r="D92" s="643">
        <v>1.0315622847709422E-2</v>
      </c>
      <c r="E92" s="643">
        <v>0.74479062574173849</v>
      </c>
      <c r="F92" s="643">
        <v>4.7343706772959383E-2</v>
      </c>
      <c r="G92" s="644">
        <v>0.10950209322496274</v>
      </c>
      <c r="H92" s="644">
        <v>8.7041772146509613E-2</v>
      </c>
      <c r="I92" s="648">
        <v>1.0061792661205048E-3</v>
      </c>
      <c r="J92" s="643" t="s">
        <v>342</v>
      </c>
      <c r="K92" s="643">
        <v>0.52451109357186709</v>
      </c>
      <c r="L92" s="643">
        <v>8.90993598175919E-2</v>
      </c>
      <c r="M92" s="644">
        <v>0.16162413399982464</v>
      </c>
      <c r="N92" s="644">
        <v>0.21599579058142598</v>
      </c>
      <c r="O92" s="644">
        <v>8.76962202929054E-3</v>
      </c>
      <c r="P92" s="642">
        <v>1.026408473482939E-2</v>
      </c>
      <c r="Q92" s="643">
        <v>0.74369008226882038</v>
      </c>
      <c r="R92" s="643">
        <v>4.7552323120393189E-2</v>
      </c>
      <c r="S92" s="644">
        <v>0.10976250131283588</v>
      </c>
      <c r="T92" s="644">
        <v>8.7686042187839056E-2</v>
      </c>
      <c r="U92" s="663">
        <v>1.0449663752822923E-3</v>
      </c>
    </row>
    <row r="93" spans="2:21" ht="12.75" customHeight="1" x14ac:dyDescent="0.2">
      <c r="B93" s="950"/>
      <c r="C93" s="870" t="s">
        <v>255</v>
      </c>
      <c r="D93" s="643">
        <v>9.275648935594346E-3</v>
      </c>
      <c r="E93" s="643">
        <v>0.73270255385841065</v>
      </c>
      <c r="F93" s="643">
        <v>5.0072899712221203E-2</v>
      </c>
      <c r="G93" s="644">
        <v>0.1178650089093094</v>
      </c>
      <c r="H93" s="644">
        <v>8.8986398009595846E-2</v>
      </c>
      <c r="I93" s="648">
        <v>1.0974905748686312E-3</v>
      </c>
      <c r="J93" s="643">
        <v>8.2196284727930301E-3</v>
      </c>
      <c r="K93" s="643">
        <v>0.45479204339963841</v>
      </c>
      <c r="L93" s="643">
        <v>0.10356731875719216</v>
      </c>
      <c r="M93" s="644">
        <v>0.20499753411145816</v>
      </c>
      <c r="N93" s="644">
        <v>0.22020384678612526</v>
      </c>
      <c r="O93" s="644">
        <v>8.2196284727930301E-3</v>
      </c>
      <c r="P93" s="642">
        <v>9.2701397054822613E-3</v>
      </c>
      <c r="Q93" s="643">
        <v>0.73125270226308947</v>
      </c>
      <c r="R93" s="643">
        <v>5.0351978645454418E-2</v>
      </c>
      <c r="S93" s="644">
        <v>0.11831957693000124</v>
      </c>
      <c r="T93" s="644">
        <v>8.967095588086374E-2</v>
      </c>
      <c r="U93" s="663">
        <v>1.1346465751089863E-3</v>
      </c>
    </row>
    <row r="94" spans="2:21" ht="12.75" customHeight="1" x14ac:dyDescent="0.2">
      <c r="B94" s="950"/>
      <c r="C94" s="870" t="s">
        <v>256</v>
      </c>
      <c r="D94" s="643">
        <v>1.0297939119717122E-2</v>
      </c>
      <c r="E94" s="643">
        <v>0.72081662737312824</v>
      </c>
      <c r="F94" s="643">
        <v>5.2883747122139765E-2</v>
      </c>
      <c r="G94" s="644">
        <v>0.12655096030590349</v>
      </c>
      <c r="H94" s="644">
        <v>8.8379578537124484E-2</v>
      </c>
      <c r="I94" s="648">
        <v>1.0711475419870314E-3</v>
      </c>
      <c r="J94" s="643">
        <v>4.2333019755409224E-3</v>
      </c>
      <c r="K94" s="643">
        <v>0.45217936657259328</v>
      </c>
      <c r="L94" s="643">
        <v>8.3882094700533094E-2</v>
      </c>
      <c r="M94" s="644">
        <v>0.24851050486045781</v>
      </c>
      <c r="N94" s="644">
        <v>0.20335528378802134</v>
      </c>
      <c r="O94" s="644">
        <v>7.8394481028535596E-3</v>
      </c>
      <c r="P94" s="642">
        <v>1.0265502550375574E-2</v>
      </c>
      <c r="Q94" s="643">
        <v>0.71937982729250871</v>
      </c>
      <c r="R94" s="643">
        <v>5.3049541056186672E-2</v>
      </c>
      <c r="S94" s="644">
        <v>0.12720325806581254</v>
      </c>
      <c r="T94" s="644">
        <v>8.8994523396528885E-2</v>
      </c>
      <c r="U94" s="663">
        <v>1.1073476385876678E-3</v>
      </c>
    </row>
    <row r="95" spans="2:21" ht="12.75" customHeight="1" x14ac:dyDescent="0.2">
      <c r="B95" s="950"/>
      <c r="C95" s="870" t="s">
        <v>336</v>
      </c>
      <c r="D95" s="643">
        <v>9.9868369402759376E-3</v>
      </c>
      <c r="E95" s="643">
        <v>0.70670234602955406</v>
      </c>
      <c r="F95" s="643">
        <v>5.5457386399988241E-2</v>
      </c>
      <c r="G95" s="644">
        <v>0.13407457581224916</v>
      </c>
      <c r="H95" s="644">
        <v>9.2455531849115605E-2</v>
      </c>
      <c r="I95" s="648">
        <v>1.3233229688168898E-3</v>
      </c>
      <c r="J95" s="643">
        <v>4.6064649352712253E-3</v>
      </c>
      <c r="K95" s="643">
        <v>0.4942419188309109</v>
      </c>
      <c r="L95" s="643">
        <v>7.2988642681280289E-2</v>
      </c>
      <c r="M95" s="644">
        <v>0.23151457390199351</v>
      </c>
      <c r="N95" s="644">
        <v>0.18870621872766266</v>
      </c>
      <c r="O95" s="644">
        <v>7.9421809228814241E-3</v>
      </c>
      <c r="P95" s="642">
        <v>9.9590190861010529E-3</v>
      </c>
      <c r="Q95" s="643">
        <v>0.70560387306592842</v>
      </c>
      <c r="R95" s="643">
        <v>5.554802733155987E-2</v>
      </c>
      <c r="S95" s="644">
        <v>0.13457836470549672</v>
      </c>
      <c r="T95" s="644">
        <v>9.2953171709208832E-2</v>
      </c>
      <c r="U95" s="663">
        <v>1.3575441017049466E-3</v>
      </c>
    </row>
    <row r="96" spans="2:21" ht="12.75" customHeight="1" thickBot="1" x14ac:dyDescent="0.25">
      <c r="B96" s="951"/>
      <c r="C96" s="871" t="s">
        <v>344</v>
      </c>
      <c r="D96" s="646">
        <v>1.0721234717601986E-2</v>
      </c>
      <c r="E96" s="646">
        <v>0.6972029567591671</v>
      </c>
      <c r="F96" s="646">
        <v>5.8196359044346273E-2</v>
      </c>
      <c r="G96" s="647">
        <v>0.14038282937095126</v>
      </c>
      <c r="H96" s="647">
        <v>9.2214608776004459E-2</v>
      </c>
      <c r="I96" s="649">
        <v>1.2820113319289635E-3</v>
      </c>
      <c r="J96" s="646">
        <v>8.2475731698416193E-3</v>
      </c>
      <c r="K96" s="646">
        <v>0.49755492299832144</v>
      </c>
      <c r="L96" s="646">
        <v>8.6781986716298082E-2</v>
      </c>
      <c r="M96" s="647">
        <v>0.2131961170717466</v>
      </c>
      <c r="N96" s="647">
        <v>0.18692066272534849</v>
      </c>
      <c r="O96" s="647">
        <v>7.2987373184439097E-3</v>
      </c>
      <c r="P96" s="645">
        <v>1.0707913056164104E-2</v>
      </c>
      <c r="Q96" s="646">
        <v>0.69612777187184538</v>
      </c>
      <c r="R96" s="646">
        <v>5.8350304136058552E-2</v>
      </c>
      <c r="S96" s="647">
        <v>0.14077495818412997</v>
      </c>
      <c r="T96" s="647">
        <v>9.2724638932706049E-2</v>
      </c>
      <c r="U96" s="664">
        <v>1.3144138190959833E-3</v>
      </c>
    </row>
    <row r="97" spans="2:21" ht="12.75" customHeight="1" x14ac:dyDescent="0.2">
      <c r="B97" s="968" t="s">
        <v>233</v>
      </c>
      <c r="C97" s="869" t="s">
        <v>250</v>
      </c>
      <c r="D97" s="651">
        <v>1.7360124204399219E-3</v>
      </c>
      <c r="E97" s="651">
        <v>0.11053404144250453</v>
      </c>
      <c r="F97" s="651">
        <v>2.658065582034495E-2</v>
      </c>
      <c r="G97" s="710">
        <v>2.5979172046218576E-2</v>
      </c>
      <c r="H97" s="710">
        <v>0.82855550412996759</v>
      </c>
      <c r="I97" s="652">
        <v>6.6146141405244666E-3</v>
      </c>
      <c r="J97" s="651">
        <v>6.4761873239941809E-3</v>
      </c>
      <c r="K97" s="651">
        <v>0.12361298436944085</v>
      </c>
      <c r="L97" s="651">
        <v>7.9072647486340381E-2</v>
      </c>
      <c r="M97" s="710">
        <v>4.1092622166323395E-2</v>
      </c>
      <c r="N97" s="710">
        <v>0.74155792574449886</v>
      </c>
      <c r="O97" s="710">
        <v>8.1876329094023523E-3</v>
      </c>
      <c r="P97" s="650">
        <v>2.448385674083787E-3</v>
      </c>
      <c r="Q97" s="651">
        <v>0.11249959953195351</v>
      </c>
      <c r="R97" s="651">
        <v>3.446937124840084E-2</v>
      </c>
      <c r="S97" s="710">
        <v>2.8250484361671432E-2</v>
      </c>
      <c r="T97" s="710">
        <v>0.81548114522242532</v>
      </c>
      <c r="U97" s="711">
        <v>6.8510139614652897E-3</v>
      </c>
    </row>
    <row r="98" spans="2:21" ht="12.75" customHeight="1" x14ac:dyDescent="0.2">
      <c r="B98" s="950"/>
      <c r="C98" s="870" t="s">
        <v>251</v>
      </c>
      <c r="D98" s="643">
        <v>1.4847549599448738E-3</v>
      </c>
      <c r="E98" s="643">
        <v>0.10269626902775104</v>
      </c>
      <c r="F98" s="643">
        <v>2.1324912850511486E-2</v>
      </c>
      <c r="G98" s="644">
        <v>2.7167184141288117E-2</v>
      </c>
      <c r="H98" s="644">
        <v>0.83985209570360775</v>
      </c>
      <c r="I98" s="648">
        <v>7.4747833168966708E-3</v>
      </c>
      <c r="J98" s="643">
        <v>5.3677370750541617E-3</v>
      </c>
      <c r="K98" s="643">
        <v>0.12395927388753819</v>
      </c>
      <c r="L98" s="643">
        <v>6.6498451720833518E-2</v>
      </c>
      <c r="M98" s="644">
        <v>4.4911174753355647E-2</v>
      </c>
      <c r="N98" s="644">
        <v>0.75086138608376696</v>
      </c>
      <c r="O98" s="644">
        <v>8.401976479451392E-3</v>
      </c>
      <c r="P98" s="642">
        <v>2.0572227996098211E-3</v>
      </c>
      <c r="Q98" s="643">
        <v>0.10583107266475544</v>
      </c>
      <c r="R98" s="643">
        <v>2.7984845201599825E-2</v>
      </c>
      <c r="S98" s="644">
        <v>2.9783179701298446E-2</v>
      </c>
      <c r="T98" s="644">
        <v>0.82673220027888028</v>
      </c>
      <c r="U98" s="663">
        <v>7.6114793538561076E-3</v>
      </c>
    </row>
    <row r="99" spans="2:21" ht="12.75" customHeight="1" x14ac:dyDescent="0.2">
      <c r="B99" s="950"/>
      <c r="C99" s="870" t="s">
        <v>252</v>
      </c>
      <c r="D99" s="643">
        <v>1.1873668988084196E-3</v>
      </c>
      <c r="E99" s="643">
        <v>9.6363056627320642E-2</v>
      </c>
      <c r="F99" s="643">
        <v>1.5991956091980786E-2</v>
      </c>
      <c r="G99" s="644">
        <v>2.8811922668276514E-2</v>
      </c>
      <c r="H99" s="644">
        <v>0.850082414239833</v>
      </c>
      <c r="I99" s="648">
        <v>7.5632834737806636E-3</v>
      </c>
      <c r="J99" s="643">
        <v>3.7243094917263808E-3</v>
      </c>
      <c r="K99" s="643">
        <v>0.11019231961925353</v>
      </c>
      <c r="L99" s="643">
        <v>5.3754999437757654E-2</v>
      </c>
      <c r="M99" s="644">
        <v>4.8376030428722648E-2</v>
      </c>
      <c r="N99" s="644">
        <v>0.77503430496586523</v>
      </c>
      <c r="O99" s="644">
        <v>8.918036056674605E-3</v>
      </c>
      <c r="P99" s="642">
        <v>1.5518246090388272E-3</v>
      </c>
      <c r="Q99" s="643">
        <v>9.8349771477819814E-2</v>
      </c>
      <c r="R99" s="643">
        <v>2.1417002897357408E-2</v>
      </c>
      <c r="S99" s="644">
        <v>3.1622506532877084E-2</v>
      </c>
      <c r="T99" s="644">
        <v>0.83930098696612709</v>
      </c>
      <c r="U99" s="663">
        <v>7.7579075167797419E-3</v>
      </c>
    </row>
    <row r="100" spans="2:21" ht="12.75" customHeight="1" x14ac:dyDescent="0.2">
      <c r="B100" s="950"/>
      <c r="C100" s="870" t="s">
        <v>253</v>
      </c>
      <c r="D100" s="643">
        <v>9.5573605255964912E-4</v>
      </c>
      <c r="E100" s="643">
        <v>8.0765873362467294E-2</v>
      </c>
      <c r="F100" s="643">
        <v>1.3926339914841301E-2</v>
      </c>
      <c r="G100" s="644">
        <v>2.9742049956955438E-2</v>
      </c>
      <c r="H100" s="644">
        <v>0.86690269205952586</v>
      </c>
      <c r="I100" s="648">
        <v>7.7073086536504579E-3</v>
      </c>
      <c r="J100" s="643">
        <v>2.631690230184803E-3</v>
      </c>
      <c r="K100" s="643">
        <v>9.252075609996778E-2</v>
      </c>
      <c r="L100" s="643">
        <v>4.2993670975290152E-2</v>
      </c>
      <c r="M100" s="644">
        <v>5.0198046318875825E-2</v>
      </c>
      <c r="N100" s="644">
        <v>0.80306725117347688</v>
      </c>
      <c r="O100" s="644">
        <v>8.58858520220461E-3</v>
      </c>
      <c r="P100" s="642">
        <v>1.1931654222553437E-3</v>
      </c>
      <c r="Q100" s="643">
        <v>8.2431166147002924E-2</v>
      </c>
      <c r="R100" s="643">
        <v>1.80442556577394E-2</v>
      </c>
      <c r="S100" s="644">
        <v>3.2640013628963703E-2</v>
      </c>
      <c r="T100" s="644">
        <v>0.85785924165010108</v>
      </c>
      <c r="U100" s="663">
        <v>7.8321574939375516E-3</v>
      </c>
    </row>
    <row r="101" spans="2:21" ht="12.75" customHeight="1" x14ac:dyDescent="0.2">
      <c r="B101" s="950"/>
      <c r="C101" s="870" t="s">
        <v>254</v>
      </c>
      <c r="D101" s="643">
        <v>7.6918336455738168E-4</v>
      </c>
      <c r="E101" s="643">
        <v>7.2490161993945687E-2</v>
      </c>
      <c r="F101" s="643">
        <v>1.3489273324367867E-2</v>
      </c>
      <c r="G101" s="644">
        <v>3.0380686260004394E-2</v>
      </c>
      <c r="H101" s="644">
        <v>0.87513864267353469</v>
      </c>
      <c r="I101" s="648">
        <v>7.7320523835898913E-3</v>
      </c>
      <c r="J101" s="643">
        <v>2.2436140590448438E-3</v>
      </c>
      <c r="K101" s="643">
        <v>8.0101377076080671E-2</v>
      </c>
      <c r="L101" s="643">
        <v>4.1326331346814724E-2</v>
      </c>
      <c r="M101" s="644">
        <v>5.8322726391476287E-2</v>
      </c>
      <c r="N101" s="644">
        <v>0.80773758847313393</v>
      </c>
      <c r="O101" s="644">
        <v>1.0268362653449445E-2</v>
      </c>
      <c r="P101" s="642">
        <v>9.7545775797375494E-4</v>
      </c>
      <c r="Q101" s="643">
        <v>7.3554978929796774E-2</v>
      </c>
      <c r="R101" s="643">
        <v>1.7383706802689247E-2</v>
      </c>
      <c r="S101" s="644">
        <v>3.4289806844976269E-2</v>
      </c>
      <c r="T101" s="644">
        <v>0.86570916482639526</v>
      </c>
      <c r="U101" s="663">
        <v>8.0868848381684781E-3</v>
      </c>
    </row>
    <row r="102" spans="2:21" ht="12.75" customHeight="1" x14ac:dyDescent="0.2">
      <c r="B102" s="950"/>
      <c r="C102" s="870" t="s">
        <v>255</v>
      </c>
      <c r="D102" s="643">
        <v>7.5579387023537025E-4</v>
      </c>
      <c r="E102" s="643">
        <v>7.0494189416583419E-2</v>
      </c>
      <c r="F102" s="643">
        <v>1.0874516557215785E-2</v>
      </c>
      <c r="G102" s="644">
        <v>3.2345660144329741E-2</v>
      </c>
      <c r="H102" s="644">
        <v>0.87789272924012873</v>
      </c>
      <c r="I102" s="648">
        <v>7.6371107715068843E-3</v>
      </c>
      <c r="J102" s="643">
        <v>1.9979483507631727E-3</v>
      </c>
      <c r="K102" s="643">
        <v>7.4722717540224054E-2</v>
      </c>
      <c r="L102" s="643">
        <v>3.1361317461738147E-2</v>
      </c>
      <c r="M102" s="644">
        <v>5.9792494268463128E-2</v>
      </c>
      <c r="N102" s="644">
        <v>0.82165798043360017</v>
      </c>
      <c r="O102" s="644">
        <v>1.0467541945211333E-2</v>
      </c>
      <c r="P102" s="642">
        <v>9.2810288014503496E-4</v>
      </c>
      <c r="Q102" s="643">
        <v>7.1080761784015609E-2</v>
      </c>
      <c r="R102" s="643">
        <v>1.3716401713540879E-2</v>
      </c>
      <c r="S102" s="644">
        <v>3.6153026206459701E-2</v>
      </c>
      <c r="T102" s="644">
        <v>0.87009196529227073</v>
      </c>
      <c r="U102" s="663">
        <v>8.0297421235680476E-3</v>
      </c>
    </row>
    <row r="103" spans="2:21" ht="12.75" customHeight="1" x14ac:dyDescent="0.2">
      <c r="B103" s="950"/>
      <c r="C103" s="870" t="s">
        <v>256</v>
      </c>
      <c r="D103" s="643">
        <v>9.1968284173552862E-4</v>
      </c>
      <c r="E103" s="643">
        <v>6.965389707932787E-2</v>
      </c>
      <c r="F103" s="643">
        <v>1.0617701411603108E-2</v>
      </c>
      <c r="G103" s="644">
        <v>3.532291569449493E-2</v>
      </c>
      <c r="H103" s="644">
        <v>0.87543400798468152</v>
      </c>
      <c r="I103" s="648">
        <v>8.051794988157111E-3</v>
      </c>
      <c r="J103" s="643">
        <v>2.2179155284771956E-3</v>
      </c>
      <c r="K103" s="643">
        <v>7.5768320790115223E-2</v>
      </c>
      <c r="L103" s="643">
        <v>2.9686151733356422E-2</v>
      </c>
      <c r="M103" s="644">
        <v>6.3941663453738154E-2</v>
      </c>
      <c r="N103" s="644">
        <v>0.81845940783284421</v>
      </c>
      <c r="O103" s="644">
        <v>9.9265406614686812E-3</v>
      </c>
      <c r="P103" s="642">
        <v>1.1016167581661194E-3</v>
      </c>
      <c r="Q103" s="643">
        <v>7.0510770476354706E-2</v>
      </c>
      <c r="R103" s="643">
        <v>1.3289947983984375E-2</v>
      </c>
      <c r="S103" s="644">
        <v>3.9333537916807222E-2</v>
      </c>
      <c r="T103" s="644">
        <v>0.86744960561324957</v>
      </c>
      <c r="U103" s="663">
        <v>8.3145212514381013E-3</v>
      </c>
    </row>
    <row r="104" spans="2:21" ht="12.75" customHeight="1" x14ac:dyDescent="0.2">
      <c r="B104" s="950"/>
      <c r="C104" s="870" t="s">
        <v>336</v>
      </c>
      <c r="D104" s="643">
        <v>8.748689447285828E-4</v>
      </c>
      <c r="E104" s="643">
        <v>6.7817678624542618E-2</v>
      </c>
      <c r="F104" s="643">
        <v>1.0495388137687637E-2</v>
      </c>
      <c r="G104" s="644">
        <v>3.5512451138467009E-2</v>
      </c>
      <c r="H104" s="644">
        <v>0.87726729102167744</v>
      </c>
      <c r="I104" s="648">
        <v>8.0323221328966483E-3</v>
      </c>
      <c r="J104" s="643">
        <v>1.9354939615195154E-3</v>
      </c>
      <c r="K104" s="643">
        <v>7.2366620353837091E-2</v>
      </c>
      <c r="L104" s="643">
        <v>2.779942808434327E-2</v>
      </c>
      <c r="M104" s="644">
        <v>6.7899995568566102E-2</v>
      </c>
      <c r="N104" s="644">
        <v>0.81991825307658794</v>
      </c>
      <c r="O104" s="644">
        <v>1.0080208955146086E-2</v>
      </c>
      <c r="P104" s="642">
        <v>1.0247421430423832E-3</v>
      </c>
      <c r="Q104" s="643">
        <v>6.8460473613458916E-2</v>
      </c>
      <c r="R104" s="643">
        <v>1.2940561285122693E-2</v>
      </c>
      <c r="S104" s="644">
        <v>4.0089021361141744E-2</v>
      </c>
      <c r="T104" s="644">
        <v>0.86916349976559748</v>
      </c>
      <c r="U104" s="663">
        <v>8.3217018316367811E-3</v>
      </c>
    </row>
    <row r="105" spans="2:21" ht="12.75" customHeight="1" thickBot="1" x14ac:dyDescent="0.25">
      <c r="B105" s="951"/>
      <c r="C105" s="871" t="s">
        <v>344</v>
      </c>
      <c r="D105" s="646">
        <v>8.9097620561137073E-4</v>
      </c>
      <c r="E105" s="646">
        <v>7.0800412364312712E-2</v>
      </c>
      <c r="F105" s="646">
        <v>1.0472384514259806E-2</v>
      </c>
      <c r="G105" s="647">
        <v>4.0303120368134777E-2</v>
      </c>
      <c r="H105" s="647">
        <v>0.86957411914665006</v>
      </c>
      <c r="I105" s="649">
        <v>7.9589874010314397E-3</v>
      </c>
      <c r="J105" s="646">
        <v>1.6236912646141334E-3</v>
      </c>
      <c r="K105" s="646">
        <v>7.5774696990198051E-2</v>
      </c>
      <c r="L105" s="646">
        <v>2.5414669051006058E-2</v>
      </c>
      <c r="M105" s="647">
        <v>7.3947434823789182E-2</v>
      </c>
      <c r="N105" s="647">
        <v>0.81387158942552806</v>
      </c>
      <c r="O105" s="647">
        <v>9.3679184448645769E-3</v>
      </c>
      <c r="P105" s="645">
        <v>9.9730169042829627E-4</v>
      </c>
      <c r="Q105" s="646">
        <v>7.1522238970666993E-2</v>
      </c>
      <c r="R105" s="646">
        <v>1.2640683948154756E-2</v>
      </c>
      <c r="S105" s="647">
        <v>4.5185302059199309E-2</v>
      </c>
      <c r="T105" s="647">
        <v>0.86149103363427049</v>
      </c>
      <c r="U105" s="664">
        <v>8.1634396972802194E-3</v>
      </c>
    </row>
    <row r="106" spans="2:21" ht="12.75" customHeight="1" x14ac:dyDescent="0.2">
      <c r="B106" s="968" t="s">
        <v>234</v>
      </c>
      <c r="C106" s="869" t="s">
        <v>250</v>
      </c>
      <c r="D106" s="651">
        <v>1.9194759785616865E-3</v>
      </c>
      <c r="E106" s="651">
        <v>0.11912189001065815</v>
      </c>
      <c r="F106" s="651">
        <v>3.3673817185826363E-2</v>
      </c>
      <c r="G106" s="710">
        <v>1.9961019570729217E-2</v>
      </c>
      <c r="H106" s="710">
        <v>0.81951466798444339</v>
      </c>
      <c r="I106" s="652">
        <v>5.8091292697811311E-3</v>
      </c>
      <c r="J106" s="651">
        <v>1.6007500260425713E-2</v>
      </c>
      <c r="K106" s="651">
        <v>0.12454714862784584</v>
      </c>
      <c r="L106" s="651">
        <v>0.19073578943713318</v>
      </c>
      <c r="M106" s="710">
        <v>3.2530064701320659E-2</v>
      </c>
      <c r="N106" s="710">
        <v>0.6277417039943517</v>
      </c>
      <c r="O106" s="710">
        <v>8.4377929789228798E-3</v>
      </c>
      <c r="P106" s="650">
        <v>2.9949606947746697E-3</v>
      </c>
      <c r="Q106" s="651">
        <v>0.11953605615685083</v>
      </c>
      <c r="R106" s="651">
        <v>4.5663983249921061E-2</v>
      </c>
      <c r="S106" s="710">
        <v>2.0920544885626939E-2</v>
      </c>
      <c r="T106" s="710">
        <v>0.80487465263326918</v>
      </c>
      <c r="U106" s="711">
        <v>6.0098023795574313E-3</v>
      </c>
    </row>
    <row r="107" spans="2:21" ht="12.75" customHeight="1" x14ac:dyDescent="0.2">
      <c r="B107" s="950"/>
      <c r="C107" s="870" t="s">
        <v>251</v>
      </c>
      <c r="D107" s="643">
        <v>1.7513494705110194E-3</v>
      </c>
      <c r="E107" s="643">
        <v>0.11293938102953614</v>
      </c>
      <c r="F107" s="643">
        <v>2.3457639725087992E-2</v>
      </c>
      <c r="G107" s="644">
        <v>2.0961625679820323E-2</v>
      </c>
      <c r="H107" s="644">
        <v>0.83506205121023103</v>
      </c>
      <c r="I107" s="648">
        <v>5.8279528848135973E-3</v>
      </c>
      <c r="J107" s="643">
        <v>1.3461331850269547E-2</v>
      </c>
      <c r="K107" s="643">
        <v>0.1225992378231827</v>
      </c>
      <c r="L107" s="643">
        <v>0.15630944631582944</v>
      </c>
      <c r="M107" s="644">
        <v>4.7544412915294751E-2</v>
      </c>
      <c r="N107" s="644">
        <v>0.65123142746996454</v>
      </c>
      <c r="O107" s="644">
        <v>8.854143625458985E-3</v>
      </c>
      <c r="P107" s="642">
        <v>2.5625866585985415E-3</v>
      </c>
      <c r="Q107" s="643">
        <v>0.11360859083775514</v>
      </c>
      <c r="R107" s="643">
        <v>3.266126809239582E-2</v>
      </c>
      <c r="S107" s="644">
        <v>2.2803212188584977E-2</v>
      </c>
      <c r="T107" s="644">
        <v>0.82232674269728145</v>
      </c>
      <c r="U107" s="663">
        <v>6.0375995253842286E-3</v>
      </c>
    </row>
    <row r="108" spans="2:21" ht="12.75" customHeight="1" x14ac:dyDescent="0.2">
      <c r="B108" s="950"/>
      <c r="C108" s="870" t="s">
        <v>252</v>
      </c>
      <c r="D108" s="643">
        <v>1.2433108749496918E-3</v>
      </c>
      <c r="E108" s="643">
        <v>0.10670031740069738</v>
      </c>
      <c r="F108" s="643">
        <v>1.6724132396299791E-2</v>
      </c>
      <c r="G108" s="644">
        <v>2.2028275729558462E-2</v>
      </c>
      <c r="H108" s="644">
        <v>0.84729810841644015</v>
      </c>
      <c r="I108" s="648">
        <v>6.0058551820544818E-3</v>
      </c>
      <c r="J108" s="643">
        <v>8.9954002244242524E-3</v>
      </c>
      <c r="K108" s="643">
        <v>0.10643564531895403</v>
      </c>
      <c r="L108" s="643">
        <v>0.11894626931902204</v>
      </c>
      <c r="M108" s="644">
        <v>5.2519243705878099E-2</v>
      </c>
      <c r="N108" s="644">
        <v>0.70317234945818463</v>
      </c>
      <c r="O108" s="644">
        <v>9.9310919735369416E-3</v>
      </c>
      <c r="P108" s="642">
        <v>1.719659961547818E-3</v>
      </c>
      <c r="Q108" s="643">
        <v>0.10668405387499447</v>
      </c>
      <c r="R108" s="643">
        <v>2.3005461126927466E-2</v>
      </c>
      <c r="S108" s="644">
        <v>2.3901879617521524E-2</v>
      </c>
      <c r="T108" s="644">
        <v>0.83844189294471316</v>
      </c>
      <c r="U108" s="663">
        <v>6.2470524742955424E-3</v>
      </c>
    </row>
    <row r="109" spans="2:21" ht="12.75" customHeight="1" x14ac:dyDescent="0.2">
      <c r="B109" s="950"/>
      <c r="C109" s="870" t="s">
        <v>253</v>
      </c>
      <c r="D109" s="643">
        <v>1.0410861474886535E-3</v>
      </c>
      <c r="E109" s="643">
        <v>9.3726109706011584E-2</v>
      </c>
      <c r="F109" s="643">
        <v>1.5951618273669643E-2</v>
      </c>
      <c r="G109" s="644">
        <v>2.3947682004813575E-2</v>
      </c>
      <c r="H109" s="644">
        <v>0.8591027405564361</v>
      </c>
      <c r="I109" s="648">
        <v>6.2307633115803842E-3</v>
      </c>
      <c r="J109" s="643">
        <v>4.3222371418455332E-3</v>
      </c>
      <c r="K109" s="643">
        <v>9.8836937424427646E-2</v>
      </c>
      <c r="L109" s="643">
        <v>0.11080158459760439</v>
      </c>
      <c r="M109" s="644">
        <v>5.5120214308141444E-2</v>
      </c>
      <c r="N109" s="644">
        <v>0.71935520505574824</v>
      </c>
      <c r="O109" s="644">
        <v>1.1563821472232796E-2</v>
      </c>
      <c r="P109" s="642">
        <v>1.2482029883025228E-3</v>
      </c>
      <c r="Q109" s="643">
        <v>9.404872164700509E-2</v>
      </c>
      <c r="R109" s="643">
        <v>2.1938854280211851E-2</v>
      </c>
      <c r="S109" s="644">
        <v>2.5915392854432378E-2</v>
      </c>
      <c r="T109" s="644">
        <v>0.85028142507470239</v>
      </c>
      <c r="U109" s="663">
        <v>6.5674031553457739E-3</v>
      </c>
    </row>
    <row r="110" spans="2:21" ht="12.75" customHeight="1" x14ac:dyDescent="0.2">
      <c r="B110" s="950"/>
      <c r="C110" s="870" t="s">
        <v>254</v>
      </c>
      <c r="D110" s="643">
        <v>7.3812523356767113E-4</v>
      </c>
      <c r="E110" s="643">
        <v>8.5761721441881558E-2</v>
      </c>
      <c r="F110" s="643">
        <v>1.5591523375086768E-2</v>
      </c>
      <c r="G110" s="644">
        <v>2.3728464899918717E-2</v>
      </c>
      <c r="H110" s="644">
        <v>0.86847231858247442</v>
      </c>
      <c r="I110" s="648">
        <v>5.7078464670708819E-3</v>
      </c>
      <c r="J110" s="643">
        <v>2.9898152943207317E-3</v>
      </c>
      <c r="K110" s="643">
        <v>9.3243569825651587E-2</v>
      </c>
      <c r="L110" s="643">
        <v>0.10102537545313311</v>
      </c>
      <c r="M110" s="644">
        <v>6.3738995339202464E-2</v>
      </c>
      <c r="N110" s="644">
        <v>0.72571034006559643</v>
      </c>
      <c r="O110" s="644">
        <v>1.3291904022095631E-2</v>
      </c>
      <c r="P110" s="642">
        <v>8.7275442021626879E-4</v>
      </c>
      <c r="Q110" s="643">
        <v>8.620906327639595E-2</v>
      </c>
      <c r="R110" s="643">
        <v>2.0699637594713102E-2</v>
      </c>
      <c r="S110" s="644">
        <v>2.6120705850086714E-2</v>
      </c>
      <c r="T110" s="644">
        <v>0.85993653944169701</v>
      </c>
      <c r="U110" s="663">
        <v>6.1612994168910081E-3</v>
      </c>
    </row>
    <row r="111" spans="2:21" ht="12.75" customHeight="1" x14ac:dyDescent="0.2">
      <c r="B111" s="950"/>
      <c r="C111" s="870" t="s">
        <v>255</v>
      </c>
      <c r="D111" s="643">
        <v>8.4947681997742564E-4</v>
      </c>
      <c r="E111" s="643">
        <v>8.3354042594690758E-2</v>
      </c>
      <c r="F111" s="643">
        <v>1.1545834790379657E-2</v>
      </c>
      <c r="G111" s="644">
        <v>2.5120470021790933E-2</v>
      </c>
      <c r="H111" s="644">
        <v>0.87405246289636995</v>
      </c>
      <c r="I111" s="648">
        <v>5.0777128767912913E-3</v>
      </c>
      <c r="J111" s="643">
        <v>3.0128411384444382E-3</v>
      </c>
      <c r="K111" s="643">
        <v>8.857167929329865E-2</v>
      </c>
      <c r="L111" s="643">
        <v>7.2337438207505794E-2</v>
      </c>
      <c r="M111" s="644">
        <v>6.0717524205107273E-2</v>
      </c>
      <c r="N111" s="644">
        <v>0.7631482727352501</v>
      </c>
      <c r="O111" s="644">
        <v>1.2212244420393717E-2</v>
      </c>
      <c r="P111" s="642">
        <v>9.7098825512896461E-4</v>
      </c>
      <c r="Q111" s="643">
        <v>8.3647105819379813E-2</v>
      </c>
      <c r="R111" s="643">
        <v>1.4960365996853761E-2</v>
      </c>
      <c r="S111" s="644">
        <v>2.7119878583751006E-2</v>
      </c>
      <c r="T111" s="644">
        <v>0.86782321745871471</v>
      </c>
      <c r="U111" s="663">
        <v>5.4784438861717969E-3</v>
      </c>
    </row>
    <row r="112" spans="2:21" ht="12.75" customHeight="1" x14ac:dyDescent="0.2">
      <c r="B112" s="950"/>
      <c r="C112" s="870" t="s">
        <v>256</v>
      </c>
      <c r="D112" s="643">
        <v>1.1697311810405123E-3</v>
      </c>
      <c r="E112" s="643">
        <v>8.1697435079768732E-2</v>
      </c>
      <c r="F112" s="643">
        <v>1.1560678984791097E-2</v>
      </c>
      <c r="G112" s="644">
        <v>2.8292417855595352E-2</v>
      </c>
      <c r="H112" s="644">
        <v>0.87164909387208933</v>
      </c>
      <c r="I112" s="648">
        <v>5.6306430267149665E-3</v>
      </c>
      <c r="J112" s="643">
        <v>4.2233594008460771E-3</v>
      </c>
      <c r="K112" s="643">
        <v>9.3350320623367816E-2</v>
      </c>
      <c r="L112" s="643">
        <v>6.8186137526659932E-2</v>
      </c>
      <c r="M112" s="644">
        <v>6.1013465477556345E-2</v>
      </c>
      <c r="N112" s="644">
        <v>0.76247826729641655</v>
      </c>
      <c r="O112" s="644">
        <v>1.0748449675153267E-2</v>
      </c>
      <c r="P112" s="642">
        <v>1.344885128116506E-3</v>
      </c>
      <c r="Q112" s="643">
        <v>8.2365836322771432E-2</v>
      </c>
      <c r="R112" s="643">
        <v>1.4808675091281066E-2</v>
      </c>
      <c r="S112" s="644">
        <v>3.0169273920219012E-2</v>
      </c>
      <c r="T112" s="644">
        <v>0.8653871327544076</v>
      </c>
      <c r="U112" s="663">
        <v>5.924196783204291E-3</v>
      </c>
    </row>
    <row r="113" spans="2:21" ht="12.75" customHeight="1" x14ac:dyDescent="0.2">
      <c r="B113" s="950"/>
      <c r="C113" s="870" t="s">
        <v>336</v>
      </c>
      <c r="D113" s="643">
        <v>1.1244611236307361E-3</v>
      </c>
      <c r="E113" s="643">
        <v>7.9616681209469922E-2</v>
      </c>
      <c r="F113" s="643">
        <v>1.1548126698648463E-2</v>
      </c>
      <c r="G113" s="644">
        <v>2.8121153003101144E-2</v>
      </c>
      <c r="H113" s="644">
        <v>0.87364884463061343</v>
      </c>
      <c r="I113" s="648">
        <v>5.9407333345362938E-3</v>
      </c>
      <c r="J113" s="643">
        <v>2.021721430247161E-3</v>
      </c>
      <c r="K113" s="643">
        <v>8.3663386831900485E-2</v>
      </c>
      <c r="L113" s="643">
        <v>6.6358003394836051E-2</v>
      </c>
      <c r="M113" s="644">
        <v>6.580599754357401E-2</v>
      </c>
      <c r="N113" s="644">
        <v>0.77409160537101684</v>
      </c>
      <c r="O113" s="644">
        <v>8.0592854284255444E-3</v>
      </c>
      <c r="P113" s="642">
        <v>1.1764052462257166E-3</v>
      </c>
      <c r="Q113" s="643">
        <v>7.9850952770807573E-2</v>
      </c>
      <c r="R113" s="643">
        <v>1.4721175738629709E-2</v>
      </c>
      <c r="S113" s="644">
        <v>3.0302801038067571E-2</v>
      </c>
      <c r="T113" s="644">
        <v>0.86788528482173299</v>
      </c>
      <c r="U113" s="663">
        <v>6.0633803845365564E-3</v>
      </c>
    </row>
    <row r="114" spans="2:21" ht="12.75" customHeight="1" thickBot="1" x14ac:dyDescent="0.25">
      <c r="B114" s="951"/>
      <c r="C114" s="871" t="s">
        <v>344</v>
      </c>
      <c r="D114" s="646">
        <v>1.1057754548547368E-3</v>
      </c>
      <c r="E114" s="646">
        <v>8.2253636922162365E-2</v>
      </c>
      <c r="F114" s="646">
        <v>1.1232808073024746E-2</v>
      </c>
      <c r="G114" s="647">
        <v>3.1905677486128575E-2</v>
      </c>
      <c r="H114" s="647">
        <v>0.86752669345879685</v>
      </c>
      <c r="I114" s="649">
        <v>5.9754086050327641E-3</v>
      </c>
      <c r="J114" s="646">
        <v>1.9937151760014791E-3</v>
      </c>
      <c r="K114" s="646">
        <v>9.7368560035913335E-2</v>
      </c>
      <c r="L114" s="646">
        <v>5.7421637751194923E-2</v>
      </c>
      <c r="M114" s="647">
        <v>6.7244976101824769E-2</v>
      </c>
      <c r="N114" s="647">
        <v>0.76672872270194603</v>
      </c>
      <c r="O114" s="647">
        <v>9.2423882331194411E-3</v>
      </c>
      <c r="P114" s="645">
        <v>1.1581539025235905E-3</v>
      </c>
      <c r="Q114" s="646">
        <v>8.3145247231373343E-2</v>
      </c>
      <c r="R114" s="646">
        <v>1.395742905862408E-2</v>
      </c>
      <c r="S114" s="647">
        <v>3.3990298276384154E-2</v>
      </c>
      <c r="T114" s="647">
        <v>0.86158074790565065</v>
      </c>
      <c r="U114" s="664">
        <v>6.1681236254442339E-3</v>
      </c>
    </row>
    <row r="115" spans="2:21" ht="12.75" customHeight="1" x14ac:dyDescent="0.2">
      <c r="B115" s="968" t="s">
        <v>235</v>
      </c>
      <c r="C115" s="869" t="s">
        <v>250</v>
      </c>
      <c r="D115" s="651">
        <v>1.4395351017877666E-3</v>
      </c>
      <c r="E115" s="651">
        <v>8.8856825617713395E-2</v>
      </c>
      <c r="F115" s="651">
        <v>1.9126506017046005E-2</v>
      </c>
      <c r="G115" s="710">
        <v>2.6073140648477936E-2</v>
      </c>
      <c r="H115" s="710">
        <v>0.85671411811294285</v>
      </c>
      <c r="I115" s="652">
        <v>7.7898745020320145E-3</v>
      </c>
      <c r="J115" s="651">
        <v>3.6861912191919386E-3</v>
      </c>
      <c r="K115" s="651">
        <v>0.11647691878711693</v>
      </c>
      <c r="L115" s="651">
        <v>4.5776799539621833E-2</v>
      </c>
      <c r="M115" s="710">
        <v>4.178804004975583E-2</v>
      </c>
      <c r="N115" s="710">
        <v>0.78408688653294245</v>
      </c>
      <c r="O115" s="710">
        <v>8.1851638713709412E-3</v>
      </c>
      <c r="P115" s="650">
        <v>1.9525358229363172E-3</v>
      </c>
      <c r="Q115" s="651">
        <v>9.5163588635128568E-2</v>
      </c>
      <c r="R115" s="651">
        <v>2.521182530111089E-2</v>
      </c>
      <c r="S115" s="710">
        <v>2.966147562470349E-2</v>
      </c>
      <c r="T115" s="710">
        <v>0.84013043986911295</v>
      </c>
      <c r="U115" s="711">
        <v>7.8801347470077911E-3</v>
      </c>
    </row>
    <row r="116" spans="2:21" ht="12.75" customHeight="1" x14ac:dyDescent="0.2">
      <c r="B116" s="950"/>
      <c r="C116" s="870" t="s">
        <v>251</v>
      </c>
      <c r="D116" s="643">
        <v>1.1575402235934184E-3</v>
      </c>
      <c r="E116" s="643">
        <v>8.0305496826243591E-2</v>
      </c>
      <c r="F116" s="643">
        <v>1.9772548493228879E-2</v>
      </c>
      <c r="G116" s="644">
        <v>2.7872470522257331E-2</v>
      </c>
      <c r="H116" s="644">
        <v>0.86216463967971846</v>
      </c>
      <c r="I116" s="648">
        <v>8.7273042549582836E-3</v>
      </c>
      <c r="J116" s="643">
        <v>3.2370147616371369E-3</v>
      </c>
      <c r="K116" s="643">
        <v>0.11734757928851382</v>
      </c>
      <c r="L116" s="643">
        <v>4.3340460173709641E-2</v>
      </c>
      <c r="M116" s="644">
        <v>4.253120648330036E-2</v>
      </c>
      <c r="N116" s="644">
        <v>0.78593598204576931</v>
      </c>
      <c r="O116" s="644">
        <v>7.6077572470696188E-3</v>
      </c>
      <c r="P116" s="642">
        <v>1.6326196704151235E-3</v>
      </c>
      <c r="Q116" s="643">
        <v>8.8768178971827691E-2</v>
      </c>
      <c r="R116" s="643">
        <v>2.5156904126858767E-2</v>
      </c>
      <c r="S116" s="644">
        <v>3.1221424329611596E-2</v>
      </c>
      <c r="T116" s="644">
        <v>0.84474934180607064</v>
      </c>
      <c r="U116" s="663">
        <v>8.4715310952162039E-3</v>
      </c>
    </row>
    <row r="117" spans="2:21" ht="12.75" customHeight="1" x14ac:dyDescent="0.2">
      <c r="B117" s="950"/>
      <c r="C117" s="870" t="s">
        <v>252</v>
      </c>
      <c r="D117" s="643">
        <v>1.0153160023672792E-3</v>
      </c>
      <c r="E117" s="643">
        <v>7.5810991844923251E-2</v>
      </c>
      <c r="F117" s="643">
        <v>1.5204893592737139E-2</v>
      </c>
      <c r="G117" s="644">
        <v>3.0326777478940355E-2</v>
      </c>
      <c r="H117" s="644">
        <v>0.86910218576189946</v>
      </c>
      <c r="I117" s="648">
        <v>8.5398353191325736E-3</v>
      </c>
      <c r="J117" s="643">
        <v>2.597985339792401E-3</v>
      </c>
      <c r="K117" s="643">
        <v>0.10517539325927784</v>
      </c>
      <c r="L117" s="643">
        <v>3.9524169904494401E-2</v>
      </c>
      <c r="M117" s="644">
        <v>4.6172336009774509E-2</v>
      </c>
      <c r="N117" s="644">
        <v>0.79840734896070209</v>
      </c>
      <c r="O117" s="644">
        <v>8.1227665259587262E-3</v>
      </c>
      <c r="P117" s="642">
        <v>1.376213849386181E-3</v>
      </c>
      <c r="Q117" s="643">
        <v>8.250698891698427E-2</v>
      </c>
      <c r="R117" s="643">
        <v>2.0750445183602036E-2</v>
      </c>
      <c r="S117" s="644">
        <v>3.3940057791740121E-2</v>
      </c>
      <c r="T117" s="644">
        <v>0.8529815635993363</v>
      </c>
      <c r="U117" s="663">
        <v>8.4447306589512522E-3</v>
      </c>
    </row>
    <row r="118" spans="2:21" ht="12.75" customHeight="1" x14ac:dyDescent="0.2">
      <c r="B118" s="950"/>
      <c r="C118" s="870" t="s">
        <v>253</v>
      </c>
      <c r="D118" s="643">
        <v>8.3711073720786774E-4</v>
      </c>
      <c r="E118" s="643">
        <v>5.7901493847907833E-2</v>
      </c>
      <c r="F118" s="643">
        <v>1.2465950730741642E-2</v>
      </c>
      <c r="G118" s="644">
        <v>3.165006509025918E-2</v>
      </c>
      <c r="H118" s="644">
        <v>0.88790300512675768</v>
      </c>
      <c r="I118" s="648">
        <v>9.2423744671257992E-3</v>
      </c>
      <c r="J118" s="643">
        <v>2.2482422920859237E-3</v>
      </c>
      <c r="K118" s="643">
        <v>8.5394544291146665E-2</v>
      </c>
      <c r="L118" s="643">
        <v>2.5927279124210167E-2</v>
      </c>
      <c r="M118" s="644">
        <v>4.7354207383436611E-2</v>
      </c>
      <c r="N118" s="644">
        <v>0.8316099386614545</v>
      </c>
      <c r="O118" s="644">
        <v>7.4657882476662401E-3</v>
      </c>
      <c r="P118" s="642">
        <v>1.1540476963831615E-3</v>
      </c>
      <c r="Q118" s="643">
        <v>6.4076370864732862E-2</v>
      </c>
      <c r="R118" s="643">
        <v>1.548933467587257E-2</v>
      </c>
      <c r="S118" s="644">
        <v>3.5177179970264746E-2</v>
      </c>
      <c r="T118" s="644">
        <v>0.8752597095768202</v>
      </c>
      <c r="U118" s="663">
        <v>8.8433572159263511E-3</v>
      </c>
    </row>
    <row r="119" spans="2:21" ht="12.75" customHeight="1" x14ac:dyDescent="0.2">
      <c r="B119" s="950"/>
      <c r="C119" s="870" t="s">
        <v>254</v>
      </c>
      <c r="D119" s="643">
        <v>7.3383642044069005E-4</v>
      </c>
      <c r="E119" s="643">
        <v>5.0789873306979302E-2</v>
      </c>
      <c r="F119" s="643">
        <v>1.1778930414477652E-2</v>
      </c>
      <c r="G119" s="644">
        <v>3.468854146344999E-2</v>
      </c>
      <c r="H119" s="644">
        <v>0.89209678108590085</v>
      </c>
      <c r="I119" s="648">
        <v>9.9120373087515663E-3</v>
      </c>
      <c r="J119" s="643">
        <v>2.2173413619886004E-3</v>
      </c>
      <c r="K119" s="643">
        <v>7.1895960209771306E-2</v>
      </c>
      <c r="L119" s="643">
        <v>2.7076709724489674E-2</v>
      </c>
      <c r="M119" s="644">
        <v>5.5665935807586692E-2</v>
      </c>
      <c r="N119" s="644">
        <v>0.83393560947360967</v>
      </c>
      <c r="O119" s="644">
        <v>9.2084434225540353E-3</v>
      </c>
      <c r="P119" s="642">
        <v>1.0672165290427486E-3</v>
      </c>
      <c r="Q119" s="643">
        <v>5.5532931012250882E-2</v>
      </c>
      <c r="R119" s="643">
        <v>1.5216718307803268E-2</v>
      </c>
      <c r="S119" s="644">
        <v>3.9402678780269068E-2</v>
      </c>
      <c r="T119" s="644">
        <v>0.87902653294213873</v>
      </c>
      <c r="U119" s="663">
        <v>9.7539224284954006E-3</v>
      </c>
    </row>
    <row r="120" spans="2:21" ht="12.75" customHeight="1" x14ac:dyDescent="0.2">
      <c r="B120" s="950"/>
      <c r="C120" s="870" t="s">
        <v>255</v>
      </c>
      <c r="D120" s="643">
        <v>5.5843060658946979E-4</v>
      </c>
      <c r="E120" s="643">
        <v>5.0581126079165421E-2</v>
      </c>
      <c r="F120" s="643">
        <v>1.0485392562833562E-2</v>
      </c>
      <c r="G120" s="644">
        <v>3.7788177620573814E-2</v>
      </c>
      <c r="H120" s="644">
        <v>0.89010252047602401</v>
      </c>
      <c r="I120" s="648">
        <v>1.0484352654813846E-2</v>
      </c>
      <c r="J120" s="643">
        <v>1.89204249538371E-3</v>
      </c>
      <c r="K120" s="643">
        <v>6.8321126411747868E-2</v>
      </c>
      <c r="L120" s="643">
        <v>2.252422870587209E-2</v>
      </c>
      <c r="M120" s="644">
        <v>5.848396225384335E-2</v>
      </c>
      <c r="N120" s="644">
        <v>0.83884678279934854</v>
      </c>
      <c r="O120" s="644">
        <v>9.9318573338043857E-3</v>
      </c>
      <c r="P120" s="642">
        <v>8.5463896777861648E-4</v>
      </c>
      <c r="Q120" s="643">
        <v>5.4521355219414105E-2</v>
      </c>
      <c r="R120" s="643">
        <v>1.3159336874906429E-2</v>
      </c>
      <c r="S120" s="644">
        <v>4.2384915623027326E-2</v>
      </c>
      <c r="T120" s="644">
        <v>0.8787181153231306</v>
      </c>
      <c r="U120" s="663">
        <v>1.036163799174283E-2</v>
      </c>
    </row>
    <row r="121" spans="2:21" ht="12.75" customHeight="1" x14ac:dyDescent="0.2">
      <c r="B121" s="950"/>
      <c r="C121" s="870" t="s">
        <v>256</v>
      </c>
      <c r="D121" s="643">
        <v>5.6469312788587041E-4</v>
      </c>
      <c r="E121" s="643">
        <v>5.0765101147563947E-2</v>
      </c>
      <c r="F121" s="643">
        <v>9.7437444382605046E-3</v>
      </c>
      <c r="G121" s="644">
        <v>3.9697318603344856E-2</v>
      </c>
      <c r="H121" s="644">
        <v>0.88832433037267122</v>
      </c>
      <c r="I121" s="648">
        <v>1.0904812310273598E-2</v>
      </c>
      <c r="J121" s="643">
        <v>1.8755047379209317E-3</v>
      </c>
      <c r="K121" s="643">
        <v>6.9117917773276458E-2</v>
      </c>
      <c r="L121" s="643">
        <v>2.1551511559596608E-2</v>
      </c>
      <c r="M121" s="644">
        <v>6.2968171323486755E-2</v>
      </c>
      <c r="N121" s="644">
        <v>0.83510583556316842</v>
      </c>
      <c r="O121" s="644">
        <v>9.3810590425507864E-3</v>
      </c>
      <c r="P121" s="642">
        <v>8.5681624723094681E-4</v>
      </c>
      <c r="Q121" s="643">
        <v>5.4855148870995324E-2</v>
      </c>
      <c r="R121" s="643">
        <v>1.2375184179546191E-2</v>
      </c>
      <c r="S121" s="644">
        <v>4.488338350724503E-2</v>
      </c>
      <c r="T121" s="644">
        <v>0.87646423347424207</v>
      </c>
      <c r="U121" s="663">
        <v>1.0565233720740403E-2</v>
      </c>
    </row>
    <row r="122" spans="2:21" ht="12.75" customHeight="1" x14ac:dyDescent="0.2">
      <c r="B122" s="950"/>
      <c r="C122" s="870" t="s">
        <v>336</v>
      </c>
      <c r="D122" s="643">
        <v>6.8000416553389237E-4</v>
      </c>
      <c r="E122" s="643">
        <v>4.9618480463781867E-2</v>
      </c>
      <c r="F122" s="643">
        <v>9.6554639609396677E-3</v>
      </c>
      <c r="G122" s="644">
        <v>3.9867290168817453E-2</v>
      </c>
      <c r="H122" s="644">
        <v>0.88949361920001058</v>
      </c>
      <c r="I122" s="648">
        <v>1.0685142040916591E-2</v>
      </c>
      <c r="J122" s="643">
        <v>1.9919459102105386E-3</v>
      </c>
      <c r="K122" s="643">
        <v>6.7265286113513442E-2</v>
      </c>
      <c r="L122" s="643">
        <v>1.8933842884834833E-2</v>
      </c>
      <c r="M122" s="644">
        <v>6.6699117778548894E-2</v>
      </c>
      <c r="N122" s="644">
        <v>0.83463914536199346</v>
      </c>
      <c r="O122" s="644">
        <v>1.0470661950898727E-2</v>
      </c>
      <c r="P122" s="642">
        <v>9.7283868301882928E-4</v>
      </c>
      <c r="Q122" s="643">
        <v>5.3557370158051988E-2</v>
      </c>
      <c r="R122" s="643">
        <v>1.172646263618261E-2</v>
      </c>
      <c r="S122" s="644">
        <v>4.5856340615010323E-2</v>
      </c>
      <c r="T122" s="644">
        <v>0.87724971931388795</v>
      </c>
      <c r="U122" s="663">
        <v>1.0637268593848264E-2</v>
      </c>
    </row>
    <row r="123" spans="2:21" ht="12.75" customHeight="1" thickBot="1" x14ac:dyDescent="0.25">
      <c r="B123" s="951"/>
      <c r="C123" s="871" t="s">
        <v>344</v>
      </c>
      <c r="D123" s="646">
        <v>5.2110149184972246E-4</v>
      </c>
      <c r="E123" s="646">
        <v>5.3055603198406236E-2</v>
      </c>
      <c r="F123" s="646">
        <v>9.6838815350185833E-3</v>
      </c>
      <c r="G123" s="647">
        <v>4.5307457658883228E-2</v>
      </c>
      <c r="H123" s="647">
        <v>0.88125439948328177</v>
      </c>
      <c r="I123" s="649">
        <v>1.0177556632560416E-2</v>
      </c>
      <c r="J123" s="646">
        <v>1.6512284819278622E-3</v>
      </c>
      <c r="K123" s="646">
        <v>6.8958828301094219E-2</v>
      </c>
      <c r="L123" s="646">
        <v>1.8456886905277164E-2</v>
      </c>
      <c r="M123" s="647">
        <v>7.4354978854656487E-2</v>
      </c>
      <c r="N123" s="647">
        <v>0.82727348511810317</v>
      </c>
      <c r="O123" s="647">
        <v>9.3045923389410805E-3</v>
      </c>
      <c r="P123" s="645">
        <v>7.7852009311610195E-4</v>
      </c>
      <c r="Q123" s="646">
        <v>5.6678015544540238E-2</v>
      </c>
      <c r="R123" s="646">
        <v>1.1682183310961703E-2</v>
      </c>
      <c r="S123" s="647">
        <v>5.1923857711371535E-2</v>
      </c>
      <c r="T123" s="647">
        <v>0.86895870918213813</v>
      </c>
      <c r="U123" s="664">
        <v>9.9787141578722895E-3</v>
      </c>
    </row>
    <row r="124" spans="2:21" ht="12.75" customHeight="1" x14ac:dyDescent="0.2">
      <c r="B124" s="968" t="s">
        <v>236</v>
      </c>
      <c r="C124" s="869" t="s">
        <v>250</v>
      </c>
      <c r="D124" s="651">
        <v>1.6034411696262657E-2</v>
      </c>
      <c r="E124" s="651">
        <v>0.1496227602728703</v>
      </c>
      <c r="F124" s="651">
        <v>1.2103044058145404E-2</v>
      </c>
      <c r="G124" s="710">
        <v>4.1140458796648002E-2</v>
      </c>
      <c r="H124" s="710">
        <v>0.76008705350876438</v>
      </c>
      <c r="I124" s="652">
        <v>2.1012271667309391E-2</v>
      </c>
      <c r="J124" s="651">
        <v>5.5521574851277913E-2</v>
      </c>
      <c r="K124" s="651">
        <v>0.30831375484208134</v>
      </c>
      <c r="L124" s="651">
        <v>1.5614358008472978E-2</v>
      </c>
      <c r="M124" s="710">
        <v>4.2097799498332034E-2</v>
      </c>
      <c r="N124" s="710">
        <v>0.5652133323517623</v>
      </c>
      <c r="O124" s="710">
        <v>1.3239180448073488E-2</v>
      </c>
      <c r="P124" s="650">
        <v>3.2577853694895798E-2</v>
      </c>
      <c r="Q124" s="651">
        <v>0.21610753797277735</v>
      </c>
      <c r="R124" s="651">
        <v>1.3574135269438401E-2</v>
      </c>
      <c r="S124" s="710">
        <v>4.1541543835577392E-2</v>
      </c>
      <c r="T124" s="710">
        <v>0.67844325219635726</v>
      </c>
      <c r="U124" s="711">
        <v>1.775567703095398E-2</v>
      </c>
    </row>
    <row r="125" spans="2:21" ht="12.75" customHeight="1" x14ac:dyDescent="0.2">
      <c r="B125" s="950"/>
      <c r="C125" s="870" t="s">
        <v>251</v>
      </c>
      <c r="D125" s="643">
        <v>1.3727462328016209E-2</v>
      </c>
      <c r="E125" s="643">
        <v>0.13180176672884986</v>
      </c>
      <c r="F125" s="643">
        <v>1.2546865662230624E-2</v>
      </c>
      <c r="G125" s="644">
        <v>4.0047955757745349E-2</v>
      </c>
      <c r="H125" s="644">
        <v>0.78180524321163869</v>
      </c>
      <c r="I125" s="648">
        <v>2.0070706311519405E-2</v>
      </c>
      <c r="J125" s="643">
        <v>5.0578446364776597E-2</v>
      </c>
      <c r="K125" s="643">
        <v>0.28803207078231929</v>
      </c>
      <c r="L125" s="643">
        <v>1.8224416887424853E-2</v>
      </c>
      <c r="M125" s="644">
        <v>4.4405131849096467E-2</v>
      </c>
      <c r="N125" s="644">
        <v>0.58368234404214892</v>
      </c>
      <c r="O125" s="644">
        <v>1.5077590074233704E-2</v>
      </c>
      <c r="P125" s="642">
        <v>2.8743713865830633E-2</v>
      </c>
      <c r="Q125" s="643">
        <v>0.1954633921865554</v>
      </c>
      <c r="R125" s="643">
        <v>1.4860386984518708E-2</v>
      </c>
      <c r="S125" s="644">
        <v>4.1823443004354879E-2</v>
      </c>
      <c r="T125" s="644">
        <v>0.70107298145270291</v>
      </c>
      <c r="U125" s="663">
        <v>1.8036082506037464E-2</v>
      </c>
    </row>
    <row r="126" spans="2:21" ht="12.75" customHeight="1" x14ac:dyDescent="0.2">
      <c r="B126" s="950"/>
      <c r="C126" s="870" t="s">
        <v>252</v>
      </c>
      <c r="D126" s="643">
        <v>1.1993505748075046E-2</v>
      </c>
      <c r="E126" s="643">
        <v>0.12461880332505036</v>
      </c>
      <c r="F126" s="643">
        <v>1.3612978471834866E-2</v>
      </c>
      <c r="G126" s="644">
        <v>4.3933604763356122E-2</v>
      </c>
      <c r="H126" s="644">
        <v>0.78426643153681852</v>
      </c>
      <c r="I126" s="648">
        <v>2.1574676154865042E-2</v>
      </c>
      <c r="J126" s="643">
        <v>4.8032201420714619E-2</v>
      </c>
      <c r="K126" s="643">
        <v>0.27606751576182414</v>
      </c>
      <c r="L126" s="643">
        <v>2.0890052105186206E-2</v>
      </c>
      <c r="M126" s="644">
        <v>4.9280233915388875E-2</v>
      </c>
      <c r="N126" s="644">
        <v>0.5897851882037255</v>
      </c>
      <c r="O126" s="644">
        <v>1.5944808593160682E-2</v>
      </c>
      <c r="P126" s="642">
        <v>2.6477924655605965E-2</v>
      </c>
      <c r="Q126" s="643">
        <v>0.18548800386067982</v>
      </c>
      <c r="R126" s="643">
        <v>1.653772868709949E-2</v>
      </c>
      <c r="S126" s="644">
        <v>4.6082484320061436E-2</v>
      </c>
      <c r="T126" s="644">
        <v>0.70610189906644427</v>
      </c>
      <c r="U126" s="663">
        <v>1.9311959410109082E-2</v>
      </c>
    </row>
    <row r="127" spans="2:21" ht="12.75" customHeight="1" x14ac:dyDescent="0.2">
      <c r="B127" s="950"/>
      <c r="C127" s="870" t="s">
        <v>253</v>
      </c>
      <c r="D127" s="643">
        <v>9.5619415412453099E-3</v>
      </c>
      <c r="E127" s="643">
        <v>0.11835590080964214</v>
      </c>
      <c r="F127" s="643">
        <v>1.313283739019668E-2</v>
      </c>
      <c r="G127" s="644">
        <v>4.7209956980485662E-2</v>
      </c>
      <c r="H127" s="644">
        <v>0.79034699503416317</v>
      </c>
      <c r="I127" s="648">
        <v>2.1392368244267046E-2</v>
      </c>
      <c r="J127" s="643">
        <v>4.4155279836679856E-2</v>
      </c>
      <c r="K127" s="643">
        <v>0.2693754546652935</v>
      </c>
      <c r="L127" s="643">
        <v>2.2525766400906231E-2</v>
      </c>
      <c r="M127" s="644">
        <v>5.8140487826653021E-2</v>
      </c>
      <c r="N127" s="644">
        <v>0.59094509003331741</v>
      </c>
      <c r="O127" s="644">
        <v>1.4857921237149962E-2</v>
      </c>
      <c r="P127" s="642">
        <v>2.3487284580259778E-2</v>
      </c>
      <c r="Q127" s="643">
        <v>0.1791479259989662</v>
      </c>
      <c r="R127" s="643">
        <v>1.6913905221759604E-2</v>
      </c>
      <c r="S127" s="644">
        <v>5.1609977306118632E-2</v>
      </c>
      <c r="T127" s="644">
        <v>0.71007894151311246</v>
      </c>
      <c r="U127" s="663">
        <v>1.8761965379783283E-2</v>
      </c>
    </row>
    <row r="128" spans="2:21" ht="12.75" customHeight="1" x14ac:dyDescent="0.2">
      <c r="B128" s="950"/>
      <c r="C128" s="870" t="s">
        <v>254</v>
      </c>
      <c r="D128" s="643">
        <v>8.8120530909840435E-3</v>
      </c>
      <c r="E128" s="643">
        <v>0.11073130279445838</v>
      </c>
      <c r="F128" s="643">
        <v>1.3124602125106986E-2</v>
      </c>
      <c r="G128" s="644">
        <v>4.5943909214784924E-2</v>
      </c>
      <c r="H128" s="644">
        <v>0.79772454045751273</v>
      </c>
      <c r="I128" s="648">
        <v>2.3663592317152919E-2</v>
      </c>
      <c r="J128" s="643">
        <v>4.1035194189640405E-2</v>
      </c>
      <c r="K128" s="643">
        <v>0.26203006226811343</v>
      </c>
      <c r="L128" s="643">
        <v>1.86272437896591E-2</v>
      </c>
      <c r="M128" s="644">
        <v>5.9999332627744102E-2</v>
      </c>
      <c r="N128" s="644">
        <v>0.60091531245713015</v>
      </c>
      <c r="O128" s="644">
        <v>1.7392854667712798E-2</v>
      </c>
      <c r="P128" s="642">
        <v>2.176674328920054E-2</v>
      </c>
      <c r="Q128" s="643">
        <v>0.1715580406458283</v>
      </c>
      <c r="R128" s="643">
        <v>1.5336832702437122E-2</v>
      </c>
      <c r="S128" s="644">
        <v>5.1594620154546085E-2</v>
      </c>
      <c r="T128" s="644">
        <v>0.71860119959235347</v>
      </c>
      <c r="U128" s="663">
        <v>2.1142563615634543E-2</v>
      </c>
    </row>
    <row r="129" spans="2:21" ht="12.75" customHeight="1" x14ac:dyDescent="0.2">
      <c r="B129" s="950"/>
      <c r="C129" s="870" t="s">
        <v>255</v>
      </c>
      <c r="D129" s="643">
        <v>9.2615076290069771E-3</v>
      </c>
      <c r="E129" s="643">
        <v>0.10642052048723634</v>
      </c>
      <c r="F129" s="643">
        <v>1.2311827073215098E-2</v>
      </c>
      <c r="G129" s="644">
        <v>4.4941293036480791E-2</v>
      </c>
      <c r="H129" s="644">
        <v>0.80240274569845393</v>
      </c>
      <c r="I129" s="648">
        <v>2.4662106075606774E-2</v>
      </c>
      <c r="J129" s="643">
        <v>3.9036315206972823E-2</v>
      </c>
      <c r="K129" s="643">
        <v>0.2560873318106866</v>
      </c>
      <c r="L129" s="643">
        <v>1.9661528516008588E-2</v>
      </c>
      <c r="M129" s="644">
        <v>5.8707700473217307E-2</v>
      </c>
      <c r="N129" s="644">
        <v>0.60874884434083787</v>
      </c>
      <c r="O129" s="644">
        <v>1.7758279652276807E-2</v>
      </c>
      <c r="P129" s="642">
        <v>2.1212397779901204E-2</v>
      </c>
      <c r="Q129" s="643">
        <v>0.16649317139111042</v>
      </c>
      <c r="R129" s="643">
        <v>1.5261820095158064E-2</v>
      </c>
      <c r="S129" s="644">
        <v>5.0466797193580409E-2</v>
      </c>
      <c r="T129" s="644">
        <v>0.72467473699993101</v>
      </c>
      <c r="U129" s="663">
        <v>2.1891076540318872E-2</v>
      </c>
    </row>
    <row r="130" spans="2:21" ht="12.75" customHeight="1" x14ac:dyDescent="0.2">
      <c r="B130" s="950"/>
      <c r="C130" s="870" t="s">
        <v>256</v>
      </c>
      <c r="D130" s="643">
        <v>8.3056758767642881E-3</v>
      </c>
      <c r="E130" s="643">
        <v>9.8405112477474202E-2</v>
      </c>
      <c r="F130" s="643">
        <v>1.1655548171471332E-2</v>
      </c>
      <c r="G130" s="644">
        <v>4.4893785240087726E-2</v>
      </c>
      <c r="H130" s="644">
        <v>0.81076895819658601</v>
      </c>
      <c r="I130" s="648">
        <v>2.5970920037616411E-2</v>
      </c>
      <c r="J130" s="643">
        <v>3.6408282635788172E-2</v>
      </c>
      <c r="K130" s="643">
        <v>0.24929293539719813</v>
      </c>
      <c r="L130" s="643">
        <v>1.8271427829098148E-2</v>
      </c>
      <c r="M130" s="644">
        <v>5.9687621205435686E-2</v>
      </c>
      <c r="N130" s="644">
        <v>0.61670463180964552</v>
      </c>
      <c r="O130" s="644">
        <v>1.9635101122834252E-2</v>
      </c>
      <c r="P130" s="642">
        <v>1.95392992296534E-2</v>
      </c>
      <c r="Q130" s="643">
        <v>0.15872040585051081</v>
      </c>
      <c r="R130" s="643">
        <v>1.4300153380486541E-2</v>
      </c>
      <c r="S130" s="644">
        <v>5.0807413915327254E-2</v>
      </c>
      <c r="T130" s="644">
        <v>0.73319446243693531</v>
      </c>
      <c r="U130" s="663">
        <v>2.3438265187086606E-2</v>
      </c>
    </row>
    <row r="131" spans="2:21" ht="12.75" customHeight="1" x14ac:dyDescent="0.2">
      <c r="B131" s="950"/>
      <c r="C131" s="870" t="s">
        <v>336</v>
      </c>
      <c r="D131" s="643">
        <v>8.4016503941364701E-3</v>
      </c>
      <c r="E131" s="643">
        <v>8.8905275472332013E-2</v>
      </c>
      <c r="F131" s="643">
        <v>1.17458675462708E-2</v>
      </c>
      <c r="G131" s="644">
        <v>4.3940305119312413E-2</v>
      </c>
      <c r="H131" s="644">
        <v>0.82088549453668946</v>
      </c>
      <c r="I131" s="648">
        <v>2.6121406931258962E-2</v>
      </c>
      <c r="J131" s="643">
        <v>3.7769312297834728E-2</v>
      </c>
      <c r="K131" s="643">
        <v>0.24502240989039611</v>
      </c>
      <c r="L131" s="643">
        <v>1.6333379793342376E-2</v>
      </c>
      <c r="M131" s="644">
        <v>6.3555659530863326E-2</v>
      </c>
      <c r="N131" s="644">
        <v>0.61689947392724898</v>
      </c>
      <c r="O131" s="644">
        <v>2.0419764560314396E-2</v>
      </c>
      <c r="P131" s="642">
        <v>2.045385728132804E-2</v>
      </c>
      <c r="Q131" s="643">
        <v>0.15297425068772227</v>
      </c>
      <c r="R131" s="643">
        <v>1.3628538590378303E-2</v>
      </c>
      <c r="S131" s="644">
        <v>5.1990258510522844E-2</v>
      </c>
      <c r="T131" s="644">
        <v>0.73717158736417798</v>
      </c>
      <c r="U131" s="663">
        <v>2.378150756587067E-2</v>
      </c>
    </row>
    <row r="132" spans="2:21" ht="12.75" customHeight="1" thickBot="1" x14ac:dyDescent="0.25">
      <c r="B132" s="951"/>
      <c r="C132" s="871" t="s">
        <v>344</v>
      </c>
      <c r="D132" s="646">
        <v>8.7899434631753381E-3</v>
      </c>
      <c r="E132" s="646">
        <v>8.9949128628247318E-2</v>
      </c>
      <c r="F132" s="646">
        <v>1.2238224532964945E-2</v>
      </c>
      <c r="G132" s="647">
        <v>4.5186438502895394E-2</v>
      </c>
      <c r="H132" s="647">
        <v>0.81680298708581667</v>
      </c>
      <c r="I132" s="649">
        <v>2.7033277786900321E-2</v>
      </c>
      <c r="J132" s="646">
        <v>4.0931438177858874E-2</v>
      </c>
      <c r="K132" s="646">
        <v>0.24235342278239722</v>
      </c>
      <c r="L132" s="646">
        <v>1.672480075705177E-2</v>
      </c>
      <c r="M132" s="647">
        <v>6.5416681567864732E-2</v>
      </c>
      <c r="N132" s="647">
        <v>0.61310580039729523</v>
      </c>
      <c r="O132" s="647">
        <v>2.1467856317532175E-2</v>
      </c>
      <c r="P132" s="645">
        <v>2.1980565735897958E-2</v>
      </c>
      <c r="Q132" s="646">
        <v>0.15249467900708238</v>
      </c>
      <c r="R132" s="646">
        <v>1.4079480914942454E-2</v>
      </c>
      <c r="S132" s="647">
        <v>5.3488774692427646E-2</v>
      </c>
      <c r="T132" s="647">
        <v>0.7332072280374029</v>
      </c>
      <c r="U132" s="664">
        <v>2.4749271612246628E-2</v>
      </c>
    </row>
    <row r="133" spans="2:21" ht="12.75" customHeight="1" x14ac:dyDescent="0.2">
      <c r="B133" s="968" t="s">
        <v>237</v>
      </c>
      <c r="C133" s="869" t="s">
        <v>250</v>
      </c>
      <c r="D133" s="651">
        <v>1.0986015356570301E-3</v>
      </c>
      <c r="E133" s="651">
        <v>6.4670528556231732E-2</v>
      </c>
      <c r="F133" s="651">
        <v>2.7465038391425753E-3</v>
      </c>
      <c r="G133" s="710">
        <v>2.4106594223211059E-2</v>
      </c>
      <c r="H133" s="710">
        <v>0.89567381074877994</v>
      </c>
      <c r="I133" s="652">
        <v>1.1703961096977744E-2</v>
      </c>
      <c r="J133" s="651">
        <v>2.1992791251756395E-3</v>
      </c>
      <c r="K133" s="651">
        <v>7.4658399006251694E-2</v>
      </c>
      <c r="L133" s="651">
        <v>8.1047508501843005E-3</v>
      </c>
      <c r="M133" s="710">
        <v>3.1716455902417208E-2</v>
      </c>
      <c r="N133" s="710">
        <v>0.86542651760441469</v>
      </c>
      <c r="O133" s="710">
        <v>1.7894597511556417E-2</v>
      </c>
      <c r="P133" s="650">
        <v>1.4521640719727205E-3</v>
      </c>
      <c r="Q133" s="651">
        <v>6.7878858445319476E-2</v>
      </c>
      <c r="R133" s="651">
        <v>4.4676939691773339E-3</v>
      </c>
      <c r="S133" s="710">
        <v>2.6551053910528259E-2</v>
      </c>
      <c r="T133" s="710">
        <v>0.88595769607301622</v>
      </c>
      <c r="U133" s="711">
        <v>1.3692533529986022E-2</v>
      </c>
    </row>
    <row r="134" spans="2:21" ht="12.75" customHeight="1" x14ac:dyDescent="0.2">
      <c r="B134" s="950"/>
      <c r="C134" s="870" t="s">
        <v>251</v>
      </c>
      <c r="D134" s="643">
        <v>7.1027633123097388E-4</v>
      </c>
      <c r="E134" s="643">
        <v>6.4407857716024697E-2</v>
      </c>
      <c r="F134" s="643">
        <v>3.4803540230317724E-3</v>
      </c>
      <c r="G134" s="644">
        <v>2.1574643561140833E-2</v>
      </c>
      <c r="H134" s="644">
        <v>0.89841627910734612</v>
      </c>
      <c r="I134" s="648">
        <v>1.1410589261225597E-2</v>
      </c>
      <c r="J134" s="643">
        <v>2.767634057274647E-3</v>
      </c>
      <c r="K134" s="643">
        <v>6.9306169517585947E-2</v>
      </c>
      <c r="L134" s="643">
        <v>5.9965404574284006E-3</v>
      </c>
      <c r="M134" s="644">
        <v>2.5231597155487191E-2</v>
      </c>
      <c r="N134" s="644">
        <v>0.87819334999039023</v>
      </c>
      <c r="O134" s="644">
        <v>1.850470882183354E-2</v>
      </c>
      <c r="P134" s="642">
        <v>1.3603606218839984E-3</v>
      </c>
      <c r="Q134" s="643">
        <v>6.5955627222807928E-2</v>
      </c>
      <c r="R134" s="643">
        <v>4.2754190973497098E-3</v>
      </c>
      <c r="S134" s="644">
        <v>2.273016846244388E-2</v>
      </c>
      <c r="T134" s="644">
        <v>0.89202623406874992</v>
      </c>
      <c r="U134" s="663">
        <v>1.3652190526764415E-2</v>
      </c>
    </row>
    <row r="135" spans="2:21" ht="12.75" customHeight="1" x14ac:dyDescent="0.2">
      <c r="B135" s="950"/>
      <c r="C135" s="870" t="s">
        <v>252</v>
      </c>
      <c r="D135" s="643">
        <v>7.730834305066988E-4</v>
      </c>
      <c r="E135" s="643">
        <v>4.7455726381653705E-2</v>
      </c>
      <c r="F135" s="643">
        <v>4.5766539085996573E-3</v>
      </c>
      <c r="G135" s="644">
        <v>1.9458509945853613E-2</v>
      </c>
      <c r="H135" s="644">
        <v>0.91795652093747659</v>
      </c>
      <c r="I135" s="648">
        <v>9.7795053959097399E-3</v>
      </c>
      <c r="J135" s="643">
        <v>3.7575339817250996E-3</v>
      </c>
      <c r="K135" s="643">
        <v>6.3457771874816063E-2</v>
      </c>
      <c r="L135" s="643">
        <v>4.4384294012323319E-3</v>
      </c>
      <c r="M135" s="644">
        <v>2.578155866208251E-2</v>
      </c>
      <c r="N135" s="644">
        <v>0.88677801968712444</v>
      </c>
      <c r="O135" s="644">
        <v>1.5786686393019549E-2</v>
      </c>
      <c r="P135" s="642">
        <v>1.7131571715261402E-3</v>
      </c>
      <c r="Q135" s="643">
        <v>5.2496219602283241E-2</v>
      </c>
      <c r="R135" s="643">
        <v>4.5331144940537124E-3</v>
      </c>
      <c r="S135" s="644">
        <v>2.1450210581967954E-2</v>
      </c>
      <c r="T135" s="644">
        <v>0.90813558746688106</v>
      </c>
      <c r="U135" s="663">
        <v>1.1671710683287831E-2</v>
      </c>
    </row>
    <row r="136" spans="2:21" ht="12.75" customHeight="1" x14ac:dyDescent="0.2">
      <c r="B136" s="950"/>
      <c r="C136" s="870" t="s">
        <v>253</v>
      </c>
      <c r="D136" s="643">
        <v>4.1335466243391463E-4</v>
      </c>
      <c r="E136" s="643">
        <v>3.3990153891940808E-2</v>
      </c>
      <c r="F136" s="643">
        <v>4.0467421452280239E-3</v>
      </c>
      <c r="G136" s="644">
        <v>1.9398734308023611E-2</v>
      </c>
      <c r="H136" s="644">
        <v>0.9291096753925836</v>
      </c>
      <c r="I136" s="648">
        <v>1.3041339599790003E-2</v>
      </c>
      <c r="J136" s="643">
        <v>4.188054778274E-3</v>
      </c>
      <c r="K136" s="643">
        <v>5.1618701703018723E-2</v>
      </c>
      <c r="L136" s="643">
        <v>4.4845542316031333E-3</v>
      </c>
      <c r="M136" s="644">
        <v>2.7037043900450298E-2</v>
      </c>
      <c r="N136" s="644">
        <v>0.89785593832811383</v>
      </c>
      <c r="O136" s="644">
        <v>1.4815707058540102E-2</v>
      </c>
      <c r="P136" s="642">
        <v>1.5778235753139199E-3</v>
      </c>
      <c r="Q136" s="643">
        <v>3.9428439126594599E-2</v>
      </c>
      <c r="R136" s="643">
        <v>4.1818041497903346E-3</v>
      </c>
      <c r="S136" s="644">
        <v>2.175510005745334E-2</v>
      </c>
      <c r="T136" s="644">
        <v>0.91946811338606083</v>
      </c>
      <c r="U136" s="663">
        <v>1.358871970478691E-2</v>
      </c>
    </row>
    <row r="137" spans="2:21" ht="12.75" customHeight="1" x14ac:dyDescent="0.2">
      <c r="B137" s="950"/>
      <c r="C137" s="870" t="s">
        <v>254</v>
      </c>
      <c r="D137" s="643">
        <v>4.2651744243080804E-4</v>
      </c>
      <c r="E137" s="643">
        <v>2.9822099574762097E-2</v>
      </c>
      <c r="F137" s="643">
        <v>1.9662454096060246E-3</v>
      </c>
      <c r="G137" s="644">
        <v>1.8536448048042914E-2</v>
      </c>
      <c r="H137" s="644">
        <v>0.93456369398226558</v>
      </c>
      <c r="I137" s="648">
        <v>1.4684995542892723E-2</v>
      </c>
      <c r="J137" s="643">
        <v>3.6663611365719512E-3</v>
      </c>
      <c r="K137" s="643">
        <v>4.701344332416741E-2</v>
      </c>
      <c r="L137" s="643">
        <v>6.80759242285365E-3</v>
      </c>
      <c r="M137" s="644">
        <v>3.0409792239535587E-2</v>
      </c>
      <c r="N137" s="644">
        <v>0.89643484570730203</v>
      </c>
      <c r="O137" s="644">
        <v>1.5667965169569198E-2</v>
      </c>
      <c r="P137" s="642">
        <v>1.4269162394271104E-3</v>
      </c>
      <c r="Q137" s="643">
        <v>3.5130441960771586E-2</v>
      </c>
      <c r="R137" s="643">
        <v>3.4611563328252638E-3</v>
      </c>
      <c r="S137" s="644">
        <v>2.22026987585239E-2</v>
      </c>
      <c r="T137" s="644">
        <v>0.9227902698463708</v>
      </c>
      <c r="U137" s="663">
        <v>1.4988516862081466E-2</v>
      </c>
    </row>
    <row r="138" spans="2:21" ht="12.75" customHeight="1" x14ac:dyDescent="0.2">
      <c r="B138" s="950"/>
      <c r="C138" s="870" t="s">
        <v>255</v>
      </c>
      <c r="D138" s="643">
        <v>1.2562679921131481E-3</v>
      </c>
      <c r="E138" s="643">
        <v>4.028013938712123E-2</v>
      </c>
      <c r="F138" s="643">
        <v>2.7302891028592414E-3</v>
      </c>
      <c r="G138" s="644">
        <v>1.8458764364115858E-2</v>
      </c>
      <c r="H138" s="644">
        <v>0.92463229559315852</v>
      </c>
      <c r="I138" s="648">
        <v>1.2642243560631979E-2</v>
      </c>
      <c r="J138" s="643">
        <v>4.6173337712918172E-3</v>
      </c>
      <c r="K138" s="643">
        <v>5.5295387358641028E-2</v>
      </c>
      <c r="L138" s="643">
        <v>5.5464314203932195E-3</v>
      </c>
      <c r="M138" s="644">
        <v>2.8051241143071632E-2</v>
      </c>
      <c r="N138" s="644">
        <v>0.88732579419079349</v>
      </c>
      <c r="O138" s="644">
        <v>1.9163812115808719E-2</v>
      </c>
      <c r="P138" s="642">
        <v>2.2932754763867161E-3</v>
      </c>
      <c r="Q138" s="643">
        <v>4.4912873629083777E-2</v>
      </c>
      <c r="R138" s="643">
        <v>3.5991684559958186E-3</v>
      </c>
      <c r="S138" s="644">
        <v>2.141838219549563E-2</v>
      </c>
      <c r="T138" s="644">
        <v>0.91312192248294566</v>
      </c>
      <c r="U138" s="663">
        <v>1.4654377760092388E-2</v>
      </c>
    </row>
    <row r="139" spans="2:21" ht="12.75" customHeight="1" x14ac:dyDescent="0.2">
      <c r="B139" s="950"/>
      <c r="C139" s="870" t="s">
        <v>256</v>
      </c>
      <c r="D139" s="643">
        <v>1.3185016547195756E-3</v>
      </c>
      <c r="E139" s="643">
        <v>3.6614790951562615E-2</v>
      </c>
      <c r="F139" s="643">
        <v>1.3141066492038437E-3</v>
      </c>
      <c r="G139" s="644">
        <v>1.9109483982402385E-2</v>
      </c>
      <c r="H139" s="644">
        <v>0.92862511042451357</v>
      </c>
      <c r="I139" s="648">
        <v>1.3018006337597945E-2</v>
      </c>
      <c r="J139" s="643">
        <v>4.7666566553959131E-3</v>
      </c>
      <c r="K139" s="643">
        <v>5.1803481984556796E-2</v>
      </c>
      <c r="L139" s="643">
        <v>7.6634662894678194E-3</v>
      </c>
      <c r="M139" s="644">
        <v>2.3746088338161345E-2</v>
      </c>
      <c r="N139" s="644">
        <v>0.88914616778243893</v>
      </c>
      <c r="O139" s="644">
        <v>2.2874138949979167E-2</v>
      </c>
      <c r="P139" s="642">
        <v>2.394572302780363E-3</v>
      </c>
      <c r="Q139" s="643">
        <v>4.1354747420997234E-2</v>
      </c>
      <c r="R139" s="643">
        <v>3.2955603662002467E-3</v>
      </c>
      <c r="S139" s="644">
        <v>2.0556435715408702E-2</v>
      </c>
      <c r="T139" s="644">
        <v>0.91630486049802262</v>
      </c>
      <c r="U139" s="663">
        <v>1.6093823696590751E-2</v>
      </c>
    </row>
    <row r="140" spans="2:21" ht="12.75" customHeight="1" x14ac:dyDescent="0.2">
      <c r="B140" s="950"/>
      <c r="C140" s="870" t="s">
        <v>336</v>
      </c>
      <c r="D140" s="643">
        <v>4.6550167115099876E-4</v>
      </c>
      <c r="E140" s="643">
        <v>3.1877554440420397E-2</v>
      </c>
      <c r="F140" s="643">
        <v>9.3100334230199753E-4</v>
      </c>
      <c r="G140" s="644">
        <v>1.4276936254201133E-2</v>
      </c>
      <c r="H140" s="644">
        <v>0.9390611762296226</v>
      </c>
      <c r="I140" s="648">
        <v>1.3387828062302728E-2</v>
      </c>
      <c r="J140" s="643">
        <v>3.4387425143850778E-3</v>
      </c>
      <c r="K140" s="643">
        <v>5.4677959809696829E-2</v>
      </c>
      <c r="L140" s="643">
        <v>3.5266649082187867E-3</v>
      </c>
      <c r="M140" s="644">
        <v>3.300020515225225E-2</v>
      </c>
      <c r="N140" s="644">
        <v>0.88072838818713794</v>
      </c>
      <c r="O140" s="644">
        <v>2.4628039428309035E-2</v>
      </c>
      <c r="P140" s="642">
        <v>1.4250358623516225E-3</v>
      </c>
      <c r="Q140" s="643">
        <v>3.9235777227800764E-2</v>
      </c>
      <c r="R140" s="643">
        <v>1.768683891104558E-3</v>
      </c>
      <c r="S140" s="644">
        <v>2.0319371975345588E-2</v>
      </c>
      <c r="T140" s="644">
        <v>0.92023582451881392</v>
      </c>
      <c r="U140" s="663">
        <v>1.7015306524583423E-2</v>
      </c>
    </row>
    <row r="141" spans="2:21" ht="12.75" customHeight="1" thickBot="1" x14ac:dyDescent="0.25">
      <c r="B141" s="951"/>
      <c r="C141" s="871" t="s">
        <v>344</v>
      </c>
      <c r="D141" s="646">
        <v>4.5469426357717008E-4</v>
      </c>
      <c r="E141" s="646">
        <v>2.276199483467314E-2</v>
      </c>
      <c r="F141" s="646">
        <v>7.1386999381615698E-4</v>
      </c>
      <c r="G141" s="647">
        <v>1.6223491324433428E-2</v>
      </c>
      <c r="H141" s="647">
        <v>0.94604143174129718</v>
      </c>
      <c r="I141" s="649">
        <v>1.3804517842202886E-2</v>
      </c>
      <c r="J141" s="646">
        <v>2.777671353587982E-3</v>
      </c>
      <c r="K141" s="646">
        <v>4.2862342438986976E-2</v>
      </c>
      <c r="L141" s="646">
        <v>4.3006015095207028E-3</v>
      </c>
      <c r="M141" s="647">
        <v>3.4749626451093793E-2</v>
      </c>
      <c r="N141" s="647">
        <v>0.88744684111719874</v>
      </c>
      <c r="O141" s="647">
        <v>2.7862917129611867E-2</v>
      </c>
      <c r="P141" s="645">
        <v>1.2024715415068494E-3</v>
      </c>
      <c r="Q141" s="646">
        <v>2.92323915000678E-2</v>
      </c>
      <c r="R141" s="646">
        <v>1.8684557798798733E-3</v>
      </c>
      <c r="S141" s="647">
        <v>2.2187141570982793E-2</v>
      </c>
      <c r="T141" s="647">
        <v>0.92717955675049024</v>
      </c>
      <c r="U141" s="664">
        <v>1.8329982857072359E-2</v>
      </c>
    </row>
    <row r="142" spans="2:21" ht="12.75" customHeight="1" x14ac:dyDescent="0.2">
      <c r="B142" s="968" t="s">
        <v>278</v>
      </c>
      <c r="C142" s="869" t="s">
        <v>250</v>
      </c>
      <c r="D142" s="651">
        <v>5.5937056910116958E-3</v>
      </c>
      <c r="E142" s="651">
        <v>0.14322333120186823</v>
      </c>
      <c r="F142" s="651">
        <v>0.50019183185520932</v>
      </c>
      <c r="G142" s="710">
        <v>4.5188912674803232E-2</v>
      </c>
      <c r="H142" s="710">
        <v>0.30274958992465684</v>
      </c>
      <c r="I142" s="652">
        <v>3.0526286524507167E-3</v>
      </c>
      <c r="J142" s="651">
        <v>3.2248376318654473E-2</v>
      </c>
      <c r="K142" s="651">
        <v>0.1746724480985096</v>
      </c>
      <c r="L142" s="651">
        <v>0.513430566505237</v>
      </c>
      <c r="M142" s="710">
        <v>3.8470923902841882E-2</v>
      </c>
      <c r="N142" s="710">
        <v>0.23747982130119769</v>
      </c>
      <c r="O142" s="710">
        <v>3.6978638735593325E-3</v>
      </c>
      <c r="P142" s="650">
        <v>1.551015562531205E-2</v>
      </c>
      <c r="Q142" s="651">
        <v>0.15492347927498226</v>
      </c>
      <c r="R142" s="651">
        <v>0.50511709434239016</v>
      </c>
      <c r="S142" s="710">
        <v>4.2689590876871936E-2</v>
      </c>
      <c r="T142" s="710">
        <v>0.27846700163760962</v>
      </c>
      <c r="U142" s="711">
        <v>3.2926782428341433E-3</v>
      </c>
    </row>
    <row r="143" spans="2:21" ht="12.75" customHeight="1" x14ac:dyDescent="0.2">
      <c r="B143" s="950"/>
      <c r="C143" s="870" t="s">
        <v>251</v>
      </c>
      <c r="D143" s="643">
        <v>6.4122582391272663E-3</v>
      </c>
      <c r="E143" s="643">
        <v>0.13401203339370846</v>
      </c>
      <c r="F143" s="643">
        <v>0.48460849832406871</v>
      </c>
      <c r="G143" s="644">
        <v>5.5420231923885684E-2</v>
      </c>
      <c r="H143" s="644">
        <v>0.31768992151229369</v>
      </c>
      <c r="I143" s="648">
        <v>1.8570566069160785E-3</v>
      </c>
      <c r="J143" s="643">
        <v>3.0629417704476615E-2</v>
      </c>
      <c r="K143" s="643">
        <v>0.17328621115224951</v>
      </c>
      <c r="L143" s="643">
        <v>0.49890609222484017</v>
      </c>
      <c r="M143" s="644">
        <v>5.085969931560641E-2</v>
      </c>
      <c r="N143" s="644">
        <v>0.24259508582968697</v>
      </c>
      <c r="O143" s="644">
        <v>3.7234937731403573E-3</v>
      </c>
      <c r="P143" s="642">
        <v>1.5434735469847666E-2</v>
      </c>
      <c r="Q143" s="643">
        <v>0.14864423561745471</v>
      </c>
      <c r="R143" s="643">
        <v>0.48993528801665731</v>
      </c>
      <c r="S143" s="644">
        <v>5.3721134980784971E-2</v>
      </c>
      <c r="T143" s="644">
        <v>0.28971217928119281</v>
      </c>
      <c r="U143" s="663">
        <v>2.5524266340624861E-3</v>
      </c>
    </row>
    <row r="144" spans="2:21" ht="12.75" customHeight="1" x14ac:dyDescent="0.2">
      <c r="B144" s="950"/>
      <c r="C144" s="870" t="s">
        <v>252</v>
      </c>
      <c r="D144" s="643">
        <v>5.722417597186601E-3</v>
      </c>
      <c r="E144" s="643">
        <v>0.12837115145541902</v>
      </c>
      <c r="F144" s="643">
        <v>0.46921374332209587</v>
      </c>
      <c r="G144" s="644">
        <v>6.2370501864773178E-2</v>
      </c>
      <c r="H144" s="644">
        <v>0.33119673076707723</v>
      </c>
      <c r="I144" s="648">
        <v>3.1254549934480939E-3</v>
      </c>
      <c r="J144" s="643">
        <v>3.261920724291166E-2</v>
      </c>
      <c r="K144" s="643">
        <v>0.16791950210915391</v>
      </c>
      <c r="L144" s="643">
        <v>0.47880463479896268</v>
      </c>
      <c r="M144" s="644">
        <v>5.9335156718144669E-2</v>
      </c>
      <c r="N144" s="644">
        <v>0.25545383889742584</v>
      </c>
      <c r="O144" s="644">
        <v>5.8676602334011676E-3</v>
      </c>
      <c r="P144" s="642">
        <v>1.5702136221369966E-2</v>
      </c>
      <c r="Q144" s="643">
        <v>0.14304507413442333</v>
      </c>
      <c r="R144" s="643">
        <v>0.47277232408786474</v>
      </c>
      <c r="S144" s="644">
        <v>6.1244274873015897E-2</v>
      </c>
      <c r="T144" s="644">
        <v>0.30309327460753493</v>
      </c>
      <c r="U144" s="663">
        <v>4.1429160757911502E-3</v>
      </c>
    </row>
    <row r="145" spans="2:21" ht="12.75" customHeight="1" x14ac:dyDescent="0.2">
      <c r="B145" s="950"/>
      <c r="C145" s="870" t="s">
        <v>253</v>
      </c>
      <c r="D145" s="643">
        <v>5.6555901932731434E-3</v>
      </c>
      <c r="E145" s="643">
        <v>0.12389069341028928</v>
      </c>
      <c r="F145" s="643">
        <v>0.45912746552543487</v>
      </c>
      <c r="G145" s="644">
        <v>7.0052801588089741E-2</v>
      </c>
      <c r="H145" s="644">
        <v>0.3381861624009378</v>
      </c>
      <c r="I145" s="648">
        <v>3.0872868819749868E-3</v>
      </c>
      <c r="J145" s="643">
        <v>2.970862477452773E-2</v>
      </c>
      <c r="K145" s="643">
        <v>0.16415513624463537</v>
      </c>
      <c r="L145" s="643">
        <v>0.47389610463045162</v>
      </c>
      <c r="M145" s="644">
        <v>6.2866480822839604E-2</v>
      </c>
      <c r="N145" s="644">
        <v>0.26416587975188144</v>
      </c>
      <c r="O145" s="644">
        <v>5.2077737756642635E-3</v>
      </c>
      <c r="P145" s="642">
        <v>1.4565225200185456E-2</v>
      </c>
      <c r="Q145" s="643">
        <v>0.13880529756133014</v>
      </c>
      <c r="R145" s="643">
        <v>0.46459800952394792</v>
      </c>
      <c r="S145" s="644">
        <v>6.7390871558235102E-2</v>
      </c>
      <c r="T145" s="644">
        <v>0.31076784645898403</v>
      </c>
      <c r="U145" s="663">
        <v>3.87274969731707E-3</v>
      </c>
    </row>
    <row r="146" spans="2:21" ht="12.75" customHeight="1" x14ac:dyDescent="0.2">
      <c r="B146" s="950"/>
      <c r="C146" s="870" t="s">
        <v>254</v>
      </c>
      <c r="D146" s="643">
        <v>6.9261120986713167E-3</v>
      </c>
      <c r="E146" s="643">
        <v>0.12191769267056732</v>
      </c>
      <c r="F146" s="643">
        <v>0.45027226462309378</v>
      </c>
      <c r="G146" s="644">
        <v>7.1888482409799587E-2</v>
      </c>
      <c r="H146" s="644">
        <v>0.34402501772922295</v>
      </c>
      <c r="I146" s="648">
        <v>4.9704304686450469E-3</v>
      </c>
      <c r="J146" s="643">
        <v>3.1754571972634107E-2</v>
      </c>
      <c r="K146" s="643">
        <v>0.15486947393962422</v>
      </c>
      <c r="L146" s="643">
        <v>0.47341213953022204</v>
      </c>
      <c r="M146" s="644">
        <v>6.768682185263139E-2</v>
      </c>
      <c r="N146" s="644">
        <v>0.26656433465731977</v>
      </c>
      <c r="O146" s="644">
        <v>5.7126580475685635E-3</v>
      </c>
      <c r="P146" s="642">
        <v>1.6161374374107262E-2</v>
      </c>
      <c r="Q146" s="643">
        <v>0.13417452793168927</v>
      </c>
      <c r="R146" s="643">
        <v>0.45887943618640992</v>
      </c>
      <c r="S146" s="644">
        <v>7.0325621183820158E-2</v>
      </c>
      <c r="T146" s="644">
        <v>0.31521252884207923</v>
      </c>
      <c r="U146" s="663">
        <v>5.2465114818942369E-3</v>
      </c>
    </row>
    <row r="147" spans="2:21" ht="12.75" customHeight="1" x14ac:dyDescent="0.2">
      <c r="B147" s="950"/>
      <c r="C147" s="870" t="s">
        <v>255</v>
      </c>
      <c r="D147" s="643">
        <v>6.3290447755363155E-3</v>
      </c>
      <c r="E147" s="643">
        <v>0.12136922786426239</v>
      </c>
      <c r="F147" s="643">
        <v>0.43891953107903109</v>
      </c>
      <c r="G147" s="644">
        <v>7.580507160097455E-2</v>
      </c>
      <c r="H147" s="644">
        <v>0.35049212599511409</v>
      </c>
      <c r="I147" s="648">
        <v>7.0849986850816263E-3</v>
      </c>
      <c r="J147" s="643">
        <v>2.6589002795899378E-2</v>
      </c>
      <c r="K147" s="643">
        <v>0.1480894687791241</v>
      </c>
      <c r="L147" s="643">
        <v>0.47114631873252549</v>
      </c>
      <c r="M147" s="644">
        <v>7.4068033550792264E-2</v>
      </c>
      <c r="N147" s="644">
        <v>0.27375116495806134</v>
      </c>
      <c r="O147" s="644">
        <v>6.3560111835973994E-3</v>
      </c>
      <c r="P147" s="642">
        <v>1.3863473483576883E-2</v>
      </c>
      <c r="Q147" s="643">
        <v>0.13130615616551294</v>
      </c>
      <c r="R147" s="643">
        <v>0.45090427625078161</v>
      </c>
      <c r="S147" s="644">
        <v>7.5159088557026577E-2</v>
      </c>
      <c r="T147" s="644">
        <v>0.32195310832592389</v>
      </c>
      <c r="U147" s="663">
        <v>6.8138972171780379E-3</v>
      </c>
    </row>
    <row r="148" spans="2:21" ht="12.75" customHeight="1" x14ac:dyDescent="0.2">
      <c r="B148" s="950"/>
      <c r="C148" s="870" t="s">
        <v>256</v>
      </c>
      <c r="D148" s="643">
        <v>5.6180868347066428E-3</v>
      </c>
      <c r="E148" s="643">
        <v>0.11815817549184593</v>
      </c>
      <c r="F148" s="643">
        <v>0.42925264041974331</v>
      </c>
      <c r="G148" s="644">
        <v>8.1277151384065202E-2</v>
      </c>
      <c r="H148" s="644">
        <v>0.35910843475074516</v>
      </c>
      <c r="I148" s="648">
        <v>6.5855111188937408E-3</v>
      </c>
      <c r="J148" s="643">
        <v>2.5438365254383685E-2</v>
      </c>
      <c r="K148" s="643">
        <v>0.14674896146748986</v>
      </c>
      <c r="L148" s="643">
        <v>0.46720327967203251</v>
      </c>
      <c r="M148" s="644">
        <v>7.7474070774740805E-2</v>
      </c>
      <c r="N148" s="644">
        <v>0.27738589777385891</v>
      </c>
      <c r="O148" s="644">
        <v>5.7494250574942592E-3</v>
      </c>
      <c r="P148" s="642">
        <v>1.3008476184794933E-2</v>
      </c>
      <c r="Q148" s="643">
        <v>0.1288188249393977</v>
      </c>
      <c r="R148" s="643">
        <v>0.44340329936713313</v>
      </c>
      <c r="S148" s="644">
        <v>7.9859096307463698E-2</v>
      </c>
      <c r="T148" s="644">
        <v>0.32863654358212357</v>
      </c>
      <c r="U148" s="663">
        <v>6.2737596190868741E-3</v>
      </c>
    </row>
    <row r="149" spans="2:21" ht="12.75" customHeight="1" x14ac:dyDescent="0.2">
      <c r="B149" s="950"/>
      <c r="C149" s="870" t="s">
        <v>336</v>
      </c>
      <c r="D149" s="643">
        <v>3.4621096200298535E-3</v>
      </c>
      <c r="E149" s="643">
        <v>0.11435672062015075</v>
      </c>
      <c r="F149" s="643">
        <v>0.43074748553243852</v>
      </c>
      <c r="G149" s="644">
        <v>7.9545516312333198E-2</v>
      </c>
      <c r="H149" s="644">
        <v>0.36495591593805049</v>
      </c>
      <c r="I149" s="648">
        <v>6.9322519769971329E-3</v>
      </c>
      <c r="J149" s="643">
        <v>2.0998858391882456E-2</v>
      </c>
      <c r="K149" s="643">
        <v>0.14844359579101749</v>
      </c>
      <c r="L149" s="643">
        <v>0.46304209779569572</v>
      </c>
      <c r="M149" s="644">
        <v>8.0479386843962789E-2</v>
      </c>
      <c r="N149" s="644">
        <v>0.28073463235170359</v>
      </c>
      <c r="O149" s="644">
        <v>6.3014288257378179E-3</v>
      </c>
      <c r="P149" s="642">
        <v>1.0070190815181696E-2</v>
      </c>
      <c r="Q149" s="643">
        <v>0.12720111052095318</v>
      </c>
      <c r="R149" s="643">
        <v>0.44291652682839849</v>
      </c>
      <c r="S149" s="644">
        <v>7.9897411203401769E-2</v>
      </c>
      <c r="T149" s="644">
        <v>0.33322021124507073</v>
      </c>
      <c r="U149" s="663">
        <v>6.6945493869940299E-3</v>
      </c>
    </row>
    <row r="150" spans="2:21" ht="12.75" customHeight="1" thickBot="1" x14ac:dyDescent="0.25">
      <c r="B150" s="951"/>
      <c r="C150" s="871" t="s">
        <v>344</v>
      </c>
      <c r="D150" s="646">
        <v>2.9663755193052002E-3</v>
      </c>
      <c r="E150" s="646">
        <v>0.1131899639178968</v>
      </c>
      <c r="F150" s="646">
        <v>0.42227858306669502</v>
      </c>
      <c r="G150" s="647">
        <v>8.2277064073345396E-2</v>
      </c>
      <c r="H150" s="647">
        <v>0.37269142151903389</v>
      </c>
      <c r="I150" s="649">
        <v>6.5965919037236382E-3</v>
      </c>
      <c r="J150" s="646">
        <v>1.9938597547341827E-2</v>
      </c>
      <c r="K150" s="646">
        <v>0.14487194922687949</v>
      </c>
      <c r="L150" s="646">
        <v>0.4664823446449155</v>
      </c>
      <c r="M150" s="647">
        <v>8.5860236322044745E-2</v>
      </c>
      <c r="N150" s="647">
        <v>0.27588104779759498</v>
      </c>
      <c r="O150" s="647">
        <v>6.9658244612235826E-3</v>
      </c>
      <c r="P150" s="645">
        <v>9.3825309562564456E-3</v>
      </c>
      <c r="Q150" s="646">
        <v>0.12516697800349169</v>
      </c>
      <c r="R150" s="646">
        <v>0.43898931220488818</v>
      </c>
      <c r="S150" s="647">
        <v>8.3631641574573423E-2</v>
      </c>
      <c r="T150" s="647">
        <v>0.33609336118963168</v>
      </c>
      <c r="U150" s="664">
        <v>6.7361760711584749E-3</v>
      </c>
    </row>
    <row r="151" spans="2:21" x14ac:dyDescent="0.2">
      <c r="B151" s="7"/>
      <c r="U151" s="22" t="s">
        <v>110</v>
      </c>
    </row>
    <row r="152" spans="2:21" x14ac:dyDescent="0.2">
      <c r="B152" s="7"/>
    </row>
    <row r="153" spans="2:21" x14ac:dyDescent="0.2">
      <c r="B153" s="7"/>
    </row>
    <row r="154" spans="2:21" ht="16.5" thickBot="1" x14ac:dyDescent="0.3">
      <c r="B154" s="729" t="s">
        <v>306</v>
      </c>
    </row>
    <row r="155" spans="2:21" ht="12.75" customHeight="1" x14ac:dyDescent="0.2">
      <c r="B155" s="995" t="s">
        <v>45</v>
      </c>
      <c r="C155" s="963" t="s">
        <v>6</v>
      </c>
      <c r="D155" s="956" t="s">
        <v>40</v>
      </c>
      <c r="E155" s="956"/>
      <c r="F155" s="956"/>
      <c r="G155" s="956"/>
      <c r="H155" s="956"/>
      <c r="I155" s="956"/>
      <c r="J155" s="955" t="s">
        <v>41</v>
      </c>
      <c r="K155" s="956"/>
      <c r="L155" s="956"/>
      <c r="M155" s="956"/>
      <c r="N155" s="956"/>
      <c r="O155" s="956"/>
      <c r="P155" s="955" t="s">
        <v>42</v>
      </c>
      <c r="Q155" s="956"/>
      <c r="R155" s="956"/>
      <c r="S155" s="956"/>
      <c r="T155" s="956"/>
      <c r="U155" s="957"/>
    </row>
    <row r="156" spans="2:21" x14ac:dyDescent="0.2">
      <c r="B156" s="996"/>
      <c r="C156" s="964"/>
      <c r="D156" s="969" t="s">
        <v>117</v>
      </c>
      <c r="E156" s="953"/>
      <c r="F156" s="953"/>
      <c r="G156" s="953"/>
      <c r="H156" s="953"/>
      <c r="I156" s="953"/>
      <c r="J156" s="952" t="s">
        <v>117</v>
      </c>
      <c r="K156" s="953"/>
      <c r="L156" s="953"/>
      <c r="M156" s="953"/>
      <c r="N156" s="953"/>
      <c r="O156" s="953"/>
      <c r="P156" s="952" t="s">
        <v>117</v>
      </c>
      <c r="Q156" s="953"/>
      <c r="R156" s="953"/>
      <c r="S156" s="953"/>
      <c r="T156" s="953"/>
      <c r="U156" s="954"/>
    </row>
    <row r="157" spans="2:21" ht="12.75" customHeight="1" x14ac:dyDescent="0.2">
      <c r="B157" s="996"/>
      <c r="C157" s="964"/>
      <c r="D157" s="998" t="s">
        <v>65</v>
      </c>
      <c r="E157" s="1000" t="s">
        <v>64</v>
      </c>
      <c r="F157" s="1000" t="s">
        <v>61</v>
      </c>
      <c r="G157" s="1002" t="s">
        <v>145</v>
      </c>
      <c r="H157" s="953"/>
      <c r="I157" s="953"/>
      <c r="J157" s="1003" t="s">
        <v>65</v>
      </c>
      <c r="K157" s="1000" t="s">
        <v>64</v>
      </c>
      <c r="L157" s="1000" t="s">
        <v>61</v>
      </c>
      <c r="M157" s="1002" t="s">
        <v>145</v>
      </c>
      <c r="N157" s="953"/>
      <c r="O157" s="953"/>
      <c r="P157" s="1003" t="s">
        <v>65</v>
      </c>
      <c r="Q157" s="1000" t="s">
        <v>64</v>
      </c>
      <c r="R157" s="1000" t="s">
        <v>61</v>
      </c>
      <c r="S157" s="1002" t="s">
        <v>145</v>
      </c>
      <c r="T157" s="953"/>
      <c r="U157" s="954"/>
    </row>
    <row r="158" spans="2:21" ht="75" customHeight="1" thickBot="1" x14ac:dyDescent="0.25">
      <c r="B158" s="997"/>
      <c r="C158" s="965"/>
      <c r="D158" s="999"/>
      <c r="E158" s="1001"/>
      <c r="F158" s="1001"/>
      <c r="G158" s="864" t="s">
        <v>146</v>
      </c>
      <c r="H158" s="865" t="s">
        <v>147</v>
      </c>
      <c r="I158" s="865" t="s">
        <v>148</v>
      </c>
      <c r="J158" s="1004"/>
      <c r="K158" s="1001"/>
      <c r="L158" s="1001"/>
      <c r="M158" s="864" t="s">
        <v>146</v>
      </c>
      <c r="N158" s="865" t="s">
        <v>147</v>
      </c>
      <c r="O158" s="865" t="s">
        <v>148</v>
      </c>
      <c r="P158" s="1004"/>
      <c r="Q158" s="1001"/>
      <c r="R158" s="1001"/>
      <c r="S158" s="864" t="s">
        <v>146</v>
      </c>
      <c r="T158" s="865" t="s">
        <v>147</v>
      </c>
      <c r="U158" s="866" t="s">
        <v>148</v>
      </c>
    </row>
    <row r="159" spans="2:21" ht="13.5" thickTop="1" x14ac:dyDescent="0.2">
      <c r="B159" s="948" t="s">
        <v>128</v>
      </c>
      <c r="C159" s="867" t="s">
        <v>250</v>
      </c>
      <c r="D159" s="653">
        <v>6.424951905975973E-2</v>
      </c>
      <c r="E159" s="653">
        <v>0.67084910177062529</v>
      </c>
      <c r="F159" s="653">
        <v>2.9923202583076881E-2</v>
      </c>
      <c r="G159" s="654">
        <v>5.4843577002211978E-2</v>
      </c>
      <c r="H159" s="654">
        <v>0.17521967742092226</v>
      </c>
      <c r="I159" s="655">
        <v>4.9149221634039323E-3</v>
      </c>
      <c r="J159" s="653">
        <v>8.7836624596489402E-2</v>
      </c>
      <c r="K159" s="653">
        <v>0.48436832885764108</v>
      </c>
      <c r="L159" s="653">
        <v>3.6845654455275656E-2</v>
      </c>
      <c r="M159" s="654">
        <v>0.10262436505688052</v>
      </c>
      <c r="N159" s="654">
        <v>0.28072366557201733</v>
      </c>
      <c r="O159" s="654">
        <v>7.6013614616959185E-3</v>
      </c>
      <c r="P159" s="656">
        <v>6.7558643256876411E-2</v>
      </c>
      <c r="Q159" s="653">
        <v>0.64468700922465971</v>
      </c>
      <c r="R159" s="653">
        <v>3.0894379523714963E-2</v>
      </c>
      <c r="S159" s="654">
        <v>6.154692437405445E-2</v>
      </c>
      <c r="T159" s="654">
        <v>0.19002123073315236</v>
      </c>
      <c r="U159" s="657">
        <v>5.2918128875421751E-3</v>
      </c>
    </row>
    <row r="160" spans="2:21" x14ac:dyDescent="0.2">
      <c r="B160" s="948"/>
      <c r="C160" s="867" t="s">
        <v>251</v>
      </c>
      <c r="D160" s="653">
        <v>6.2730577956948738E-2</v>
      </c>
      <c r="E160" s="653">
        <v>0.66395653142739863</v>
      </c>
      <c r="F160" s="653">
        <v>3.0114058033515995E-2</v>
      </c>
      <c r="G160" s="654">
        <v>6.0427203314887871E-2</v>
      </c>
      <c r="H160" s="654">
        <v>0.17753848230664182</v>
      </c>
      <c r="I160" s="655">
        <v>5.2331469606068434E-3</v>
      </c>
      <c r="J160" s="653">
        <v>9.0510020777613637E-2</v>
      </c>
      <c r="K160" s="653">
        <v>0.46739097521456352</v>
      </c>
      <c r="L160" s="653">
        <v>3.7820793072695508E-2</v>
      </c>
      <c r="M160" s="654">
        <v>0.10979645955638116</v>
      </c>
      <c r="N160" s="654">
        <v>0.28477946776280427</v>
      </c>
      <c r="O160" s="654">
        <v>9.7022836159418747E-3</v>
      </c>
      <c r="P160" s="656">
        <v>6.6520274493248516E-2</v>
      </c>
      <c r="Q160" s="653">
        <v>0.63714088172756111</v>
      </c>
      <c r="R160" s="653">
        <v>3.1165417748421163E-2</v>
      </c>
      <c r="S160" s="654">
        <v>6.7162201586304038E-2</v>
      </c>
      <c r="T160" s="654">
        <v>0.19216839384792972</v>
      </c>
      <c r="U160" s="657">
        <v>5.8428305965354385E-3</v>
      </c>
    </row>
    <row r="161" spans="2:21" x14ac:dyDescent="0.2">
      <c r="B161" s="948"/>
      <c r="C161" s="867" t="s">
        <v>252</v>
      </c>
      <c r="D161" s="653">
        <v>6.0598800027352656E-2</v>
      </c>
      <c r="E161" s="653">
        <v>0.64041164014064078</v>
      </c>
      <c r="F161" s="653">
        <v>3.7360729368666294E-2</v>
      </c>
      <c r="G161" s="654">
        <v>6.9652206350276885E-2</v>
      </c>
      <c r="H161" s="654">
        <v>0.18681728808100351</v>
      </c>
      <c r="I161" s="655">
        <v>5.1593360320599463E-3</v>
      </c>
      <c r="J161" s="653">
        <v>8.4101644853424501E-2</v>
      </c>
      <c r="K161" s="653">
        <v>0.4522872631622627</v>
      </c>
      <c r="L161" s="653">
        <v>4.4110469970754504E-2</v>
      </c>
      <c r="M161" s="654">
        <v>0.11640220918173487</v>
      </c>
      <c r="N161" s="654">
        <v>0.29577816091841075</v>
      </c>
      <c r="O161" s="654">
        <v>7.3202519134125676E-3</v>
      </c>
      <c r="P161" s="656">
        <v>6.3749072579126306E-2</v>
      </c>
      <c r="Q161" s="653">
        <v>0.61519583901102259</v>
      </c>
      <c r="R161" s="653">
        <v>3.8265450593169423E-2</v>
      </c>
      <c r="S161" s="654">
        <v>7.5918479722932988E-2</v>
      </c>
      <c r="T161" s="654">
        <v>0.20142217738088122</v>
      </c>
      <c r="U161" s="657">
        <v>5.448980712867495E-3</v>
      </c>
    </row>
    <row r="162" spans="2:21" x14ac:dyDescent="0.2">
      <c r="B162" s="948"/>
      <c r="C162" s="867" t="s">
        <v>253</v>
      </c>
      <c r="D162" s="653">
        <v>5.771837717112651E-2</v>
      </c>
      <c r="E162" s="653">
        <v>0.62300233971276309</v>
      </c>
      <c r="F162" s="653">
        <v>3.8339803373692367E-2</v>
      </c>
      <c r="G162" s="654">
        <v>8.3045475359887572E-2</v>
      </c>
      <c r="H162" s="654">
        <v>0.19209061938570687</v>
      </c>
      <c r="I162" s="655">
        <v>5.8033849968235794E-3</v>
      </c>
      <c r="J162" s="653">
        <v>7.1785339222136424E-2</v>
      </c>
      <c r="K162" s="653">
        <v>0.43348933538734008</v>
      </c>
      <c r="L162" s="653">
        <v>4.3880609030067297E-2</v>
      </c>
      <c r="M162" s="654">
        <v>0.13950901433291743</v>
      </c>
      <c r="N162" s="654">
        <v>0.30342094574568129</v>
      </c>
      <c r="O162" s="654">
        <v>7.9147562818575358E-3</v>
      </c>
      <c r="P162" s="656">
        <v>5.9549773944099826E-2</v>
      </c>
      <c r="Q162" s="653">
        <v>0.59832938592931695</v>
      </c>
      <c r="R162" s="653">
        <v>3.9061168339486731E-2</v>
      </c>
      <c r="S162" s="654">
        <v>9.0396539697082987E-2</v>
      </c>
      <c r="T162" s="654">
        <v>0.20658486481626778</v>
      </c>
      <c r="U162" s="657">
        <v>6.0782672737457752E-3</v>
      </c>
    </row>
    <row r="163" spans="2:21" x14ac:dyDescent="0.2">
      <c r="B163" s="948"/>
      <c r="C163" s="867" t="s">
        <v>254</v>
      </c>
      <c r="D163" s="653">
        <v>5.5587486107713469E-2</v>
      </c>
      <c r="E163" s="653">
        <v>0.60875586990719721</v>
      </c>
      <c r="F163" s="653">
        <v>3.9317729467020487E-2</v>
      </c>
      <c r="G163" s="654">
        <v>9.2479729873132729E-2</v>
      </c>
      <c r="H163" s="654">
        <v>0.19816762273393218</v>
      </c>
      <c r="I163" s="655">
        <v>5.6915619110039627E-3</v>
      </c>
      <c r="J163" s="653">
        <v>7.4778811657590469E-2</v>
      </c>
      <c r="K163" s="653">
        <v>0.43128510784271684</v>
      </c>
      <c r="L163" s="653">
        <v>3.8845532638680458E-2</v>
      </c>
      <c r="M163" s="654">
        <v>0.14719208724611585</v>
      </c>
      <c r="N163" s="654">
        <v>0.29912953989966129</v>
      </c>
      <c r="O163" s="654">
        <v>8.7689207152351987E-3</v>
      </c>
      <c r="P163" s="656">
        <v>5.7982185521930282E-2</v>
      </c>
      <c r="Q163" s="653">
        <v>0.58661101446967645</v>
      </c>
      <c r="R163" s="653">
        <v>3.9258808603775161E-2</v>
      </c>
      <c r="S163" s="654">
        <v>9.9306754395800112E-2</v>
      </c>
      <c r="T163" s="654">
        <v>0.21076568133424223</v>
      </c>
      <c r="U163" s="657">
        <v>6.0755556745756886E-3</v>
      </c>
    </row>
    <row r="164" spans="2:21" x14ac:dyDescent="0.2">
      <c r="B164" s="948"/>
      <c r="C164" s="867" t="s">
        <v>255</v>
      </c>
      <c r="D164" s="653">
        <v>5.5021371148521701E-2</v>
      </c>
      <c r="E164" s="653">
        <v>0.59969679720636271</v>
      </c>
      <c r="F164" s="653">
        <v>4.2889492359451394E-2</v>
      </c>
      <c r="G164" s="654">
        <v>0.10047249568991357</v>
      </c>
      <c r="H164" s="654">
        <v>0.19625524740992298</v>
      </c>
      <c r="I164" s="655">
        <v>5.6645961858275288E-3</v>
      </c>
      <c r="J164" s="653">
        <v>7.342931328733554E-2</v>
      </c>
      <c r="K164" s="653">
        <v>0.41360476003904728</v>
      </c>
      <c r="L164" s="653">
        <v>4.0644278722598889E-2</v>
      </c>
      <c r="M164" s="654">
        <v>0.15810129692470132</v>
      </c>
      <c r="N164" s="654">
        <v>0.30560074906864476</v>
      </c>
      <c r="O164" s="654">
        <v>8.6196019576723071E-3</v>
      </c>
      <c r="P164" s="656">
        <v>5.7110959545420045E-2</v>
      </c>
      <c r="Q164" s="653">
        <v>0.57857244997147639</v>
      </c>
      <c r="R164" s="653">
        <v>4.263462561069991E-2</v>
      </c>
      <c r="S164" s="654">
        <v>0.1070142630140004</v>
      </c>
      <c r="T164" s="654">
        <v>0.20866766645144749</v>
      </c>
      <c r="U164" s="657">
        <v>6.0000354069556098E-3</v>
      </c>
    </row>
    <row r="165" spans="2:21" x14ac:dyDescent="0.2">
      <c r="B165" s="948"/>
      <c r="C165" s="867" t="s">
        <v>256</v>
      </c>
      <c r="D165" s="653">
        <v>5.9406629480289151E-2</v>
      </c>
      <c r="E165" s="653">
        <v>0.60193520389012345</v>
      </c>
      <c r="F165" s="653">
        <v>4.5215654731830666E-2</v>
      </c>
      <c r="G165" s="654">
        <v>9.9278561205083701E-2</v>
      </c>
      <c r="H165" s="654">
        <v>0.18868791407027541</v>
      </c>
      <c r="I165" s="655">
        <v>5.4760366223974323E-3</v>
      </c>
      <c r="J165" s="653">
        <v>7.3455938759472525E-2</v>
      </c>
      <c r="K165" s="653">
        <v>0.40660011561526771</v>
      </c>
      <c r="L165" s="653">
        <v>3.9027172083623593E-2</v>
      </c>
      <c r="M165" s="654">
        <v>0.16374222849208178</v>
      </c>
      <c r="N165" s="654">
        <v>0.30722277215213173</v>
      </c>
      <c r="O165" s="654">
        <v>9.9517728974228021E-3</v>
      </c>
      <c r="P165" s="656">
        <v>6.0885529793387835E-2</v>
      </c>
      <c r="Q165" s="653">
        <v>0.58137325899530412</v>
      </c>
      <c r="R165" s="653">
        <v>4.4564224206374174E-2</v>
      </c>
      <c r="S165" s="654">
        <v>0.1060643280950964</v>
      </c>
      <c r="T165" s="654">
        <v>0.2011654839811397</v>
      </c>
      <c r="U165" s="657">
        <v>5.9471749286976331E-3</v>
      </c>
    </row>
    <row r="166" spans="2:21" x14ac:dyDescent="0.2">
      <c r="B166" s="948"/>
      <c r="C166" s="867" t="s">
        <v>336</v>
      </c>
      <c r="D166" s="653">
        <v>6.3871684235300874E-2</v>
      </c>
      <c r="E166" s="653">
        <v>0.60305093406816201</v>
      </c>
      <c r="F166" s="653">
        <v>4.5540633562797625E-2</v>
      </c>
      <c r="G166" s="654">
        <v>9.8129536203424766E-2</v>
      </c>
      <c r="H166" s="654">
        <v>0.18440634598856689</v>
      </c>
      <c r="I166" s="655">
        <v>5.0008659417478838E-3</v>
      </c>
      <c r="J166" s="653">
        <v>6.7671570146927262E-2</v>
      </c>
      <c r="K166" s="653">
        <v>0.4109329011421774</v>
      </c>
      <c r="L166" s="653">
        <v>3.9059570938096887E-2</v>
      </c>
      <c r="M166" s="654">
        <v>0.16770729086405753</v>
      </c>
      <c r="N166" s="654">
        <v>0.30464753098993624</v>
      </c>
      <c r="O166" s="654">
        <v>9.9811359188047427E-3</v>
      </c>
      <c r="P166" s="656">
        <v>6.4264613485033553E-2</v>
      </c>
      <c r="Q166" s="653">
        <v>0.58318486537732273</v>
      </c>
      <c r="R166" s="653">
        <v>4.4870455790669693E-2</v>
      </c>
      <c r="S166" s="654">
        <v>0.10532426140642026</v>
      </c>
      <c r="T166" s="654">
        <v>0.19683995049890149</v>
      </c>
      <c r="U166" s="657">
        <v>5.5158534416524536E-3</v>
      </c>
    </row>
    <row r="167" spans="2:21" ht="13.5" thickBot="1" x14ac:dyDescent="0.25">
      <c r="B167" s="949"/>
      <c r="C167" s="872" t="s">
        <v>344</v>
      </c>
      <c r="D167" s="653">
        <v>7.026718670519401E-2</v>
      </c>
      <c r="E167" s="653">
        <v>0.60866718294358657</v>
      </c>
      <c r="F167" s="653">
        <v>4.6134012943460652E-2</v>
      </c>
      <c r="G167" s="654">
        <v>9.4581732144295785E-2</v>
      </c>
      <c r="H167" s="654">
        <v>0.17543268633052522</v>
      </c>
      <c r="I167" s="655">
        <v>4.9171989329378314E-3</v>
      </c>
      <c r="J167" s="653">
        <v>7.2790240554116897E-2</v>
      </c>
      <c r="K167" s="653">
        <v>0.41112034513176449</v>
      </c>
      <c r="L167" s="653">
        <v>3.9530747870581265E-2</v>
      </c>
      <c r="M167" s="654">
        <v>0.1665896114431262</v>
      </c>
      <c r="N167" s="654">
        <v>0.29978358355008061</v>
      </c>
      <c r="O167" s="654">
        <v>1.0185471450330582E-2</v>
      </c>
      <c r="P167" s="656">
        <v>7.052009771180813E-2</v>
      </c>
      <c r="Q167" s="653">
        <v>0.58886508096873091</v>
      </c>
      <c r="R167" s="653">
        <v>4.5472101420155397E-2</v>
      </c>
      <c r="S167" s="654">
        <v>0.1017998044995051</v>
      </c>
      <c r="T167" s="654">
        <v>0.18789762464430398</v>
      </c>
      <c r="U167" s="657">
        <v>5.4452907554964677E-3</v>
      </c>
    </row>
    <row r="168" spans="2:21" x14ac:dyDescent="0.2">
      <c r="B168" s="950" t="s">
        <v>276</v>
      </c>
      <c r="C168" s="869" t="s">
        <v>250</v>
      </c>
      <c r="D168" s="651">
        <v>2.5362042936644479E-2</v>
      </c>
      <c r="E168" s="651">
        <v>0.7846172627465805</v>
      </c>
      <c r="F168" s="651">
        <v>2.8699868405803575E-2</v>
      </c>
      <c r="G168" s="710">
        <v>5.9047027597531367E-2</v>
      </c>
      <c r="H168" s="710">
        <v>0.10101268558721971</v>
      </c>
      <c r="I168" s="652">
        <v>1.2611127262203963E-3</v>
      </c>
      <c r="J168" s="651">
        <v>3.2858848510413159E-2</v>
      </c>
      <c r="K168" s="651">
        <v>0.54431583387549964</v>
      </c>
      <c r="L168" s="651">
        <v>3.3566643550128325E-2</v>
      </c>
      <c r="M168" s="710">
        <v>0.11752972381694562</v>
      </c>
      <c r="N168" s="710">
        <v>0.26944112789641878</v>
      </c>
      <c r="O168" s="710">
        <v>2.2878223505944759E-3</v>
      </c>
      <c r="P168" s="650">
        <v>2.6286533388226403E-2</v>
      </c>
      <c r="Q168" s="651">
        <v>0.75498379095559087</v>
      </c>
      <c r="R168" s="651">
        <v>2.9300028981751745E-2</v>
      </c>
      <c r="S168" s="710">
        <v>6.6258991907609546E-2</v>
      </c>
      <c r="T168" s="710">
        <v>0.12178293034780184</v>
      </c>
      <c r="U168" s="711">
        <v>1.3877244190195659E-3</v>
      </c>
    </row>
    <row r="169" spans="2:21" x14ac:dyDescent="0.2">
      <c r="B169" s="950"/>
      <c r="C169" s="870" t="s">
        <v>251</v>
      </c>
      <c r="D169" s="643">
        <v>2.3024185931023036E-2</v>
      </c>
      <c r="E169" s="643">
        <v>0.77599997832189171</v>
      </c>
      <c r="F169" s="643">
        <v>2.9067839087118411E-2</v>
      </c>
      <c r="G169" s="644">
        <v>6.3865311799236837E-2</v>
      </c>
      <c r="H169" s="644">
        <v>0.10637965307611323</v>
      </c>
      <c r="I169" s="648">
        <v>1.6630317846167216E-3</v>
      </c>
      <c r="J169" s="643">
        <v>2.8687586784805621E-2</v>
      </c>
      <c r="K169" s="643">
        <v>0.52112425703070664</v>
      </c>
      <c r="L169" s="643">
        <v>3.6269511677279327E-2</v>
      </c>
      <c r="M169" s="644">
        <v>0.13013000123799742</v>
      </c>
      <c r="N169" s="644">
        <v>0.27945097656127782</v>
      </c>
      <c r="O169" s="644">
        <v>4.3376667079332481E-3</v>
      </c>
      <c r="P169" s="642">
        <v>2.3702162776712655E-2</v>
      </c>
      <c r="Q169" s="643">
        <v>0.74548830485479967</v>
      </c>
      <c r="R169" s="643">
        <v>2.9929965465318467E-2</v>
      </c>
      <c r="S169" s="644">
        <v>7.1797987992603424E-2</v>
      </c>
      <c r="T169" s="644">
        <v>0.1270983613231958</v>
      </c>
      <c r="U169" s="663">
        <v>1.9832175873699042E-3</v>
      </c>
    </row>
    <row r="170" spans="2:21" x14ac:dyDescent="0.2">
      <c r="B170" s="950"/>
      <c r="C170" s="870" t="s">
        <v>252</v>
      </c>
      <c r="D170" s="643">
        <v>2.2365560360578313E-2</v>
      </c>
      <c r="E170" s="643">
        <v>0.74993508960461175</v>
      </c>
      <c r="F170" s="643">
        <v>3.693257800340112E-2</v>
      </c>
      <c r="G170" s="644">
        <v>7.3248632926464011E-2</v>
      </c>
      <c r="H170" s="644">
        <v>0.11604322619736662</v>
      </c>
      <c r="I170" s="648">
        <v>1.4749129075784255E-3</v>
      </c>
      <c r="J170" s="643">
        <v>2.6010959529379089E-2</v>
      </c>
      <c r="K170" s="643">
        <v>0.49553741300751591</v>
      </c>
      <c r="L170" s="643">
        <v>4.4251860748677284E-2</v>
      </c>
      <c r="M170" s="644">
        <v>0.14768059870879868</v>
      </c>
      <c r="N170" s="644">
        <v>0.28474456870096082</v>
      </c>
      <c r="O170" s="644">
        <v>1.7745993046681579E-3</v>
      </c>
      <c r="P170" s="642">
        <v>2.2796763363056367E-2</v>
      </c>
      <c r="Q170" s="643">
        <v>0.71984317459268321</v>
      </c>
      <c r="R170" s="643">
        <v>3.7798353340917072E-2</v>
      </c>
      <c r="S170" s="644">
        <v>8.205296014537998E-2</v>
      </c>
      <c r="T170" s="644">
        <v>0.13599838667257971</v>
      </c>
      <c r="U170" s="663">
        <v>1.5103618853839025E-3</v>
      </c>
    </row>
    <row r="171" spans="2:21" x14ac:dyDescent="0.2">
      <c r="B171" s="950"/>
      <c r="C171" s="870" t="s">
        <v>253</v>
      </c>
      <c r="D171" s="643">
        <v>1.8755054069974651E-2</v>
      </c>
      <c r="E171" s="643">
        <v>0.7307131932179356</v>
      </c>
      <c r="F171" s="643">
        <v>3.828240767706384E-2</v>
      </c>
      <c r="G171" s="644">
        <v>8.7689254380363152E-2</v>
      </c>
      <c r="H171" s="644">
        <v>0.12314851925189831</v>
      </c>
      <c r="I171" s="648">
        <v>1.4115714027643225E-3</v>
      </c>
      <c r="J171" s="643">
        <v>1.6979194508137917E-2</v>
      </c>
      <c r="K171" s="643">
        <v>0.46914344394896385</v>
      </c>
      <c r="L171" s="643">
        <v>4.2694163489808264E-2</v>
      </c>
      <c r="M171" s="644">
        <v>0.17500386849916305</v>
      </c>
      <c r="N171" s="644">
        <v>0.29371755735929211</v>
      </c>
      <c r="O171" s="644">
        <v>2.4617721946347442E-3</v>
      </c>
      <c r="P171" s="642">
        <v>1.8548889114167629E-2</v>
      </c>
      <c r="Q171" s="643">
        <v>0.70034676281016361</v>
      </c>
      <c r="R171" s="643">
        <v>3.8794581872429325E-2</v>
      </c>
      <c r="S171" s="644">
        <v>9.7825874385658707E-2</v>
      </c>
      <c r="T171" s="644">
        <v>0.14295039940005963</v>
      </c>
      <c r="U171" s="663">
        <v>1.5334924175209902E-3</v>
      </c>
    </row>
    <row r="172" spans="2:21" x14ac:dyDescent="0.2">
      <c r="B172" s="950"/>
      <c r="C172" s="870" t="s">
        <v>254</v>
      </c>
      <c r="D172" s="643">
        <v>1.7286490378294741E-2</v>
      </c>
      <c r="E172" s="643">
        <v>0.71277555435368534</v>
      </c>
      <c r="F172" s="643">
        <v>4.0530339860825396E-2</v>
      </c>
      <c r="G172" s="644">
        <v>9.9442900253295233E-2</v>
      </c>
      <c r="H172" s="644">
        <v>0.12827800922931681</v>
      </c>
      <c r="I172" s="648">
        <v>1.6867059245824038E-3</v>
      </c>
      <c r="J172" s="643">
        <v>2.011113680478183E-2</v>
      </c>
      <c r="K172" s="643">
        <v>0.4671109335912042</v>
      </c>
      <c r="L172" s="643">
        <v>4.0530597658138712E-2</v>
      </c>
      <c r="M172" s="644">
        <v>0.18730685950934436</v>
      </c>
      <c r="N172" s="644">
        <v>0.28072203886284486</v>
      </c>
      <c r="O172" s="644">
        <v>4.2184335736859448E-3</v>
      </c>
      <c r="P172" s="642">
        <v>1.7607396721118541E-2</v>
      </c>
      <c r="Q172" s="643">
        <v>0.68486574791885713</v>
      </c>
      <c r="R172" s="643">
        <v>4.0530369149019571E-2</v>
      </c>
      <c r="S172" s="644">
        <v>0.10942507061149641</v>
      </c>
      <c r="T172" s="644">
        <v>0.14559708165420054</v>
      </c>
      <c r="U172" s="663">
        <v>1.9743339453078624E-3</v>
      </c>
    </row>
    <row r="173" spans="2:21" x14ac:dyDescent="0.2">
      <c r="B173" s="950"/>
      <c r="C173" s="870" t="s">
        <v>255</v>
      </c>
      <c r="D173" s="643">
        <v>1.4651902405172753E-2</v>
      </c>
      <c r="E173" s="643">
        <v>0.70023648668138783</v>
      </c>
      <c r="F173" s="643">
        <v>4.5068617797183713E-2</v>
      </c>
      <c r="G173" s="644">
        <v>0.11125015486798384</v>
      </c>
      <c r="H173" s="644">
        <v>0.12734332760553604</v>
      </c>
      <c r="I173" s="648">
        <v>1.4495106427357704E-3</v>
      </c>
      <c r="J173" s="643">
        <v>1.5540031365200916E-2</v>
      </c>
      <c r="K173" s="643">
        <v>0.44989375207913262</v>
      </c>
      <c r="L173" s="643">
        <v>4.2601003414869276E-2</v>
      </c>
      <c r="M173" s="644">
        <v>0.19952884308573832</v>
      </c>
      <c r="N173" s="644">
        <v>0.28897397774564332</v>
      </c>
      <c r="O173" s="644">
        <v>3.4623923094156696E-3</v>
      </c>
      <c r="P173" s="642">
        <v>1.4750947740631865E-2</v>
      </c>
      <c r="Q173" s="643">
        <v>0.672317928403944</v>
      </c>
      <c r="R173" s="643">
        <v>4.4793426124262348E-2</v>
      </c>
      <c r="S173" s="644">
        <v>0.12109511284361459</v>
      </c>
      <c r="T173" s="644">
        <v>0.14536859497559651</v>
      </c>
      <c r="U173" s="663">
        <v>1.6739899119507797E-3</v>
      </c>
    </row>
    <row r="174" spans="2:21" x14ac:dyDescent="0.2">
      <c r="B174" s="950"/>
      <c r="C174" s="870" t="s">
        <v>256</v>
      </c>
      <c r="D174" s="643">
        <v>1.4040933381260711E-2</v>
      </c>
      <c r="E174" s="643">
        <v>0.69841176379696557</v>
      </c>
      <c r="F174" s="643">
        <v>4.7094544846019978E-2</v>
      </c>
      <c r="G174" s="644">
        <v>0.11699582099385356</v>
      </c>
      <c r="H174" s="644">
        <v>0.12211443140449189</v>
      </c>
      <c r="I174" s="648">
        <v>1.342505577408123E-3</v>
      </c>
      <c r="J174" s="643">
        <v>1.3914148970970056E-2</v>
      </c>
      <c r="K174" s="643">
        <v>0.43179645132801497</v>
      </c>
      <c r="L174" s="643">
        <v>4.0143348247195447E-2</v>
      </c>
      <c r="M174" s="644">
        <v>0.21649473591316826</v>
      </c>
      <c r="N174" s="644">
        <v>0.29167294252069709</v>
      </c>
      <c r="O174" s="644">
        <v>5.9783730199542305E-3</v>
      </c>
      <c r="P174" s="642">
        <v>1.4026676397121589E-2</v>
      </c>
      <c r="Q174" s="643">
        <v>0.66843070956164929</v>
      </c>
      <c r="R174" s="643">
        <v>4.6312878555739012E-2</v>
      </c>
      <c r="S174" s="644">
        <v>0.12818453456370338</v>
      </c>
      <c r="T174" s="644">
        <v>0.14118138922757811</v>
      </c>
      <c r="U174" s="663">
        <v>1.8638116942085159E-3</v>
      </c>
    </row>
    <row r="175" spans="2:21" x14ac:dyDescent="0.2">
      <c r="B175" s="950"/>
      <c r="C175" s="870" t="s">
        <v>336</v>
      </c>
      <c r="D175" s="643">
        <v>1.3943161876890714E-2</v>
      </c>
      <c r="E175" s="643">
        <v>0.69321179780769981</v>
      </c>
      <c r="F175" s="643">
        <v>4.8211671610296977E-2</v>
      </c>
      <c r="G175" s="644">
        <v>0.12123055066652673</v>
      </c>
      <c r="H175" s="644">
        <v>0.12207605236532591</v>
      </c>
      <c r="I175" s="648">
        <v>1.3267656732597166E-3</v>
      </c>
      <c r="J175" s="643">
        <v>1.0078728178602668E-2</v>
      </c>
      <c r="K175" s="643">
        <v>0.43736609236932522</v>
      </c>
      <c r="L175" s="643">
        <v>3.8844305835520218E-2</v>
      </c>
      <c r="M175" s="644">
        <v>0.22235956338188864</v>
      </c>
      <c r="N175" s="644">
        <v>0.28677468020639207</v>
      </c>
      <c r="O175" s="644">
        <v>4.5766300282711484E-3</v>
      </c>
      <c r="P175" s="642">
        <v>1.3492873538825684E-2</v>
      </c>
      <c r="Q175" s="643">
        <v>0.66340035672799991</v>
      </c>
      <c r="R175" s="643">
        <v>4.712017518518298E-2</v>
      </c>
      <c r="S175" s="644">
        <v>0.13301422160540988</v>
      </c>
      <c r="T175" s="644">
        <v>0.14126692927052378</v>
      </c>
      <c r="U175" s="663">
        <v>1.7054436720576143E-3</v>
      </c>
    </row>
    <row r="176" spans="2:21" ht="13.5" thickBot="1" x14ac:dyDescent="0.25">
      <c r="B176" s="951"/>
      <c r="C176" s="871" t="s">
        <v>344</v>
      </c>
      <c r="D176" s="646">
        <v>1.4680079946844284E-2</v>
      </c>
      <c r="E176" s="646">
        <v>0.69500613570252112</v>
      </c>
      <c r="F176" s="646">
        <v>4.9188151878661893E-2</v>
      </c>
      <c r="G176" s="647">
        <v>0.1227079395346727</v>
      </c>
      <c r="H176" s="647">
        <v>0.1172086390264966</v>
      </c>
      <c r="I176" s="649">
        <v>1.2090539108034028E-3</v>
      </c>
      <c r="J176" s="646">
        <v>8.743563592945449E-3</v>
      </c>
      <c r="K176" s="646">
        <v>0.42819830352478794</v>
      </c>
      <c r="L176" s="646">
        <v>4.0291286286410773E-2</v>
      </c>
      <c r="M176" s="647">
        <v>0.23233252904156618</v>
      </c>
      <c r="N176" s="647">
        <v>0.2873995671749458</v>
      </c>
      <c r="O176" s="647">
        <v>3.0347503793437969E-3</v>
      </c>
      <c r="P176" s="645">
        <v>1.3988298975958395E-2</v>
      </c>
      <c r="Q176" s="646">
        <v>0.66391507653906867</v>
      </c>
      <c r="R176" s="646">
        <v>4.8151402049242724E-2</v>
      </c>
      <c r="S176" s="647">
        <v>0.135482469316308</v>
      </c>
      <c r="T176" s="647">
        <v>0.13704095119273557</v>
      </c>
      <c r="U176" s="664">
        <v>1.4218019266865462E-3</v>
      </c>
    </row>
    <row r="177" spans="2:21" x14ac:dyDescent="0.2">
      <c r="B177" s="950" t="s">
        <v>269</v>
      </c>
      <c r="C177" s="869" t="s">
        <v>250</v>
      </c>
      <c r="D177" s="651">
        <v>0.22240536403842068</v>
      </c>
      <c r="E177" s="651">
        <v>0.6052207391895178</v>
      </c>
      <c r="F177" s="651">
        <v>3.2937699366208641E-2</v>
      </c>
      <c r="G177" s="710">
        <v>4.6886258496810239E-2</v>
      </c>
      <c r="H177" s="710">
        <v>9.2328583402549277E-2</v>
      </c>
      <c r="I177" s="652">
        <v>2.2135550649333771E-4</v>
      </c>
      <c r="J177" s="651">
        <v>0.29646278555637434</v>
      </c>
      <c r="K177" s="651">
        <v>0.52188651436993372</v>
      </c>
      <c r="L177" s="651">
        <v>2.3968312453942518E-2</v>
      </c>
      <c r="M177" s="710">
        <v>6.5475313190862208E-2</v>
      </c>
      <c r="N177" s="710">
        <v>9.1009579955784833E-2</v>
      </c>
      <c r="O177" s="710">
        <v>1.1974944731024317E-3</v>
      </c>
      <c r="P177" s="650">
        <v>0.23325473428247107</v>
      </c>
      <c r="Q177" s="651">
        <v>0.5930123225239522</v>
      </c>
      <c r="R177" s="651">
        <v>3.1623689271356448E-2</v>
      </c>
      <c r="S177" s="710">
        <v>4.9609544465033961E-2</v>
      </c>
      <c r="T177" s="710">
        <v>9.2135350145789774E-2</v>
      </c>
      <c r="U177" s="711">
        <v>3.6435931139652833E-4</v>
      </c>
    </row>
    <row r="178" spans="2:21" x14ac:dyDescent="0.2">
      <c r="B178" s="950"/>
      <c r="C178" s="870" t="s">
        <v>251</v>
      </c>
      <c r="D178" s="643">
        <v>0.20698276970579144</v>
      </c>
      <c r="E178" s="643">
        <v>0.60107457321022362</v>
      </c>
      <c r="F178" s="643">
        <v>3.2510036513341507E-2</v>
      </c>
      <c r="G178" s="644">
        <v>5.3863491924731298E-2</v>
      </c>
      <c r="H178" s="644">
        <v>0.10431475443027602</v>
      </c>
      <c r="I178" s="648">
        <v>1.2543742156362148E-3</v>
      </c>
      <c r="J178" s="643">
        <v>0.30114074963547488</v>
      </c>
      <c r="K178" s="643">
        <v>0.514726820482031</v>
      </c>
      <c r="L178" s="643">
        <v>2.3809932241187076E-2</v>
      </c>
      <c r="M178" s="644">
        <v>6.2063641821768621E-2</v>
      </c>
      <c r="N178" s="644">
        <v>9.5428424393172673E-2</v>
      </c>
      <c r="O178" s="644">
        <v>2.8304314263658983E-3</v>
      </c>
      <c r="P178" s="642">
        <v>0.2200445681380083</v>
      </c>
      <c r="Q178" s="643">
        <v>0.58909622637172054</v>
      </c>
      <c r="R178" s="643">
        <v>3.130313924954066E-2</v>
      </c>
      <c r="S178" s="644">
        <v>5.5001034437315501E-2</v>
      </c>
      <c r="T178" s="644">
        <v>0.1030820235259652</v>
      </c>
      <c r="U178" s="663">
        <v>1.4730082774498461E-3</v>
      </c>
    </row>
    <row r="179" spans="2:21" x14ac:dyDescent="0.2">
      <c r="B179" s="950"/>
      <c r="C179" s="870" t="s">
        <v>252</v>
      </c>
      <c r="D179" s="643">
        <v>0.18636504637782303</v>
      </c>
      <c r="E179" s="643">
        <v>0.59340614679859371</v>
      </c>
      <c r="F179" s="643">
        <v>4.0561875025220392E-2</v>
      </c>
      <c r="G179" s="644">
        <v>6.5709900468232607E-2</v>
      </c>
      <c r="H179" s="644">
        <v>0.11260392550926167</v>
      </c>
      <c r="I179" s="648">
        <v>1.3531058208686316E-3</v>
      </c>
      <c r="J179" s="643">
        <v>0.26671287738755384</v>
      </c>
      <c r="K179" s="643">
        <v>0.51743684534812107</v>
      </c>
      <c r="L179" s="643">
        <v>3.5397412199630308E-2</v>
      </c>
      <c r="M179" s="644">
        <v>7.1703635243376446E-2</v>
      </c>
      <c r="N179" s="644">
        <v>0.10779420825631543</v>
      </c>
      <c r="O179" s="644">
        <v>9.5502156500308047E-4</v>
      </c>
      <c r="P179" s="642">
        <v>0.19722619020550475</v>
      </c>
      <c r="Q179" s="643">
        <v>0.58313687755793231</v>
      </c>
      <c r="R179" s="643">
        <v>3.9863760678678091E-2</v>
      </c>
      <c r="S179" s="644">
        <v>6.6520112948640839E-2</v>
      </c>
      <c r="T179" s="644">
        <v>0.1119537644507957</v>
      </c>
      <c r="U179" s="663">
        <v>1.2992941584484257E-3</v>
      </c>
    </row>
    <row r="180" spans="2:21" x14ac:dyDescent="0.2">
      <c r="B180" s="950"/>
      <c r="C180" s="870" t="s">
        <v>253</v>
      </c>
      <c r="D180" s="643">
        <v>0.16794396414582427</v>
      </c>
      <c r="E180" s="643">
        <v>0.58648601894190866</v>
      </c>
      <c r="F180" s="643">
        <v>4.1816590429969401E-2</v>
      </c>
      <c r="G180" s="644">
        <v>8.0370951216459804E-2</v>
      </c>
      <c r="H180" s="644">
        <v>0.12060917431892505</v>
      </c>
      <c r="I180" s="648">
        <v>2.7733009469128747E-3</v>
      </c>
      <c r="J180" s="643">
        <v>0.22719739318520174</v>
      </c>
      <c r="K180" s="643">
        <v>0.50811820556757215</v>
      </c>
      <c r="L180" s="643">
        <v>4.1630382875923473E-2</v>
      </c>
      <c r="M180" s="644">
        <v>9.6912834630186212E-2</v>
      </c>
      <c r="N180" s="644">
        <v>0.12403438298828624</v>
      </c>
      <c r="O180" s="644">
        <v>2.1068007528301357E-3</v>
      </c>
      <c r="P180" s="642">
        <v>0.17542248361456916</v>
      </c>
      <c r="Q180" s="643">
        <v>0.57659502651253458</v>
      </c>
      <c r="R180" s="643">
        <v>4.1793088721448289E-2</v>
      </c>
      <c r="S180" s="644">
        <v>8.2458742575792776E-2</v>
      </c>
      <c r="T180" s="644">
        <v>0.12104147824012612</v>
      </c>
      <c r="U180" s="663">
        <v>2.6891803355292274E-3</v>
      </c>
    </row>
    <row r="181" spans="2:21" x14ac:dyDescent="0.2">
      <c r="B181" s="950"/>
      <c r="C181" s="870" t="s">
        <v>254</v>
      </c>
      <c r="D181" s="643">
        <v>0.15013580157440068</v>
      </c>
      <c r="E181" s="643">
        <v>0.5894047163006757</v>
      </c>
      <c r="F181" s="643">
        <v>4.5069902436835868E-2</v>
      </c>
      <c r="G181" s="644">
        <v>8.7080386939581145E-2</v>
      </c>
      <c r="H181" s="644">
        <v>0.12560869130076169</v>
      </c>
      <c r="I181" s="648">
        <v>2.7005014477448626E-3</v>
      </c>
      <c r="J181" s="643">
        <v>0.22278534473656428</v>
      </c>
      <c r="K181" s="643">
        <v>0.49862738887129121</v>
      </c>
      <c r="L181" s="643">
        <v>3.6387393094710174E-2</v>
      </c>
      <c r="M181" s="644">
        <v>9.559444620420228E-2</v>
      </c>
      <c r="N181" s="644">
        <v>0.14515362686094394</v>
      </c>
      <c r="O181" s="644">
        <v>1.4518002322880374E-3</v>
      </c>
      <c r="P181" s="642">
        <v>0.15853591539623652</v>
      </c>
      <c r="Q181" s="643">
        <v>0.57890857482946512</v>
      </c>
      <c r="R181" s="643">
        <v>4.406598605197698E-2</v>
      </c>
      <c r="S181" s="644">
        <v>8.8064826260129014E-2</v>
      </c>
      <c r="T181" s="644">
        <v>0.12786857727113188</v>
      </c>
      <c r="U181" s="663">
        <v>2.5561201910604442E-3</v>
      </c>
    </row>
    <row r="182" spans="2:21" x14ac:dyDescent="0.2">
      <c r="B182" s="950"/>
      <c r="C182" s="870" t="s">
        <v>255</v>
      </c>
      <c r="D182" s="643">
        <v>0.12645493456655685</v>
      </c>
      <c r="E182" s="643">
        <v>0.60688677271468816</v>
      </c>
      <c r="F182" s="643">
        <v>4.7717038451912525E-2</v>
      </c>
      <c r="G182" s="644">
        <v>9.6748727623409081E-2</v>
      </c>
      <c r="H182" s="644">
        <v>0.11998316687156814</v>
      </c>
      <c r="I182" s="648">
        <v>2.2093597718653071E-3</v>
      </c>
      <c r="J182" s="643">
        <v>0.21529452290733719</v>
      </c>
      <c r="K182" s="643">
        <v>0.47448616373866137</v>
      </c>
      <c r="L182" s="643">
        <v>3.7547364795039603E-2</v>
      </c>
      <c r="M182" s="644">
        <v>0.11962337811459402</v>
      </c>
      <c r="N182" s="644">
        <v>0.15187736823975195</v>
      </c>
      <c r="O182" s="644">
        <v>1.1712022046159144E-3</v>
      </c>
      <c r="P182" s="642">
        <v>0.13464789694079402</v>
      </c>
      <c r="Q182" s="643">
        <v>0.59467652694558737</v>
      </c>
      <c r="R182" s="643">
        <v>4.6779171053096764E-2</v>
      </c>
      <c r="S182" s="644">
        <v>9.8858273089549836E-2</v>
      </c>
      <c r="T182" s="644">
        <v>0.12292451314124604</v>
      </c>
      <c r="U182" s="663">
        <v>2.1136188297261201E-3</v>
      </c>
    </row>
    <row r="183" spans="2:21" x14ac:dyDescent="0.2">
      <c r="B183" s="950"/>
      <c r="C183" s="870" t="s">
        <v>256</v>
      </c>
      <c r="D183" s="643">
        <v>0.11942207974801405</v>
      </c>
      <c r="E183" s="643">
        <v>0.62143004399624036</v>
      </c>
      <c r="F183" s="643">
        <v>5.0055969204495364E-2</v>
      </c>
      <c r="G183" s="644">
        <v>9.0244873085769436E-2</v>
      </c>
      <c r="H183" s="644">
        <v>0.1164294215348787</v>
      </c>
      <c r="I183" s="648">
        <v>2.4176124306019863E-3</v>
      </c>
      <c r="J183" s="643">
        <v>0.20331470802083637</v>
      </c>
      <c r="K183" s="643">
        <v>0.48093146482604776</v>
      </c>
      <c r="L183" s="643">
        <v>4.0238643041403954E-2</v>
      </c>
      <c r="M183" s="644">
        <v>0.11470005278831875</v>
      </c>
      <c r="N183" s="644">
        <v>0.15929124211910234</v>
      </c>
      <c r="O183" s="644">
        <v>1.5238892042907933E-3</v>
      </c>
      <c r="P183" s="642">
        <v>0.1259745512417883</v>
      </c>
      <c r="Q183" s="643">
        <v>0.61045633922763309</v>
      </c>
      <c r="R183" s="643">
        <v>4.9289182525461488E-2</v>
      </c>
      <c r="S183" s="644">
        <v>9.215495590442864E-2</v>
      </c>
      <c r="T183" s="644">
        <v>0.11977716332496845</v>
      </c>
      <c r="U183" s="663">
        <v>2.3478077757199895E-3</v>
      </c>
    </row>
    <row r="184" spans="2:21" x14ac:dyDescent="0.2">
      <c r="B184" s="950"/>
      <c r="C184" s="870" t="s">
        <v>336</v>
      </c>
      <c r="D184" s="643">
        <v>0.12160692450707578</v>
      </c>
      <c r="E184" s="643">
        <v>0.63276705095625951</v>
      </c>
      <c r="F184" s="643">
        <v>4.9067410886465226E-2</v>
      </c>
      <c r="G184" s="644">
        <v>8.5212522143781874E-2</v>
      </c>
      <c r="H184" s="644">
        <v>0.10974333402302697</v>
      </c>
      <c r="I184" s="648">
        <v>1.6027574833905765E-3</v>
      </c>
      <c r="J184" s="643">
        <v>0.18683478583348778</v>
      </c>
      <c r="K184" s="643">
        <v>0.4919803448915262</v>
      </c>
      <c r="L184" s="643">
        <v>4.4131281290561847E-2</v>
      </c>
      <c r="M184" s="644">
        <v>0.11365659187836079</v>
      </c>
      <c r="N184" s="644">
        <v>0.16030966067124061</v>
      </c>
      <c r="O184" s="644">
        <v>3.0873354348229182E-3</v>
      </c>
      <c r="P184" s="642">
        <v>0.12636104144360083</v>
      </c>
      <c r="Q184" s="643">
        <v>0.62250584584958668</v>
      </c>
      <c r="R184" s="643">
        <v>4.870764227171126E-2</v>
      </c>
      <c r="S184" s="644">
        <v>8.7285661304242201E-2</v>
      </c>
      <c r="T184" s="644">
        <v>0.11342884854163328</v>
      </c>
      <c r="U184" s="663">
        <v>1.7109605892256334E-3</v>
      </c>
    </row>
    <row r="185" spans="2:21" ht="13.5" thickBot="1" x14ac:dyDescent="0.25">
      <c r="B185" s="951"/>
      <c r="C185" s="871" t="s">
        <v>344</v>
      </c>
      <c r="D185" s="646">
        <v>0.12869333622898835</v>
      </c>
      <c r="E185" s="646">
        <v>0.64202314969186625</v>
      </c>
      <c r="F185" s="646">
        <v>4.9672904115897636E-2</v>
      </c>
      <c r="G185" s="647">
        <v>7.8982159431785812E-2</v>
      </c>
      <c r="H185" s="647">
        <v>9.8979474819672966E-2</v>
      </c>
      <c r="I185" s="649">
        <v>1.6489757117890173E-3</v>
      </c>
      <c r="J185" s="646">
        <v>0.19753532330607232</v>
      </c>
      <c r="K185" s="646">
        <v>0.49873154287385096</v>
      </c>
      <c r="L185" s="646">
        <v>4.280935304386712E-2</v>
      </c>
      <c r="M185" s="647">
        <v>0.10355769974974841</v>
      </c>
      <c r="N185" s="647">
        <v>0.15214605746325766</v>
      </c>
      <c r="O185" s="647">
        <v>5.2200235632035635E-3</v>
      </c>
      <c r="P185" s="645">
        <v>0.13347822533864551</v>
      </c>
      <c r="Q185" s="646">
        <v>0.63206361078138895</v>
      </c>
      <c r="R185" s="646">
        <v>4.9195850326887135E-2</v>
      </c>
      <c r="S185" s="647">
        <v>8.0690291928015023E-2</v>
      </c>
      <c r="T185" s="647">
        <v>0.10267483884227332</v>
      </c>
      <c r="U185" s="664">
        <v>1.8971827827901086E-3</v>
      </c>
    </row>
    <row r="186" spans="2:21" x14ac:dyDescent="0.2">
      <c r="B186" s="950" t="s">
        <v>270</v>
      </c>
      <c r="C186" s="869" t="s">
        <v>250</v>
      </c>
      <c r="D186" s="651">
        <v>2.9736842105263163E-3</v>
      </c>
      <c r="E186" s="651">
        <v>4.3184210526315804E-2</v>
      </c>
      <c r="F186" s="651">
        <v>5.2631578947368437E-3</v>
      </c>
      <c r="G186" s="710">
        <v>3.0828947368421056E-2</v>
      </c>
      <c r="H186" s="710">
        <v>0.87763157894736843</v>
      </c>
      <c r="I186" s="652">
        <v>4.0118421052631595E-2</v>
      </c>
      <c r="J186" s="651">
        <v>9.1307523739956181E-3</v>
      </c>
      <c r="K186" s="651">
        <v>4.8666910153396643E-2</v>
      </c>
      <c r="L186" s="651">
        <v>9.1307523739956181E-3</v>
      </c>
      <c r="M186" s="710">
        <v>4.3371073776479183E-2</v>
      </c>
      <c r="N186" s="710">
        <v>0.85089481373265163</v>
      </c>
      <c r="O186" s="710">
        <v>3.8805697589481374E-2</v>
      </c>
      <c r="P186" s="650">
        <v>3.7491949581378238E-3</v>
      </c>
      <c r="Q186" s="651">
        <v>4.3874781488637417E-2</v>
      </c>
      <c r="R186" s="651">
        <v>5.75029901554881E-3</v>
      </c>
      <c r="S186" s="710">
        <v>3.2408685251633089E-2</v>
      </c>
      <c r="T186" s="710">
        <v>0.87426396172600984</v>
      </c>
      <c r="U186" s="711">
        <v>3.9953077560033134E-2</v>
      </c>
    </row>
    <row r="187" spans="2:21" x14ac:dyDescent="0.2">
      <c r="B187" s="950"/>
      <c r="C187" s="870" t="s">
        <v>251</v>
      </c>
      <c r="D187" s="643">
        <v>3.0328536881905756E-3</v>
      </c>
      <c r="E187" s="643">
        <v>3.9066362045238945E-2</v>
      </c>
      <c r="F187" s="643">
        <v>5.3442355739040971E-3</v>
      </c>
      <c r="G187" s="644">
        <v>3.6340801902547855E-2</v>
      </c>
      <c r="H187" s="644">
        <v>0.87879273718385498</v>
      </c>
      <c r="I187" s="648">
        <v>3.7423009606263442E-2</v>
      </c>
      <c r="J187" s="643">
        <v>9.6320554806395686E-3</v>
      </c>
      <c r="K187" s="643">
        <v>2.4754382585243696E-2</v>
      </c>
      <c r="L187" s="643">
        <v>1.7241379310344827E-2</v>
      </c>
      <c r="M187" s="644">
        <v>3.3230591408206514E-2</v>
      </c>
      <c r="N187" s="644">
        <v>0.88855711808900006</v>
      </c>
      <c r="O187" s="644">
        <v>2.6584473126565214E-2</v>
      </c>
      <c r="P187" s="642">
        <v>3.8367222424292202E-3</v>
      </c>
      <c r="Q187" s="643">
        <v>3.7322976921001061E-2</v>
      </c>
      <c r="R187" s="643">
        <v>6.7934623191636652E-3</v>
      </c>
      <c r="S187" s="644">
        <v>3.5961937838059808E-2</v>
      </c>
      <c r="T187" s="644">
        <v>0.87998216569477528</v>
      </c>
      <c r="U187" s="663">
        <v>3.6102734984570978E-2</v>
      </c>
    </row>
    <row r="188" spans="2:21" x14ac:dyDescent="0.2">
      <c r="B188" s="950"/>
      <c r="C188" s="870" t="s">
        <v>252</v>
      </c>
      <c r="D188" s="643">
        <v>1.8786090727992526E-3</v>
      </c>
      <c r="E188" s="643">
        <v>3.4672315101999626E-2</v>
      </c>
      <c r="F188" s="643">
        <v>5.0432458330181276E-3</v>
      </c>
      <c r="G188" s="644">
        <v>3.5264896487379259E-2</v>
      </c>
      <c r="H188" s="644">
        <v>0.88356406183019398</v>
      </c>
      <c r="I188" s="648">
        <v>3.9576871674609757E-2</v>
      </c>
      <c r="J188" s="643">
        <v>8.5470085470085479E-3</v>
      </c>
      <c r="K188" s="643">
        <v>4.5470085470085478E-2</v>
      </c>
      <c r="L188" s="643" t="s">
        <v>342</v>
      </c>
      <c r="M188" s="644">
        <v>2.7948717948717956E-2</v>
      </c>
      <c r="N188" s="644">
        <v>0.8915384615384615</v>
      </c>
      <c r="O188" s="644">
        <v>2.6495726495726499E-2</v>
      </c>
      <c r="P188" s="642">
        <v>2.735842837365679E-3</v>
      </c>
      <c r="Q188" s="643">
        <v>3.60603863141934E-2</v>
      </c>
      <c r="R188" s="643">
        <v>4.3949282527962711E-3</v>
      </c>
      <c r="S188" s="644">
        <v>3.4324389654338879E-2</v>
      </c>
      <c r="T188" s="644">
        <v>0.88458918408156983</v>
      </c>
      <c r="U188" s="663">
        <v>3.7895268859735841E-2</v>
      </c>
    </row>
    <row r="189" spans="2:21" x14ac:dyDescent="0.2">
      <c r="B189" s="950"/>
      <c r="C189" s="870" t="s">
        <v>253</v>
      </c>
      <c r="D189" s="643" t="s">
        <v>342</v>
      </c>
      <c r="E189" s="643">
        <v>3.3563313164627552E-2</v>
      </c>
      <c r="F189" s="643">
        <v>3.9650301318039059E-3</v>
      </c>
      <c r="G189" s="644">
        <v>3.2678153532756965E-2</v>
      </c>
      <c r="H189" s="644">
        <v>0.88954905360672254</v>
      </c>
      <c r="I189" s="648">
        <v>4.024444956408918E-2</v>
      </c>
      <c r="J189" s="643" t="s">
        <v>342</v>
      </c>
      <c r="K189" s="643">
        <v>3.6852773171181137E-2</v>
      </c>
      <c r="L189" s="643" t="s">
        <v>342</v>
      </c>
      <c r="M189" s="644">
        <v>4.8922056384742965E-2</v>
      </c>
      <c r="N189" s="644">
        <v>0.87976782752902161</v>
      </c>
      <c r="O189" s="644">
        <v>3.4457342915054368E-2</v>
      </c>
      <c r="P189" s="642">
        <v>0</v>
      </c>
      <c r="Q189" s="643">
        <v>3.3945888025716575E-2</v>
      </c>
      <c r="R189" s="643">
        <v>3.5038842753817297E-3</v>
      </c>
      <c r="S189" s="644">
        <v>3.456737208679346E-2</v>
      </c>
      <c r="T189" s="644">
        <v>0.88841146530940274</v>
      </c>
      <c r="U189" s="663">
        <v>3.9571390302705588E-2</v>
      </c>
    </row>
    <row r="190" spans="2:21" x14ac:dyDescent="0.2">
      <c r="B190" s="950"/>
      <c r="C190" s="870" t="s">
        <v>254</v>
      </c>
      <c r="D190" s="643" t="s">
        <v>342</v>
      </c>
      <c r="E190" s="643">
        <v>2.8000451620187418E-2</v>
      </c>
      <c r="F190" s="643">
        <v>4.9452410522750363E-3</v>
      </c>
      <c r="G190" s="644">
        <v>3.1782770689849832E-2</v>
      </c>
      <c r="H190" s="644">
        <v>0.90243874901208077</v>
      </c>
      <c r="I190" s="648">
        <v>3.283278762560686E-2</v>
      </c>
      <c r="J190" s="643" t="s">
        <v>342</v>
      </c>
      <c r="K190" s="643">
        <v>4.2630057803468208E-2</v>
      </c>
      <c r="L190" s="643" t="s">
        <v>342</v>
      </c>
      <c r="M190" s="644">
        <v>3.9107658959537571E-2</v>
      </c>
      <c r="N190" s="644">
        <v>0.87761921965317924</v>
      </c>
      <c r="O190" s="644">
        <v>4.0643063583815031E-2</v>
      </c>
      <c r="P190" s="642">
        <v>0</v>
      </c>
      <c r="Q190" s="643">
        <v>2.9626061299452031E-2</v>
      </c>
      <c r="R190" s="643">
        <v>4.3957367375203225E-3</v>
      </c>
      <c r="S190" s="644">
        <v>3.2596696172296817E-2</v>
      </c>
      <c r="T190" s="644">
        <v>0.89968085746974158</v>
      </c>
      <c r="U190" s="663">
        <v>3.3700648320989138E-2</v>
      </c>
    </row>
    <row r="191" spans="2:21" x14ac:dyDescent="0.2">
      <c r="B191" s="950"/>
      <c r="C191" s="870" t="s">
        <v>255</v>
      </c>
      <c r="D191" s="643">
        <v>4.1178219695263132E-3</v>
      </c>
      <c r="E191" s="643">
        <v>2.8130941332300107E-2</v>
      </c>
      <c r="F191" s="643">
        <v>3.6042205422549788E-3</v>
      </c>
      <c r="G191" s="644">
        <v>2.628377830439443E-2</v>
      </c>
      <c r="H191" s="644">
        <v>0.90553337958749691</v>
      </c>
      <c r="I191" s="648">
        <v>3.2329858264027157E-2</v>
      </c>
      <c r="J191" s="643">
        <v>3.963221306277743E-3</v>
      </c>
      <c r="K191" s="643">
        <v>3.8839568801521888E-2</v>
      </c>
      <c r="L191" s="643">
        <v>7.9264426125554861E-3</v>
      </c>
      <c r="M191" s="644">
        <v>4.795497780596069E-2</v>
      </c>
      <c r="N191" s="644">
        <v>0.8378249841471147</v>
      </c>
      <c r="O191" s="644">
        <v>6.3490805326569449E-2</v>
      </c>
      <c r="P191" s="642">
        <v>4.1020413116823204E-3</v>
      </c>
      <c r="Q191" s="643">
        <v>2.922401029151191E-2</v>
      </c>
      <c r="R191" s="643">
        <v>4.0454056328228004E-3</v>
      </c>
      <c r="S191" s="644">
        <v>2.8495837277603808E-2</v>
      </c>
      <c r="T191" s="644">
        <v>0.89862213484146047</v>
      </c>
      <c r="U191" s="663">
        <v>3.5510570644918547E-2</v>
      </c>
    </row>
    <row r="192" spans="2:21" x14ac:dyDescent="0.2">
      <c r="B192" s="950"/>
      <c r="C192" s="870" t="s">
        <v>256</v>
      </c>
      <c r="D192" s="643">
        <v>4.0274816394219402E-3</v>
      </c>
      <c r="E192" s="643">
        <v>3.0885256258390593E-2</v>
      </c>
      <c r="F192" s="643">
        <v>3.2851614941167193E-3</v>
      </c>
      <c r="G192" s="644">
        <v>3.2211956092553118E-2</v>
      </c>
      <c r="H192" s="644">
        <v>0.90217168127615877</v>
      </c>
      <c r="I192" s="648">
        <v>2.7418463239358766E-2</v>
      </c>
      <c r="J192" s="643" t="s">
        <v>342</v>
      </c>
      <c r="K192" s="643">
        <v>3.5907030294308126E-2</v>
      </c>
      <c r="L192" s="643">
        <v>7.195797654169965E-3</v>
      </c>
      <c r="M192" s="644">
        <v>5.6846801467942715E-2</v>
      </c>
      <c r="N192" s="644">
        <v>0.84680146794272138</v>
      </c>
      <c r="O192" s="644">
        <v>5.3248902640857743E-2</v>
      </c>
      <c r="P192" s="642">
        <v>3.6291958129042834E-3</v>
      </c>
      <c r="Q192" s="643">
        <v>3.1381869676289975E-2</v>
      </c>
      <c r="R192" s="643">
        <v>3.6718922342325686E-3</v>
      </c>
      <c r="S192" s="644">
        <v>3.4648145907903827E-2</v>
      </c>
      <c r="T192" s="644">
        <v>0.89669600859621279</v>
      </c>
      <c r="U192" s="663">
        <v>2.9972887772456543E-2</v>
      </c>
    </row>
    <row r="193" spans="2:21" x14ac:dyDescent="0.2">
      <c r="B193" s="950"/>
      <c r="C193" s="870" t="s">
        <v>336</v>
      </c>
      <c r="D193" s="643">
        <v>1.0243603355714736E-3</v>
      </c>
      <c r="E193" s="643">
        <v>3.3916047314979589E-2</v>
      </c>
      <c r="F193" s="643">
        <v>4.1572580042170751E-3</v>
      </c>
      <c r="G193" s="644">
        <v>2.9011081036622758E-2</v>
      </c>
      <c r="H193" s="644">
        <v>0.90696265944878962</v>
      </c>
      <c r="I193" s="648">
        <v>2.4928593859819659E-2</v>
      </c>
      <c r="J193" s="643" t="s">
        <v>342</v>
      </c>
      <c r="K193" s="643">
        <v>2.7429893819765867E-2</v>
      </c>
      <c r="L193" s="643">
        <v>6.8064252654505874E-3</v>
      </c>
      <c r="M193" s="644">
        <v>7.3373264361557319E-2</v>
      </c>
      <c r="N193" s="644">
        <v>0.82970323985842631</v>
      </c>
      <c r="O193" s="644">
        <v>6.2687176694799909E-2</v>
      </c>
      <c r="P193" s="642">
        <v>9.229691310616169E-4</v>
      </c>
      <c r="Q193" s="643">
        <v>3.3274047724914782E-2</v>
      </c>
      <c r="R193" s="643">
        <v>4.4194726275651143E-3</v>
      </c>
      <c r="S193" s="644">
        <v>3.3402050743091216E-2</v>
      </c>
      <c r="T193" s="644">
        <v>0.89931552070280407</v>
      </c>
      <c r="U193" s="663">
        <v>2.8665939070563355E-2</v>
      </c>
    </row>
    <row r="194" spans="2:21" ht="13.5" thickBot="1" x14ac:dyDescent="0.25">
      <c r="B194" s="951"/>
      <c r="C194" s="871" t="s">
        <v>344</v>
      </c>
      <c r="D194" s="646">
        <v>6.9825307554295289E-4</v>
      </c>
      <c r="E194" s="646">
        <v>3.7943072125004064E-2</v>
      </c>
      <c r="F194" s="646">
        <v>6.3750505797071609E-3</v>
      </c>
      <c r="G194" s="647">
        <v>3.1917148083068378E-2</v>
      </c>
      <c r="H194" s="647">
        <v>0.89556927002179587</v>
      </c>
      <c r="I194" s="649">
        <v>2.7497206114881493E-2</v>
      </c>
      <c r="J194" s="646" t="s">
        <v>342</v>
      </c>
      <c r="K194" s="646">
        <v>3.109285360152985E-2</v>
      </c>
      <c r="L194" s="646" t="s">
        <v>342</v>
      </c>
      <c r="M194" s="647">
        <v>7.8050853459876765E-2</v>
      </c>
      <c r="N194" s="647">
        <v>0.83631985268078479</v>
      </c>
      <c r="O194" s="647">
        <v>5.453644025780862E-2</v>
      </c>
      <c r="P194" s="645">
        <v>6.3559234505291466E-4</v>
      </c>
      <c r="Q194" s="646">
        <v>3.7328338424957683E-2</v>
      </c>
      <c r="R194" s="646">
        <v>5.802958110333112E-3</v>
      </c>
      <c r="S194" s="647">
        <v>3.6057153734851854E-2</v>
      </c>
      <c r="T194" s="647">
        <v>0.89025226977971306</v>
      </c>
      <c r="U194" s="664">
        <v>2.9923687605091231E-2</v>
      </c>
    </row>
    <row r="195" spans="2:21" x14ac:dyDescent="0.2">
      <c r="B195" s="968" t="s">
        <v>271</v>
      </c>
      <c r="C195" s="869" t="s">
        <v>250</v>
      </c>
      <c r="D195" s="651" t="s">
        <v>342</v>
      </c>
      <c r="E195" s="651">
        <v>3.259487316779331E-2</v>
      </c>
      <c r="F195" s="651" t="s">
        <v>342</v>
      </c>
      <c r="G195" s="710">
        <v>3.3464962184592724E-3</v>
      </c>
      <c r="H195" s="710">
        <v>0.8830064922026637</v>
      </c>
      <c r="I195" s="652">
        <v>8.105213841108358E-2</v>
      </c>
      <c r="J195" s="651" t="s">
        <v>342</v>
      </c>
      <c r="K195" s="651" t="s">
        <v>69</v>
      </c>
      <c r="L195" s="651" t="s">
        <v>69</v>
      </c>
      <c r="M195" s="710" t="s">
        <v>69</v>
      </c>
      <c r="N195" s="710" t="s">
        <v>69</v>
      </c>
      <c r="O195" s="710" t="s">
        <v>69</v>
      </c>
      <c r="P195" s="650">
        <v>0</v>
      </c>
      <c r="Q195" s="651">
        <v>3.1734775285878904E-2</v>
      </c>
      <c r="R195" s="651">
        <v>1.4774103950595393E-3</v>
      </c>
      <c r="S195" s="710">
        <v>3.5457849481428942E-3</v>
      </c>
      <c r="T195" s="710">
        <v>0.86670803415772812</v>
      </c>
      <c r="U195" s="711">
        <v>9.653399521319031E-2</v>
      </c>
    </row>
    <row r="196" spans="2:21" x14ac:dyDescent="0.2">
      <c r="B196" s="950"/>
      <c r="C196" s="870" t="s">
        <v>251</v>
      </c>
      <c r="D196" s="643" t="s">
        <v>342</v>
      </c>
      <c r="E196" s="643">
        <v>2.2246941045606226E-2</v>
      </c>
      <c r="F196" s="643" t="s">
        <v>342</v>
      </c>
      <c r="G196" s="644">
        <v>8.1391247727827644E-4</v>
      </c>
      <c r="H196" s="644">
        <v>0.90075693860386885</v>
      </c>
      <c r="I196" s="648">
        <v>7.6182207873246685E-2</v>
      </c>
      <c r="J196" s="643" t="s">
        <v>342</v>
      </c>
      <c r="K196" s="643" t="s">
        <v>69</v>
      </c>
      <c r="L196" s="643" t="s">
        <v>342</v>
      </c>
      <c r="M196" s="644" t="s">
        <v>69</v>
      </c>
      <c r="N196" s="644" t="s">
        <v>69</v>
      </c>
      <c r="O196" s="644" t="s">
        <v>69</v>
      </c>
      <c r="P196" s="642">
        <v>0</v>
      </c>
      <c r="Q196" s="643">
        <v>2.2158529829716511E-2</v>
      </c>
      <c r="R196" s="643">
        <v>0</v>
      </c>
      <c r="S196" s="644">
        <v>3.6128037765842135E-3</v>
      </c>
      <c r="T196" s="644">
        <v>0.88190948722271723</v>
      </c>
      <c r="U196" s="663">
        <v>9.2319179170981924E-2</v>
      </c>
    </row>
    <row r="197" spans="2:21" x14ac:dyDescent="0.2">
      <c r="B197" s="950"/>
      <c r="C197" s="870" t="s">
        <v>252</v>
      </c>
      <c r="D197" s="643" t="s">
        <v>342</v>
      </c>
      <c r="E197" s="643">
        <v>1.6637458178755938E-2</v>
      </c>
      <c r="F197" s="643">
        <v>1.1379930354826222E-3</v>
      </c>
      <c r="G197" s="644">
        <v>9.1494640052802809E-3</v>
      </c>
      <c r="H197" s="644">
        <v>0.9097116325648088</v>
      </c>
      <c r="I197" s="648">
        <v>6.3363452215672383E-2</v>
      </c>
      <c r="J197" s="643" t="s">
        <v>342</v>
      </c>
      <c r="K197" s="643" t="s">
        <v>69</v>
      </c>
      <c r="L197" s="643" t="s">
        <v>342</v>
      </c>
      <c r="M197" s="644" t="s">
        <v>69</v>
      </c>
      <c r="N197" s="644" t="s">
        <v>69</v>
      </c>
      <c r="O197" s="644" t="s">
        <v>69</v>
      </c>
      <c r="P197" s="642">
        <v>0</v>
      </c>
      <c r="Q197" s="643">
        <v>1.8822384033425947E-2</v>
      </c>
      <c r="R197" s="643">
        <v>1.0141370707664841E-3</v>
      </c>
      <c r="S197" s="644">
        <v>1.01819361904955E-2</v>
      </c>
      <c r="T197" s="644">
        <v>0.89523964058982219</v>
      </c>
      <c r="U197" s="663">
        <v>7.4741902115489867E-2</v>
      </c>
    </row>
    <row r="198" spans="2:21" x14ac:dyDescent="0.2">
      <c r="B198" s="950"/>
      <c r="C198" s="870" t="s">
        <v>253</v>
      </c>
      <c r="D198" s="643" t="s">
        <v>342</v>
      </c>
      <c r="E198" s="643">
        <v>1.6280738113267707E-2</v>
      </c>
      <c r="F198" s="643" t="s">
        <v>342</v>
      </c>
      <c r="G198" s="644">
        <v>1.5643059264278027E-2</v>
      </c>
      <c r="H198" s="644">
        <v>0.89719421306444547</v>
      </c>
      <c r="I198" s="648">
        <v>7.088198955800884E-2</v>
      </c>
      <c r="J198" s="643" t="s">
        <v>342</v>
      </c>
      <c r="K198" s="643" t="s">
        <v>69</v>
      </c>
      <c r="L198" s="643" t="s">
        <v>342</v>
      </c>
      <c r="M198" s="644" t="s">
        <v>69</v>
      </c>
      <c r="N198" s="644" t="s">
        <v>69</v>
      </c>
      <c r="O198" s="644" t="s">
        <v>69</v>
      </c>
      <c r="P198" s="642">
        <v>0</v>
      </c>
      <c r="Q198" s="643">
        <v>1.8716057244953919E-2</v>
      </c>
      <c r="R198" s="643">
        <v>0</v>
      </c>
      <c r="S198" s="644">
        <v>1.5655681154805499E-2</v>
      </c>
      <c r="T198" s="644">
        <v>0.88809283730474631</v>
      </c>
      <c r="U198" s="663">
        <v>7.7535424295494343E-2</v>
      </c>
    </row>
    <row r="199" spans="2:21" x14ac:dyDescent="0.2">
      <c r="B199" s="950"/>
      <c r="C199" s="870" t="s">
        <v>254</v>
      </c>
      <c r="D199" s="643" t="s">
        <v>342</v>
      </c>
      <c r="E199" s="643">
        <v>7.161458333333327E-3</v>
      </c>
      <c r="F199" s="643" t="s">
        <v>342</v>
      </c>
      <c r="G199" s="644">
        <v>1.323784722222221E-2</v>
      </c>
      <c r="H199" s="644">
        <v>0.91040943287037046</v>
      </c>
      <c r="I199" s="648">
        <v>6.9191261574074001E-2</v>
      </c>
      <c r="J199" s="643" t="s">
        <v>342</v>
      </c>
      <c r="K199" s="643" t="s">
        <v>342</v>
      </c>
      <c r="L199" s="643" t="s">
        <v>342</v>
      </c>
      <c r="M199" s="644" t="s">
        <v>69</v>
      </c>
      <c r="N199" s="644" t="s">
        <v>69</v>
      </c>
      <c r="O199" s="644" t="s">
        <v>69</v>
      </c>
      <c r="P199" s="642">
        <v>0</v>
      </c>
      <c r="Q199" s="643">
        <v>6.4181523500810326E-3</v>
      </c>
      <c r="R199" s="643">
        <v>0</v>
      </c>
      <c r="S199" s="644">
        <v>1.2188006482982162E-2</v>
      </c>
      <c r="T199" s="644">
        <v>0.9059481361426257</v>
      </c>
      <c r="U199" s="663">
        <v>7.544570502431111E-2</v>
      </c>
    </row>
    <row r="200" spans="2:21" x14ac:dyDescent="0.2">
      <c r="B200" s="950"/>
      <c r="C200" s="870" t="s">
        <v>255</v>
      </c>
      <c r="D200" s="643" t="s">
        <v>342</v>
      </c>
      <c r="E200" s="643">
        <v>7.5270819753546232E-3</v>
      </c>
      <c r="F200" s="643">
        <v>7.759878325107859E-4</v>
      </c>
      <c r="G200" s="644">
        <v>1.7971878200949802E-2</v>
      </c>
      <c r="H200" s="644">
        <v>0.89819039637458498</v>
      </c>
      <c r="I200" s="648">
        <v>7.5534655616599916E-2</v>
      </c>
      <c r="J200" s="643" t="s">
        <v>342</v>
      </c>
      <c r="K200" s="643" t="s">
        <v>69</v>
      </c>
      <c r="L200" s="643" t="s">
        <v>342</v>
      </c>
      <c r="M200" s="644" t="s">
        <v>342</v>
      </c>
      <c r="N200" s="644" t="s">
        <v>69</v>
      </c>
      <c r="O200" s="644" t="s">
        <v>69</v>
      </c>
      <c r="P200" s="642">
        <v>0</v>
      </c>
      <c r="Q200" s="643">
        <v>8.1455902420006082E-3</v>
      </c>
      <c r="R200" s="643">
        <v>6.9620429418808629E-4</v>
      </c>
      <c r="S200" s="644">
        <v>1.6124091453396078E-2</v>
      </c>
      <c r="T200" s="644">
        <v>0.89654404188365044</v>
      </c>
      <c r="U200" s="663">
        <v>7.8490072126764857E-2</v>
      </c>
    </row>
    <row r="201" spans="2:21" x14ac:dyDescent="0.2">
      <c r="B201" s="950"/>
      <c r="C201" s="870" t="s">
        <v>256</v>
      </c>
      <c r="D201" s="643" t="s">
        <v>342</v>
      </c>
      <c r="E201" s="643">
        <v>8.9822247942316254E-3</v>
      </c>
      <c r="F201" s="643" t="s">
        <v>342</v>
      </c>
      <c r="G201" s="644">
        <v>1.722393029245026E-2</v>
      </c>
      <c r="H201" s="644">
        <v>0.8976712039472422</v>
      </c>
      <c r="I201" s="648">
        <v>7.6122640966075947E-2</v>
      </c>
      <c r="J201" s="643" t="s">
        <v>342</v>
      </c>
      <c r="K201" s="643" t="s">
        <v>69</v>
      </c>
      <c r="L201" s="643" t="s">
        <v>342</v>
      </c>
      <c r="M201" s="644" t="s">
        <v>69</v>
      </c>
      <c r="N201" s="644" t="s">
        <v>69</v>
      </c>
      <c r="O201" s="644" t="s">
        <v>69</v>
      </c>
      <c r="P201" s="642">
        <v>0</v>
      </c>
      <c r="Q201" s="643">
        <v>8.4413242081964254E-3</v>
      </c>
      <c r="R201" s="643">
        <v>0</v>
      </c>
      <c r="S201" s="644">
        <v>1.7864197742927315E-2</v>
      </c>
      <c r="T201" s="644">
        <v>0.89452025549728986</v>
      </c>
      <c r="U201" s="663">
        <v>7.9174222551586515E-2</v>
      </c>
    </row>
    <row r="202" spans="2:21" x14ac:dyDescent="0.2">
      <c r="B202" s="950"/>
      <c r="C202" s="870" t="s">
        <v>336</v>
      </c>
      <c r="D202" s="643" t="s">
        <v>342</v>
      </c>
      <c r="E202" s="643">
        <v>4.5321732355041843E-3</v>
      </c>
      <c r="F202" s="643" t="s">
        <v>342</v>
      </c>
      <c r="G202" s="644">
        <v>1.3791312252451131E-2</v>
      </c>
      <c r="H202" s="644">
        <v>0.90044802285565884</v>
      </c>
      <c r="I202" s="648">
        <v>8.1228491656385904E-2</v>
      </c>
      <c r="J202" s="643" t="s">
        <v>342</v>
      </c>
      <c r="K202" s="643" t="s">
        <v>69</v>
      </c>
      <c r="L202" s="643" t="s">
        <v>342</v>
      </c>
      <c r="M202" s="644" t="s">
        <v>342</v>
      </c>
      <c r="N202" s="644" t="s">
        <v>69</v>
      </c>
      <c r="O202" s="644" t="s">
        <v>69</v>
      </c>
      <c r="P202" s="642">
        <v>0</v>
      </c>
      <c r="Q202" s="643">
        <v>4.875425284399805E-3</v>
      </c>
      <c r="R202" s="643">
        <v>0</v>
      </c>
      <c r="S202" s="644">
        <v>1.2416550724298786E-2</v>
      </c>
      <c r="T202" s="644">
        <v>0.89783821070722902</v>
      </c>
      <c r="U202" s="663">
        <v>8.4869813284072393E-2</v>
      </c>
    </row>
    <row r="203" spans="2:21" ht="13.5" thickBot="1" x14ac:dyDescent="0.25">
      <c r="B203" s="951"/>
      <c r="C203" s="871" t="s">
        <v>344</v>
      </c>
      <c r="D203" s="646" t="s">
        <v>342</v>
      </c>
      <c r="E203" s="646">
        <v>7.2599732656389851E-3</v>
      </c>
      <c r="F203" s="646" t="s">
        <v>342</v>
      </c>
      <c r="G203" s="647">
        <v>1.6420784126166561E-2</v>
      </c>
      <c r="H203" s="647">
        <v>0.90331481549611858</v>
      </c>
      <c r="I203" s="649">
        <v>7.3004427112075818E-2</v>
      </c>
      <c r="J203" s="646" t="s">
        <v>342</v>
      </c>
      <c r="K203" s="646" t="s">
        <v>69</v>
      </c>
      <c r="L203" s="646" t="s">
        <v>342</v>
      </c>
      <c r="M203" s="647" t="s">
        <v>69</v>
      </c>
      <c r="N203" s="647" t="s">
        <v>69</v>
      </c>
      <c r="O203" s="647" t="s">
        <v>69</v>
      </c>
      <c r="P203" s="645">
        <v>0</v>
      </c>
      <c r="Q203" s="646">
        <v>7.4197206045861332E-3</v>
      </c>
      <c r="R203" s="646">
        <v>0</v>
      </c>
      <c r="S203" s="647">
        <v>1.5841213575666837E-2</v>
      </c>
      <c r="T203" s="647">
        <v>0.89735686214071042</v>
      </c>
      <c r="U203" s="664">
        <v>7.9382203679036506E-2</v>
      </c>
    </row>
    <row r="204" spans="2:21" x14ac:dyDescent="0.2">
      <c r="B204" s="950" t="s">
        <v>272</v>
      </c>
      <c r="C204" s="869" t="s">
        <v>250</v>
      </c>
      <c r="D204" s="651">
        <v>2.8824188455774294E-2</v>
      </c>
      <c r="E204" s="651">
        <v>0.58266765608858251</v>
      </c>
      <c r="F204" s="651">
        <v>4.344726235686118E-2</v>
      </c>
      <c r="G204" s="710">
        <v>8.3155091885285248E-2</v>
      </c>
      <c r="H204" s="710">
        <v>0.25953409868028576</v>
      </c>
      <c r="I204" s="652">
        <v>2.3717025332111101E-3</v>
      </c>
      <c r="J204" s="651">
        <v>3.0620937009639092E-2</v>
      </c>
      <c r="K204" s="651">
        <v>0.48881416722707899</v>
      </c>
      <c r="L204" s="651">
        <v>7.1687962340282449E-2</v>
      </c>
      <c r="M204" s="710">
        <v>0.14144810580587311</v>
      </c>
      <c r="N204" s="710">
        <v>0.26518717776283346</v>
      </c>
      <c r="O204" s="710">
        <v>2.2416498542927594E-3</v>
      </c>
      <c r="P204" s="650">
        <v>2.926443448457685E-2</v>
      </c>
      <c r="Q204" s="651">
        <v>0.55967132436945266</v>
      </c>
      <c r="R204" s="651">
        <v>5.0366903945865175E-2</v>
      </c>
      <c r="S204" s="710">
        <v>9.7438263467791525E-2</v>
      </c>
      <c r="T204" s="710">
        <v>0.26091923719131732</v>
      </c>
      <c r="U204" s="711">
        <v>2.3398365409965723E-3</v>
      </c>
    </row>
    <row r="205" spans="2:21" x14ac:dyDescent="0.2">
      <c r="B205" s="950"/>
      <c r="C205" s="870" t="s">
        <v>251</v>
      </c>
      <c r="D205" s="643">
        <v>2.5907227967320787E-2</v>
      </c>
      <c r="E205" s="643">
        <v>0.58475151317753726</v>
      </c>
      <c r="F205" s="643">
        <v>4.9290231522948716E-2</v>
      </c>
      <c r="G205" s="644">
        <v>9.5744103357489868E-2</v>
      </c>
      <c r="H205" s="644">
        <v>0.24294981407594388</v>
      </c>
      <c r="I205" s="648">
        <v>1.3571098987596015E-3</v>
      </c>
      <c r="J205" s="643">
        <v>3.1909271980813794E-2</v>
      </c>
      <c r="K205" s="643">
        <v>0.46742002357627732</v>
      </c>
      <c r="L205" s="643">
        <v>7.0606885898947203E-2</v>
      </c>
      <c r="M205" s="644">
        <v>0.15483110442664935</v>
      </c>
      <c r="N205" s="644">
        <v>0.27320027641152811</v>
      </c>
      <c r="O205" s="644">
        <v>2.0324377057843179E-3</v>
      </c>
      <c r="P205" s="642">
        <v>2.7409525166095208E-2</v>
      </c>
      <c r="Q205" s="643">
        <v>0.55538372317803997</v>
      </c>
      <c r="R205" s="643">
        <v>5.4625738907485219E-2</v>
      </c>
      <c r="S205" s="644">
        <v>0.11053343778933122</v>
      </c>
      <c r="T205" s="644">
        <v>0.2505214321324285</v>
      </c>
      <c r="U205" s="663">
        <v>1.5261428266200006E-3</v>
      </c>
    </row>
    <row r="206" spans="2:21" x14ac:dyDescent="0.2">
      <c r="B206" s="950"/>
      <c r="C206" s="870" t="s">
        <v>252</v>
      </c>
      <c r="D206" s="643">
        <v>2.4644318721215148E-2</v>
      </c>
      <c r="E206" s="643">
        <v>0.55735160168828346</v>
      </c>
      <c r="F206" s="643">
        <v>5.7255384931172951E-2</v>
      </c>
      <c r="G206" s="644">
        <v>0.11199630527652696</v>
      </c>
      <c r="H206" s="644">
        <v>0.24539121733441091</v>
      </c>
      <c r="I206" s="648">
        <v>3.3611720483906144E-3</v>
      </c>
      <c r="J206" s="643">
        <v>2.8336594911937383E-2</v>
      </c>
      <c r="K206" s="643">
        <v>0.45514677103718204</v>
      </c>
      <c r="L206" s="643">
        <v>7.1585127201565554E-2</v>
      </c>
      <c r="M206" s="644">
        <v>0.14974559686888453</v>
      </c>
      <c r="N206" s="644">
        <v>0.29322896281800392</v>
      </c>
      <c r="O206" s="644">
        <v>1.9569471624266144E-3</v>
      </c>
      <c r="P206" s="642">
        <v>2.5555802471521463E-2</v>
      </c>
      <c r="Q206" s="643">
        <v>0.5321210832954909</v>
      </c>
      <c r="R206" s="643">
        <v>6.0792857902008716E-2</v>
      </c>
      <c r="S206" s="644">
        <v>0.12131518178919604</v>
      </c>
      <c r="T206" s="644">
        <v>0.25720055266234454</v>
      </c>
      <c r="U206" s="663">
        <v>3.0145218794384488E-3</v>
      </c>
    </row>
    <row r="207" spans="2:21" x14ac:dyDescent="0.2">
      <c r="B207" s="950"/>
      <c r="C207" s="870" t="s">
        <v>253</v>
      </c>
      <c r="D207" s="643">
        <v>2.1247805734347557E-2</v>
      </c>
      <c r="E207" s="643">
        <v>0.53692461478447462</v>
      </c>
      <c r="F207" s="643">
        <v>5.3637604837136685E-2</v>
      </c>
      <c r="G207" s="644">
        <v>0.12968110005851366</v>
      </c>
      <c r="H207" s="644">
        <v>0.25515652428320645</v>
      </c>
      <c r="I207" s="648">
        <v>3.3523503023210432E-3</v>
      </c>
      <c r="J207" s="643">
        <v>2.1310602024507196E-2</v>
      </c>
      <c r="K207" s="643">
        <v>0.42309155947941246</v>
      </c>
      <c r="L207" s="643">
        <v>5.7043915062029084E-2</v>
      </c>
      <c r="M207" s="644">
        <v>0.1764213410457417</v>
      </c>
      <c r="N207" s="644">
        <v>0.32213258238830966</v>
      </c>
      <c r="O207" s="644" t="s">
        <v>342</v>
      </c>
      <c r="P207" s="642">
        <v>2.1263041270427472E-2</v>
      </c>
      <c r="Q207" s="643">
        <v>0.50930661988736059</v>
      </c>
      <c r="R207" s="643">
        <v>5.4464038408272526E-2</v>
      </c>
      <c r="S207" s="644">
        <v>0.14102114301541865</v>
      </c>
      <c r="T207" s="644">
        <v>0.27140614901671123</v>
      </c>
      <c r="U207" s="663">
        <v>2.5390084018096196E-3</v>
      </c>
    </row>
    <row r="208" spans="2:21" x14ac:dyDescent="0.2">
      <c r="B208" s="950"/>
      <c r="C208" s="870" t="s">
        <v>254</v>
      </c>
      <c r="D208" s="643">
        <v>2.0491339295822485E-2</v>
      </c>
      <c r="E208" s="643">
        <v>0.5097135740971358</v>
      </c>
      <c r="F208" s="643">
        <v>4.4016755349258474E-2</v>
      </c>
      <c r="G208" s="644">
        <v>0.15759085248499941</v>
      </c>
      <c r="H208" s="644">
        <v>0.26303634099399975</v>
      </c>
      <c r="I208" s="648">
        <v>5.151137778784105E-3</v>
      </c>
      <c r="J208" s="643">
        <v>2.0381401970701738E-2</v>
      </c>
      <c r="K208" s="643">
        <v>0.42092840283241545</v>
      </c>
      <c r="L208" s="643">
        <v>6.1706193098797352E-2</v>
      </c>
      <c r="M208" s="644">
        <v>0.19283653666029749</v>
      </c>
      <c r="N208" s="644">
        <v>0.30414746543778803</v>
      </c>
      <c r="O208" s="644" t="s">
        <v>342</v>
      </c>
      <c r="P208" s="642">
        <v>2.0465827979238575E-2</v>
      </c>
      <c r="Q208" s="643">
        <v>0.48911068413594039</v>
      </c>
      <c r="R208" s="643">
        <v>4.8121647351353235E-2</v>
      </c>
      <c r="S208" s="644">
        <v>0.16576972900600756</v>
      </c>
      <c r="T208" s="644">
        <v>0.27257631215169398</v>
      </c>
      <c r="U208" s="663">
        <v>3.9557993757661641E-3</v>
      </c>
    </row>
    <row r="209" spans="2:21" x14ac:dyDescent="0.2">
      <c r="B209" s="950"/>
      <c r="C209" s="870" t="s">
        <v>255</v>
      </c>
      <c r="D209" s="643">
        <v>1.5923092061712413E-2</v>
      </c>
      <c r="E209" s="643">
        <v>0.48286130609112926</v>
      </c>
      <c r="F209" s="643">
        <v>4.5851945062350519E-2</v>
      </c>
      <c r="G209" s="644">
        <v>0.15698459177446064</v>
      </c>
      <c r="H209" s="644">
        <v>0.29146116733559557</v>
      </c>
      <c r="I209" s="648">
        <v>6.9178976747514605E-3</v>
      </c>
      <c r="J209" s="643">
        <v>1.2867287771190308E-2</v>
      </c>
      <c r="K209" s="643">
        <v>0.40263209329598021</v>
      </c>
      <c r="L209" s="643">
        <v>6.1860707537950373E-2</v>
      </c>
      <c r="M209" s="644">
        <v>0.20099029252720049</v>
      </c>
      <c r="N209" s="644">
        <v>0.32164961886767862</v>
      </c>
      <c r="O209" s="644" t="s">
        <v>342</v>
      </c>
      <c r="P209" s="642">
        <v>1.5208679533245088E-2</v>
      </c>
      <c r="Q209" s="643">
        <v>0.464104622311445</v>
      </c>
      <c r="R209" s="643">
        <v>4.9594612913593059E-2</v>
      </c>
      <c r="S209" s="644">
        <v>0.1672726275754608</v>
      </c>
      <c r="T209" s="644">
        <v>0.29851888633168472</v>
      </c>
      <c r="U209" s="663">
        <v>5.3005713345711473E-3</v>
      </c>
    </row>
    <row r="210" spans="2:21" x14ac:dyDescent="0.2">
      <c r="B210" s="950"/>
      <c r="C210" s="870" t="s">
        <v>256</v>
      </c>
      <c r="D210" s="643">
        <v>1.1885621247583187E-2</v>
      </c>
      <c r="E210" s="643">
        <v>0.49130965706726354</v>
      </c>
      <c r="F210" s="643">
        <v>4.665716902411722E-2</v>
      </c>
      <c r="G210" s="644">
        <v>0.16024218988501063</v>
      </c>
      <c r="H210" s="644">
        <v>0.28243614531393108</v>
      </c>
      <c r="I210" s="648">
        <v>7.4692174620942286E-3</v>
      </c>
      <c r="J210" s="643">
        <v>1.5396068081074684E-2</v>
      </c>
      <c r="K210" s="643">
        <v>0.3957297059520184</v>
      </c>
      <c r="L210" s="643">
        <v>5.0722430886881199E-2</v>
      </c>
      <c r="M210" s="644">
        <v>0.22573004432714111</v>
      </c>
      <c r="N210" s="644">
        <v>0.31072987513957973</v>
      </c>
      <c r="O210" s="644">
        <v>1.6918756133049099E-3</v>
      </c>
      <c r="P210" s="642">
        <v>1.2697245409668058E-2</v>
      </c>
      <c r="Q210" s="643">
        <v>0.46921133129405507</v>
      </c>
      <c r="R210" s="643">
        <v>4.7597067820345326E-2</v>
      </c>
      <c r="S210" s="644">
        <v>0.17538314700797195</v>
      </c>
      <c r="T210" s="644">
        <v>0.28897772701313545</v>
      </c>
      <c r="U210" s="663">
        <v>6.1334814548242491E-3</v>
      </c>
    </row>
    <row r="211" spans="2:21" x14ac:dyDescent="0.2">
      <c r="B211" s="950"/>
      <c r="C211" s="870" t="s">
        <v>336</v>
      </c>
      <c r="D211" s="643">
        <v>1.4048101776671696E-2</v>
      </c>
      <c r="E211" s="643">
        <v>0.46645078840407023</v>
      </c>
      <c r="F211" s="643">
        <v>5.1436038858087257E-2</v>
      </c>
      <c r="G211" s="644">
        <v>0.16773164474253163</v>
      </c>
      <c r="H211" s="644">
        <v>0.29571158151646487</v>
      </c>
      <c r="I211" s="648">
        <v>4.6218447021744774E-3</v>
      </c>
      <c r="J211" s="643">
        <v>1.5212169735788632E-2</v>
      </c>
      <c r="K211" s="643">
        <v>0.36964956580649133</v>
      </c>
      <c r="L211" s="643">
        <v>5.1179405062511549E-2</v>
      </c>
      <c r="M211" s="644">
        <v>0.22565744903615195</v>
      </c>
      <c r="N211" s="644">
        <v>0.33676171706596048</v>
      </c>
      <c r="O211" s="644">
        <v>1.5396932930960153E-3</v>
      </c>
      <c r="P211" s="642">
        <v>1.4324947819400198E-2</v>
      </c>
      <c r="Q211" s="643">
        <v>0.44342890622139214</v>
      </c>
      <c r="R211" s="643">
        <v>5.1375004577245587E-2</v>
      </c>
      <c r="S211" s="644">
        <v>0.18150792778937352</v>
      </c>
      <c r="T211" s="644">
        <v>0.30547438573364105</v>
      </c>
      <c r="U211" s="663">
        <v>3.8888278589475998E-3</v>
      </c>
    </row>
    <row r="212" spans="2:21" ht="13.5" thickBot="1" x14ac:dyDescent="0.25">
      <c r="B212" s="951"/>
      <c r="C212" s="871" t="s">
        <v>344</v>
      </c>
      <c r="D212" s="646">
        <v>1.4957547794187171E-2</v>
      </c>
      <c r="E212" s="646">
        <v>0.46778737968723416</v>
      </c>
      <c r="F212" s="646">
        <v>5.0923737306885014E-2</v>
      </c>
      <c r="G212" s="647">
        <v>0.16029725998903241</v>
      </c>
      <c r="H212" s="647">
        <v>0.30118374524894581</v>
      </c>
      <c r="I212" s="649">
        <v>4.8503299737155618E-3</v>
      </c>
      <c r="J212" s="646">
        <v>1.3043478260869566E-2</v>
      </c>
      <c r="K212" s="646">
        <v>0.37120309708159616</v>
      </c>
      <c r="L212" s="646">
        <v>5.2025014889815369E-2</v>
      </c>
      <c r="M212" s="647">
        <v>0.21542584871947593</v>
      </c>
      <c r="N212" s="647">
        <v>0.34368671828469322</v>
      </c>
      <c r="O212" s="647">
        <v>4.6158427635497323E-3</v>
      </c>
      <c r="P212" s="645">
        <v>1.4496289810974124E-2</v>
      </c>
      <c r="Q212" s="646">
        <v>0.44451222137700402</v>
      </c>
      <c r="R212" s="646">
        <v>5.1189126347365554E-2</v>
      </c>
      <c r="S212" s="647">
        <v>0.1735823059147733</v>
      </c>
      <c r="T212" s="647">
        <v>0.31142623397872921</v>
      </c>
      <c r="U212" s="664">
        <v>4.7938225711538192E-3</v>
      </c>
    </row>
    <row r="213" spans="2:21" x14ac:dyDescent="0.2">
      <c r="B213" s="950" t="s">
        <v>268</v>
      </c>
      <c r="C213" s="869" t="s">
        <v>250</v>
      </c>
      <c r="D213" s="651">
        <v>1.8049041144689189E-2</v>
      </c>
      <c r="E213" s="651">
        <v>0.28419323556769371</v>
      </c>
      <c r="F213" s="651">
        <v>7.152328365888895E-2</v>
      </c>
      <c r="G213" s="710">
        <v>4.9991094223119398E-2</v>
      </c>
      <c r="H213" s="710">
        <v>0.56456688238437347</v>
      </c>
      <c r="I213" s="652">
        <v>1.1676463021235331E-2</v>
      </c>
      <c r="J213" s="651">
        <v>2.8164622739555185E-2</v>
      </c>
      <c r="K213" s="651">
        <v>0.28013926418623991</v>
      </c>
      <c r="L213" s="651">
        <v>7.7374766160881334E-2</v>
      </c>
      <c r="M213" s="710">
        <v>0.10787778008729995</v>
      </c>
      <c r="N213" s="710">
        <v>0.49605071710663051</v>
      </c>
      <c r="O213" s="710">
        <v>1.0392849719393058E-2</v>
      </c>
      <c r="P213" s="650">
        <v>2.0839006492482767E-2</v>
      </c>
      <c r="Q213" s="651">
        <v>0.28307511501583704</v>
      </c>
      <c r="R213" s="651">
        <v>7.3137173405185385E-2</v>
      </c>
      <c r="S213" s="710">
        <v>6.5956745445946138E-2</v>
      </c>
      <c r="T213" s="710">
        <v>0.54566952832757665</v>
      </c>
      <c r="U213" s="711">
        <v>1.1322431312972068E-2</v>
      </c>
    </row>
    <row r="214" spans="2:21" x14ac:dyDescent="0.2">
      <c r="B214" s="950"/>
      <c r="C214" s="870" t="s">
        <v>251</v>
      </c>
      <c r="D214" s="643">
        <v>6.8798907620398093E-3</v>
      </c>
      <c r="E214" s="643">
        <v>0.25655165169896532</v>
      </c>
      <c r="F214" s="643">
        <v>7.6151462633265055E-2</v>
      </c>
      <c r="G214" s="644">
        <v>6.7223360117640879E-2</v>
      </c>
      <c r="H214" s="644">
        <v>0.57875111601281448</v>
      </c>
      <c r="I214" s="648">
        <v>1.4442518775274409E-2</v>
      </c>
      <c r="J214" s="643">
        <v>3.2808090310442156E-2</v>
      </c>
      <c r="K214" s="643">
        <v>0.25829021636876764</v>
      </c>
      <c r="L214" s="643">
        <v>7.4023988711194755E-2</v>
      </c>
      <c r="M214" s="644">
        <v>0.11182972718720605</v>
      </c>
      <c r="N214" s="644">
        <v>0.50276340545625597</v>
      </c>
      <c r="O214" s="644">
        <v>2.0284571966133588E-2</v>
      </c>
      <c r="P214" s="642">
        <v>1.4884734071519334E-2</v>
      </c>
      <c r="Q214" s="643">
        <v>0.257088400798693</v>
      </c>
      <c r="R214" s="643">
        <v>7.5494645126157209E-2</v>
      </c>
      <c r="S214" s="644">
        <v>8.0994735886730812E-2</v>
      </c>
      <c r="T214" s="644">
        <v>0.55529134144127801</v>
      </c>
      <c r="U214" s="663">
        <v>1.6246142675621709E-2</v>
      </c>
    </row>
    <row r="215" spans="2:21" x14ac:dyDescent="0.2">
      <c r="B215" s="950"/>
      <c r="C215" s="870" t="s">
        <v>252</v>
      </c>
      <c r="D215" s="643">
        <v>1.3959981386691481E-2</v>
      </c>
      <c r="E215" s="643">
        <v>0.27790703686469137</v>
      </c>
      <c r="F215" s="643">
        <v>8.1976112920738295E-2</v>
      </c>
      <c r="G215" s="644">
        <v>6.7861020629750246E-2</v>
      </c>
      <c r="H215" s="644">
        <v>0.54490460679385777</v>
      </c>
      <c r="I215" s="648">
        <v>1.3391241404270716E-2</v>
      </c>
      <c r="J215" s="643">
        <v>2.7891504605936538E-2</v>
      </c>
      <c r="K215" s="643">
        <v>0.23285568065506657</v>
      </c>
      <c r="L215" s="643">
        <v>8.226714431934494E-2</v>
      </c>
      <c r="M215" s="644">
        <v>6.4291197543500503E-2</v>
      </c>
      <c r="N215" s="644">
        <v>0.56947287615148412</v>
      </c>
      <c r="O215" s="644">
        <v>2.3221596724667351E-2</v>
      </c>
      <c r="P215" s="642">
        <v>1.7969584269249175E-2</v>
      </c>
      <c r="Q215" s="643">
        <v>0.26494089921567171</v>
      </c>
      <c r="R215" s="643">
        <v>8.2059874065618418E-2</v>
      </c>
      <c r="S215" s="644">
        <v>6.6833597230916503E-2</v>
      </c>
      <c r="T215" s="644">
        <v>0.55197554958205997</v>
      </c>
      <c r="U215" s="663">
        <v>1.6220495636484141E-2</v>
      </c>
    </row>
    <row r="216" spans="2:21" x14ac:dyDescent="0.2">
      <c r="B216" s="950"/>
      <c r="C216" s="870" t="s">
        <v>253</v>
      </c>
      <c r="D216" s="643">
        <v>1.5580419580419582E-2</v>
      </c>
      <c r="E216" s="643">
        <v>0.27401398601398608</v>
      </c>
      <c r="F216" s="643">
        <v>9.015384615384614E-2</v>
      </c>
      <c r="G216" s="644">
        <v>8.3104895104895091E-2</v>
      </c>
      <c r="H216" s="644">
        <v>0.52176223776223773</v>
      </c>
      <c r="I216" s="648">
        <v>1.5384615384615385E-2</v>
      </c>
      <c r="J216" s="643">
        <v>2.847408128498418E-2</v>
      </c>
      <c r="K216" s="643">
        <v>0.23308590898028725</v>
      </c>
      <c r="L216" s="643">
        <v>8.8768556826478467E-2</v>
      </c>
      <c r="M216" s="644">
        <v>6.5587734241908016E-2</v>
      </c>
      <c r="N216" s="644">
        <v>0.55591384765149665</v>
      </c>
      <c r="O216" s="644">
        <v>2.8169871014845464E-2</v>
      </c>
      <c r="P216" s="642">
        <v>1.9641283102747861E-2</v>
      </c>
      <c r="Q216" s="643">
        <v>0.2611236730157514</v>
      </c>
      <c r="R216" s="643">
        <v>8.9717548767868763E-2</v>
      </c>
      <c r="S216" s="644">
        <v>7.7587858812708382E-2</v>
      </c>
      <c r="T216" s="644">
        <v>0.53251829992718347</v>
      </c>
      <c r="U216" s="663">
        <v>1.9411336373740082E-2</v>
      </c>
    </row>
    <row r="217" spans="2:21" x14ac:dyDescent="0.2">
      <c r="B217" s="950"/>
      <c r="C217" s="870" t="s">
        <v>254</v>
      </c>
      <c r="D217" s="643">
        <v>2.7769688947716756E-2</v>
      </c>
      <c r="E217" s="643">
        <v>0.31356717405691603</v>
      </c>
      <c r="F217" s="643">
        <v>4.2488418266048988E-2</v>
      </c>
      <c r="G217" s="644">
        <v>7.6135009927200584E-2</v>
      </c>
      <c r="H217" s="644">
        <v>0.52574454003970883</v>
      </c>
      <c r="I217" s="648">
        <v>1.4295168762409008E-2</v>
      </c>
      <c r="J217" s="643">
        <v>3.6780941313190006E-2</v>
      </c>
      <c r="K217" s="643">
        <v>0.26432306798373051</v>
      </c>
      <c r="L217" s="643">
        <v>3.9686228936664729E-2</v>
      </c>
      <c r="M217" s="644">
        <v>9.4073213248111548E-2</v>
      </c>
      <c r="N217" s="644">
        <v>0.53823358512492725</v>
      </c>
      <c r="O217" s="644">
        <v>2.6902963393375945E-2</v>
      </c>
      <c r="P217" s="642">
        <v>3.0590160952987191E-2</v>
      </c>
      <c r="Q217" s="643">
        <v>0.29815404201145779</v>
      </c>
      <c r="R217" s="643">
        <v>4.1611348549604445E-2</v>
      </c>
      <c r="S217" s="644">
        <v>8.1749568064017494E-2</v>
      </c>
      <c r="T217" s="644">
        <v>0.52965354187505687</v>
      </c>
      <c r="U217" s="663">
        <v>1.8241338546876429E-2</v>
      </c>
    </row>
    <row r="218" spans="2:21" x14ac:dyDescent="0.2">
      <c r="B218" s="950"/>
      <c r="C218" s="870" t="s">
        <v>255</v>
      </c>
      <c r="D218" s="643">
        <v>3.8745795716055943E-2</v>
      </c>
      <c r="E218" s="643">
        <v>0.36063905115949713</v>
      </c>
      <c r="F218" s="643">
        <v>4.4653921047973083E-2</v>
      </c>
      <c r="G218" s="644">
        <v>6.5254912373871488E-2</v>
      </c>
      <c r="H218" s="644">
        <v>0.47793857319879651</v>
      </c>
      <c r="I218" s="648">
        <v>1.2767746503805983E-2</v>
      </c>
      <c r="J218" s="643">
        <v>3.9219342407856302E-2</v>
      </c>
      <c r="K218" s="643">
        <v>0.25023307850083915</v>
      </c>
      <c r="L218" s="643">
        <v>4.3321524022624153E-2</v>
      </c>
      <c r="M218" s="644">
        <v>6.4205357697805943E-2</v>
      </c>
      <c r="N218" s="644">
        <v>0.57735098514513028</v>
      </c>
      <c r="O218" s="644">
        <v>2.5669712225744299E-2</v>
      </c>
      <c r="P218" s="642">
        <v>3.8870122876584916E-2</v>
      </c>
      <c r="Q218" s="643">
        <v>0.3316525513617597</v>
      </c>
      <c r="R218" s="643">
        <v>4.4304107308953823E-2</v>
      </c>
      <c r="S218" s="644">
        <v>6.4979357386465625E-2</v>
      </c>
      <c r="T218" s="644">
        <v>0.50403877221324744</v>
      </c>
      <c r="U218" s="663">
        <v>1.6155088852988692E-2</v>
      </c>
    </row>
    <row r="219" spans="2:21" x14ac:dyDescent="0.2">
      <c r="B219" s="950"/>
      <c r="C219" s="870" t="s">
        <v>256</v>
      </c>
      <c r="D219" s="643">
        <v>3.7497604905154268E-2</v>
      </c>
      <c r="E219" s="643">
        <v>0.38271699559302552</v>
      </c>
      <c r="F219" s="643">
        <v>5.468480551829856E-2</v>
      </c>
      <c r="G219" s="644">
        <v>6.3173021651657446E-2</v>
      </c>
      <c r="H219" s="644">
        <v>0.44849588043686539</v>
      </c>
      <c r="I219" s="648">
        <v>1.3431691894999051E-2</v>
      </c>
      <c r="J219" s="643">
        <v>3.338504855484687E-2</v>
      </c>
      <c r="K219" s="643">
        <v>0.27265414009078898</v>
      </c>
      <c r="L219" s="643">
        <v>4.7175774291788763E-2</v>
      </c>
      <c r="M219" s="644">
        <v>3.9188645635809913E-2</v>
      </c>
      <c r="N219" s="644">
        <v>0.58208354881342306</v>
      </c>
      <c r="O219" s="644">
        <v>2.5512842613342527E-2</v>
      </c>
      <c r="P219" s="642">
        <v>3.6469185119193039E-2</v>
      </c>
      <c r="Q219" s="643">
        <v>0.35519376948831061</v>
      </c>
      <c r="R219" s="643">
        <v>5.2807035190320893E-2</v>
      </c>
      <c r="S219" s="644">
        <v>5.7175290618309345E-2</v>
      </c>
      <c r="T219" s="644">
        <v>0.48190191542252825</v>
      </c>
      <c r="U219" s="663">
        <v>1.6452804161338073E-2</v>
      </c>
    </row>
    <row r="220" spans="2:21" x14ac:dyDescent="0.2">
      <c r="B220" s="950"/>
      <c r="C220" s="870" t="s">
        <v>336</v>
      </c>
      <c r="D220" s="643">
        <v>4.5712385210916279E-2</v>
      </c>
      <c r="E220" s="643">
        <v>0.37774616137913192</v>
      </c>
      <c r="F220" s="643">
        <v>5.2826074906228641E-2</v>
      </c>
      <c r="G220" s="644">
        <v>7.1986844293342692E-2</v>
      </c>
      <c r="H220" s="644">
        <v>0.43635557362206912</v>
      </c>
      <c r="I220" s="648">
        <v>1.5372960588311379E-2</v>
      </c>
      <c r="J220" s="643">
        <v>3.941706351483161E-2</v>
      </c>
      <c r="K220" s="643">
        <v>0.26742785013483278</v>
      </c>
      <c r="L220" s="643">
        <v>3.3335245854610139E-2</v>
      </c>
      <c r="M220" s="644">
        <v>6.1105054793734598E-2</v>
      </c>
      <c r="N220" s="644">
        <v>0.57857593665729534</v>
      </c>
      <c r="O220" s="644">
        <v>2.0138849044695626E-2</v>
      </c>
      <c r="P220" s="642">
        <v>4.4178895877009086E-2</v>
      </c>
      <c r="Q220" s="643">
        <v>0.35087351502445835</v>
      </c>
      <c r="R220" s="643">
        <v>4.8078266946191481E-2</v>
      </c>
      <c r="S220" s="644">
        <v>6.9336128581411596E-2</v>
      </c>
      <c r="T220" s="644">
        <v>0.4709993011879805</v>
      </c>
      <c r="U220" s="663">
        <v>1.653389238294899E-2</v>
      </c>
    </row>
    <row r="221" spans="2:21" ht="13.5" thickBot="1" x14ac:dyDescent="0.25">
      <c r="B221" s="951"/>
      <c r="C221" s="871" t="s">
        <v>344</v>
      </c>
      <c r="D221" s="646">
        <v>4.2061692772739773E-2</v>
      </c>
      <c r="E221" s="646">
        <v>0.41101607584501226</v>
      </c>
      <c r="F221" s="646">
        <v>4.1271640560593584E-2</v>
      </c>
      <c r="G221" s="647">
        <v>6.6965512503435048E-2</v>
      </c>
      <c r="H221" s="647">
        <v>0.41951772464962911</v>
      </c>
      <c r="I221" s="649">
        <v>1.9167353668590278E-2</v>
      </c>
      <c r="J221" s="646">
        <v>4.5944044591157543E-2</v>
      </c>
      <c r="K221" s="646">
        <v>0.27647599978353798</v>
      </c>
      <c r="L221" s="646">
        <v>3.9666648628172527E-2</v>
      </c>
      <c r="M221" s="647">
        <v>4.8433356783375729E-2</v>
      </c>
      <c r="N221" s="647">
        <v>0.57254180421018452</v>
      </c>
      <c r="O221" s="647">
        <v>1.6938146003571623E-2</v>
      </c>
      <c r="P221" s="645">
        <v>4.2997014458365394E-2</v>
      </c>
      <c r="Q221" s="646">
        <v>0.37860318370859025</v>
      </c>
      <c r="R221" s="646">
        <v>4.0884971904619129E-2</v>
      </c>
      <c r="S221" s="647">
        <v>6.2500814831232196E-2</v>
      </c>
      <c r="T221" s="647">
        <v>0.45638371380519677</v>
      </c>
      <c r="U221" s="664">
        <v>1.8630301291996408E-2</v>
      </c>
    </row>
    <row r="222" spans="2:21" x14ac:dyDescent="0.2">
      <c r="U222" s="22" t="s">
        <v>110</v>
      </c>
    </row>
  </sheetData>
  <mergeCells count="82">
    <mergeCell ref="B195:B203"/>
    <mergeCell ref="B204:B212"/>
    <mergeCell ref="B213:B221"/>
    <mergeCell ref="S157:U157"/>
    <mergeCell ref="B159:B167"/>
    <mergeCell ref="B168:B176"/>
    <mergeCell ref="B177:B185"/>
    <mergeCell ref="B186:B194"/>
    <mergeCell ref="L157:L158"/>
    <mergeCell ref="M157:O157"/>
    <mergeCell ref="P157:P158"/>
    <mergeCell ref="Q157:Q158"/>
    <mergeCell ref="R157:R158"/>
    <mergeCell ref="E157:E158"/>
    <mergeCell ref="F157:F158"/>
    <mergeCell ref="G157:I157"/>
    <mergeCell ref="J157:J158"/>
    <mergeCell ref="K157:K158"/>
    <mergeCell ref="P77:P78"/>
    <mergeCell ref="Q77:Q78"/>
    <mergeCell ref="R77:R78"/>
    <mergeCell ref="J155:O155"/>
    <mergeCell ref="P155:U155"/>
    <mergeCell ref="J156:O156"/>
    <mergeCell ref="P156:U156"/>
    <mergeCell ref="B79:B87"/>
    <mergeCell ref="P4:U4"/>
    <mergeCell ref="D5:I5"/>
    <mergeCell ref="J5:O5"/>
    <mergeCell ref="P5:U5"/>
    <mergeCell ref="D6:D7"/>
    <mergeCell ref="E6:E7"/>
    <mergeCell ref="F6:F7"/>
    <mergeCell ref="G6:I6"/>
    <mergeCell ref="J6:J7"/>
    <mergeCell ref="K6:K7"/>
    <mergeCell ref="B4:B7"/>
    <mergeCell ref="C4:C7"/>
    <mergeCell ref="D4:I4"/>
    <mergeCell ref="J4:O4"/>
    <mergeCell ref="S6:U6"/>
    <mergeCell ref="L6:L7"/>
    <mergeCell ref="M6:O6"/>
    <mergeCell ref="B26:B34"/>
    <mergeCell ref="B35:B43"/>
    <mergeCell ref="B8:B16"/>
    <mergeCell ref="B17:B25"/>
    <mergeCell ref="P6:P7"/>
    <mergeCell ref="Q6:Q7"/>
    <mergeCell ref="R6:R7"/>
    <mergeCell ref="B44:B52"/>
    <mergeCell ref="B53:B61"/>
    <mergeCell ref="B62:B70"/>
    <mergeCell ref="B75:B78"/>
    <mergeCell ref="C75:C78"/>
    <mergeCell ref="P75:U75"/>
    <mergeCell ref="P76:U76"/>
    <mergeCell ref="E77:E78"/>
    <mergeCell ref="F77:F78"/>
    <mergeCell ref="G77:I77"/>
    <mergeCell ref="J77:J78"/>
    <mergeCell ref="K77:K78"/>
    <mergeCell ref="L77:L78"/>
    <mergeCell ref="M77:O77"/>
    <mergeCell ref="D75:I75"/>
    <mergeCell ref="J75:O75"/>
    <mergeCell ref="D76:I76"/>
    <mergeCell ref="J76:O76"/>
    <mergeCell ref="D77:D78"/>
    <mergeCell ref="S77:U77"/>
    <mergeCell ref="B88:B96"/>
    <mergeCell ref="B97:B105"/>
    <mergeCell ref="B106:B114"/>
    <mergeCell ref="B115:B123"/>
    <mergeCell ref="B124:B132"/>
    <mergeCell ref="B133:B141"/>
    <mergeCell ref="B142:B150"/>
    <mergeCell ref="B155:B158"/>
    <mergeCell ref="C155:C158"/>
    <mergeCell ref="D155:I155"/>
    <mergeCell ref="D156:I156"/>
    <mergeCell ref="D157:D158"/>
  </mergeCells>
  <printOptions horizontalCentered="1"/>
  <pageMargins left="0.59055118110236227" right="0.59055118110236227" top="1.2598425196850394" bottom="0.78740157480314965" header="0.39370078740157483" footer="0.39370078740157483"/>
  <pageSetup paperSize="9" scale="52" orientation="portrait" r:id="rId1"/>
  <headerFooter alignWithMargins="0">
    <oddHeader>&amp;R&amp;8MŠMT, Odbor statistiky, analýz a rozvoje eEducation
Genderové otázky pracovníků ve školství
údaje z ISP za rok 2020</oddHeader>
    <oddFooter>&amp;C&amp;"Arial Narrow,Tučné"&amp;8&amp;P/&amp;N</oddFooter>
  </headerFooter>
  <rowBreaks count="2" manualBreakCount="2">
    <brk id="71" min="1" max="20" man="1"/>
    <brk id="151" min="1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0F277-4089-4231-ADDF-D6446408B8AD}">
  <sheetPr>
    <tabColor rgb="FFFFFF00"/>
  </sheetPr>
  <dimension ref="B1:X222"/>
  <sheetViews>
    <sheetView zoomScaleNormal="100" workbookViewId="0"/>
  </sheetViews>
  <sheetFormatPr defaultRowHeight="12.75" x14ac:dyDescent="0.2"/>
  <cols>
    <col min="1" max="1" width="2.83203125" style="7" customWidth="1"/>
    <col min="2" max="2" width="38.83203125" style="9" customWidth="1"/>
    <col min="3" max="3" width="14.5" style="7" bestFit="1" customWidth="1"/>
    <col min="4" max="24" width="12" style="7" customWidth="1"/>
    <col min="25" max="16384" width="9.33203125" style="7"/>
  </cols>
  <sheetData>
    <row r="1" spans="2:24" ht="21" x14ac:dyDescent="0.2">
      <c r="B1" s="727" t="s">
        <v>351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2:24" ht="17.25" customHeight="1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2:24" ht="16.5" thickBot="1" x14ac:dyDescent="0.3">
      <c r="B3" s="729" t="s">
        <v>304</v>
      </c>
    </row>
    <row r="4" spans="2:24" ht="12.75" customHeight="1" x14ac:dyDescent="0.2">
      <c r="B4" s="995" t="s">
        <v>45</v>
      </c>
      <c r="C4" s="963" t="s">
        <v>6</v>
      </c>
      <c r="D4" s="956" t="s">
        <v>40</v>
      </c>
      <c r="E4" s="956"/>
      <c r="F4" s="956"/>
      <c r="G4" s="956"/>
      <c r="H4" s="956"/>
      <c r="I4" s="956"/>
      <c r="J4" s="956"/>
      <c r="K4" s="955" t="s">
        <v>41</v>
      </c>
      <c r="L4" s="956"/>
      <c r="M4" s="956"/>
      <c r="N4" s="956"/>
      <c r="O4" s="956"/>
      <c r="P4" s="956"/>
      <c r="Q4" s="959"/>
      <c r="R4" s="955" t="s">
        <v>42</v>
      </c>
      <c r="S4" s="956"/>
      <c r="T4" s="956"/>
      <c r="U4" s="956"/>
      <c r="V4" s="956"/>
      <c r="W4" s="956"/>
      <c r="X4" s="957"/>
    </row>
    <row r="5" spans="2:24" x14ac:dyDescent="0.2">
      <c r="B5" s="996"/>
      <c r="C5" s="964"/>
      <c r="D5" s="966" t="s">
        <v>117</v>
      </c>
      <c r="E5" s="969"/>
      <c r="F5" s="969"/>
      <c r="G5" s="969"/>
      <c r="H5" s="969"/>
      <c r="I5" s="969"/>
      <c r="J5" s="1006" t="s">
        <v>149</v>
      </c>
      <c r="K5" s="952" t="s">
        <v>117</v>
      </c>
      <c r="L5" s="969"/>
      <c r="M5" s="969"/>
      <c r="N5" s="969"/>
      <c r="O5" s="969"/>
      <c r="P5" s="969"/>
      <c r="Q5" s="1009" t="s">
        <v>149</v>
      </c>
      <c r="R5" s="952" t="s">
        <v>117</v>
      </c>
      <c r="S5" s="969"/>
      <c r="T5" s="969"/>
      <c r="U5" s="969"/>
      <c r="V5" s="969"/>
      <c r="W5" s="969"/>
      <c r="X5" s="1012" t="s">
        <v>149</v>
      </c>
    </row>
    <row r="6" spans="2:24" ht="12.75" customHeight="1" x14ac:dyDescent="0.2">
      <c r="B6" s="996"/>
      <c r="C6" s="964"/>
      <c r="D6" s="998" t="s">
        <v>65</v>
      </c>
      <c r="E6" s="1000" t="s">
        <v>64</v>
      </c>
      <c r="F6" s="1000" t="s">
        <v>61</v>
      </c>
      <c r="G6" s="1002" t="s">
        <v>145</v>
      </c>
      <c r="H6" s="953"/>
      <c r="I6" s="953"/>
      <c r="J6" s="1007"/>
      <c r="K6" s="1003" t="s">
        <v>65</v>
      </c>
      <c r="L6" s="1000" t="s">
        <v>64</v>
      </c>
      <c r="M6" s="1000" t="s">
        <v>61</v>
      </c>
      <c r="N6" s="1002" t="s">
        <v>145</v>
      </c>
      <c r="O6" s="953"/>
      <c r="P6" s="953"/>
      <c r="Q6" s="1010"/>
      <c r="R6" s="1003" t="s">
        <v>65</v>
      </c>
      <c r="S6" s="1000" t="s">
        <v>64</v>
      </c>
      <c r="T6" s="1000" t="s">
        <v>61</v>
      </c>
      <c r="U6" s="1002" t="s">
        <v>145</v>
      </c>
      <c r="V6" s="953"/>
      <c r="W6" s="953"/>
      <c r="X6" s="1013"/>
    </row>
    <row r="7" spans="2:24" ht="90.75" customHeight="1" thickBot="1" x14ac:dyDescent="0.25">
      <c r="B7" s="997"/>
      <c r="C7" s="965"/>
      <c r="D7" s="999"/>
      <c r="E7" s="1001"/>
      <c r="F7" s="1001"/>
      <c r="G7" s="864" t="s">
        <v>146</v>
      </c>
      <c r="H7" s="865" t="s">
        <v>147</v>
      </c>
      <c r="I7" s="865" t="s">
        <v>148</v>
      </c>
      <c r="J7" s="1008"/>
      <c r="K7" s="1004"/>
      <c r="L7" s="1001"/>
      <c r="M7" s="1001"/>
      <c r="N7" s="864" t="s">
        <v>146</v>
      </c>
      <c r="O7" s="865" t="s">
        <v>147</v>
      </c>
      <c r="P7" s="865" t="s">
        <v>148</v>
      </c>
      <c r="Q7" s="1011"/>
      <c r="R7" s="1004"/>
      <c r="S7" s="1001"/>
      <c r="T7" s="1001"/>
      <c r="U7" s="864" t="s">
        <v>146</v>
      </c>
      <c r="V7" s="865" t="s">
        <v>147</v>
      </c>
      <c r="W7" s="865" t="s">
        <v>148</v>
      </c>
      <c r="X7" s="1014"/>
    </row>
    <row r="8" spans="2:24" ht="12.75" customHeight="1" thickTop="1" x14ac:dyDescent="0.2">
      <c r="B8" s="1005" t="s">
        <v>212</v>
      </c>
      <c r="C8" s="867" t="s">
        <v>250</v>
      </c>
      <c r="D8" s="873">
        <v>26960.400000000001</v>
      </c>
      <c r="E8" s="873">
        <v>30252.400000000001</v>
      </c>
      <c r="F8" s="873">
        <v>35278.199999999997</v>
      </c>
      <c r="G8" s="874">
        <v>32897</v>
      </c>
      <c r="H8" s="874">
        <v>37944.9</v>
      </c>
      <c r="I8" s="874">
        <v>41692.400000000001</v>
      </c>
      <c r="J8" s="875">
        <v>35310.699999999997</v>
      </c>
      <c r="K8" s="873">
        <v>25337.3</v>
      </c>
      <c r="L8" s="873">
        <v>32565.1</v>
      </c>
      <c r="M8" s="873">
        <v>37494.1</v>
      </c>
      <c r="N8" s="874">
        <v>37814.400000000001</v>
      </c>
      <c r="O8" s="874">
        <v>41209.300000000003</v>
      </c>
      <c r="P8" s="874">
        <v>44839.4</v>
      </c>
      <c r="Q8" s="875">
        <v>40730.5</v>
      </c>
      <c r="R8" s="873">
        <v>26308.6</v>
      </c>
      <c r="S8" s="873">
        <v>30382.799999999999</v>
      </c>
      <c r="T8" s="873">
        <v>36277.599999999999</v>
      </c>
      <c r="U8" s="874">
        <v>33568.5</v>
      </c>
      <c r="V8" s="874">
        <v>39230.699999999997</v>
      </c>
      <c r="W8" s="874">
        <v>43236.7</v>
      </c>
      <c r="X8" s="876">
        <v>37000.800000000003</v>
      </c>
    </row>
    <row r="9" spans="2:24" ht="12.75" customHeight="1" x14ac:dyDescent="0.2">
      <c r="B9" s="948"/>
      <c r="C9" s="867" t="s">
        <v>251</v>
      </c>
      <c r="D9" s="26">
        <v>29441.7</v>
      </c>
      <c r="E9" s="26">
        <v>30755.7</v>
      </c>
      <c r="F9" s="26">
        <v>34692.6</v>
      </c>
      <c r="G9" s="27">
        <v>33087.5</v>
      </c>
      <c r="H9" s="27">
        <v>38303.9</v>
      </c>
      <c r="I9" s="27">
        <v>42364.3</v>
      </c>
      <c r="J9" s="28">
        <v>35780.1</v>
      </c>
      <c r="K9" s="26">
        <v>26017.3</v>
      </c>
      <c r="L9" s="26">
        <v>33809.5</v>
      </c>
      <c r="M9" s="26">
        <v>38545.9</v>
      </c>
      <c r="N9" s="27">
        <v>38170.699999999997</v>
      </c>
      <c r="O9" s="27">
        <v>41642.6</v>
      </c>
      <c r="P9" s="27">
        <v>45450.9</v>
      </c>
      <c r="Q9" s="28">
        <v>41230.300000000003</v>
      </c>
      <c r="R9" s="26">
        <v>28216.1</v>
      </c>
      <c r="S9" s="26">
        <v>30933.1</v>
      </c>
      <c r="T9" s="26">
        <v>36418.5</v>
      </c>
      <c r="U9" s="27">
        <v>33775</v>
      </c>
      <c r="V9" s="27">
        <v>39598.699999999997</v>
      </c>
      <c r="W9" s="27">
        <v>43835.199999999997</v>
      </c>
      <c r="X9" s="30">
        <v>37468.1</v>
      </c>
    </row>
    <row r="10" spans="2:24" ht="12.75" customHeight="1" x14ac:dyDescent="0.2">
      <c r="B10" s="948"/>
      <c r="C10" s="867" t="s">
        <v>252</v>
      </c>
      <c r="D10" s="26">
        <v>27764.5</v>
      </c>
      <c r="E10" s="26">
        <v>31042.2</v>
      </c>
      <c r="F10" s="26">
        <v>35163.4</v>
      </c>
      <c r="G10" s="27">
        <v>33724.400000000001</v>
      </c>
      <c r="H10" s="27">
        <v>38923.800000000003</v>
      </c>
      <c r="I10" s="27">
        <v>43116.6</v>
      </c>
      <c r="J10" s="28">
        <v>36376.9</v>
      </c>
      <c r="K10" s="26" t="s">
        <v>69</v>
      </c>
      <c r="L10" s="26">
        <v>34347.199999999997</v>
      </c>
      <c r="M10" s="26">
        <v>38687.9</v>
      </c>
      <c r="N10" s="27">
        <v>38356.9</v>
      </c>
      <c r="O10" s="27">
        <v>42354.2</v>
      </c>
      <c r="P10" s="27">
        <v>45638.5</v>
      </c>
      <c r="Q10" s="28">
        <v>41942.9</v>
      </c>
      <c r="R10" s="26">
        <v>29156</v>
      </c>
      <c r="S10" s="26">
        <v>31210.9</v>
      </c>
      <c r="T10" s="26">
        <v>36718.400000000001</v>
      </c>
      <c r="U10" s="27">
        <v>34378.199999999997</v>
      </c>
      <c r="V10" s="27">
        <v>40233.199999999997</v>
      </c>
      <c r="W10" s="27">
        <v>44293.3</v>
      </c>
      <c r="X10" s="30">
        <v>38080.5</v>
      </c>
    </row>
    <row r="11" spans="2:24" ht="12.75" customHeight="1" x14ac:dyDescent="0.2">
      <c r="B11" s="948"/>
      <c r="C11" s="867" t="s">
        <v>253</v>
      </c>
      <c r="D11" s="26">
        <v>28160.2</v>
      </c>
      <c r="E11" s="26">
        <v>31690.3</v>
      </c>
      <c r="F11" s="26">
        <v>35932</v>
      </c>
      <c r="G11" s="27">
        <v>34849.699999999997</v>
      </c>
      <c r="H11" s="27">
        <v>40470.1</v>
      </c>
      <c r="I11" s="27">
        <v>44877.1</v>
      </c>
      <c r="J11" s="28">
        <v>37735.300000000003</v>
      </c>
      <c r="K11" s="26">
        <v>30799.5</v>
      </c>
      <c r="L11" s="26">
        <v>34667.199999999997</v>
      </c>
      <c r="M11" s="26">
        <v>40026.400000000001</v>
      </c>
      <c r="N11" s="27">
        <v>38321.800000000003</v>
      </c>
      <c r="O11" s="27">
        <v>44144.2</v>
      </c>
      <c r="P11" s="27">
        <v>47485.3</v>
      </c>
      <c r="Q11" s="28">
        <v>43634</v>
      </c>
      <c r="R11" s="26">
        <v>29369.5</v>
      </c>
      <c r="S11" s="26">
        <v>31834.6</v>
      </c>
      <c r="T11" s="26">
        <v>37727.1</v>
      </c>
      <c r="U11" s="27">
        <v>35356.1</v>
      </c>
      <c r="V11" s="27">
        <v>41844.800000000003</v>
      </c>
      <c r="W11" s="27">
        <v>46132.6</v>
      </c>
      <c r="X11" s="30">
        <v>39524.400000000001</v>
      </c>
    </row>
    <row r="12" spans="2:24" ht="12.75" customHeight="1" x14ac:dyDescent="0.2">
      <c r="B12" s="948"/>
      <c r="C12" s="867" t="s">
        <v>254</v>
      </c>
      <c r="D12" s="26">
        <v>29208.799999999999</v>
      </c>
      <c r="E12" s="26">
        <v>32824.699999999997</v>
      </c>
      <c r="F12" s="26">
        <v>37025.4</v>
      </c>
      <c r="G12" s="27">
        <v>35486.699999999997</v>
      </c>
      <c r="H12" s="27">
        <v>42093.4</v>
      </c>
      <c r="I12" s="27">
        <v>45511.6</v>
      </c>
      <c r="J12" s="28">
        <v>39177.199999999997</v>
      </c>
      <c r="K12" s="26" t="s">
        <v>69</v>
      </c>
      <c r="L12" s="26">
        <v>37182.300000000003</v>
      </c>
      <c r="M12" s="26">
        <v>41394.1</v>
      </c>
      <c r="N12" s="27">
        <v>39052</v>
      </c>
      <c r="O12" s="27">
        <v>45697.8</v>
      </c>
      <c r="P12" s="27">
        <v>49906.6</v>
      </c>
      <c r="Q12" s="28">
        <v>45256.5</v>
      </c>
      <c r="R12" s="26">
        <v>30603.7</v>
      </c>
      <c r="S12" s="26">
        <v>33009.300000000003</v>
      </c>
      <c r="T12" s="26">
        <v>38921.800000000003</v>
      </c>
      <c r="U12" s="27">
        <v>35998.6</v>
      </c>
      <c r="V12" s="27">
        <v>43437</v>
      </c>
      <c r="W12" s="27">
        <v>47589.7</v>
      </c>
      <c r="X12" s="30">
        <v>41011.4</v>
      </c>
    </row>
    <row r="13" spans="2:24" ht="12.75" customHeight="1" x14ac:dyDescent="0.2">
      <c r="B13" s="948"/>
      <c r="C13" s="867" t="s">
        <v>255</v>
      </c>
      <c r="D13" s="26">
        <v>26961.8</v>
      </c>
      <c r="E13" s="26">
        <v>34824.6</v>
      </c>
      <c r="F13" s="26">
        <v>39418.9</v>
      </c>
      <c r="G13" s="27">
        <v>37491.4</v>
      </c>
      <c r="H13" s="27">
        <v>44968.6</v>
      </c>
      <c r="I13" s="27">
        <v>48997.4</v>
      </c>
      <c r="J13" s="28">
        <v>41829.599999999999</v>
      </c>
      <c r="K13" s="26" t="s">
        <v>69</v>
      </c>
      <c r="L13" s="26">
        <v>40760.9</v>
      </c>
      <c r="M13" s="26">
        <v>44943</v>
      </c>
      <c r="N13" s="27">
        <v>42235.3</v>
      </c>
      <c r="O13" s="27">
        <v>48901.8</v>
      </c>
      <c r="P13" s="27">
        <v>54019</v>
      </c>
      <c r="Q13" s="28">
        <v>48538.8</v>
      </c>
      <c r="R13" s="26">
        <v>29360.9</v>
      </c>
      <c r="S13" s="26">
        <v>35075.599999999999</v>
      </c>
      <c r="T13" s="26">
        <v>41781.5</v>
      </c>
      <c r="U13" s="27">
        <v>38130.400000000001</v>
      </c>
      <c r="V13" s="27">
        <v>46429</v>
      </c>
      <c r="W13" s="27">
        <v>51283.7</v>
      </c>
      <c r="X13" s="30">
        <v>43848.3</v>
      </c>
    </row>
    <row r="14" spans="2:24" ht="12.75" customHeight="1" x14ac:dyDescent="0.2">
      <c r="B14" s="948"/>
      <c r="C14" s="867" t="s">
        <v>256</v>
      </c>
      <c r="D14" s="26" t="s">
        <v>69</v>
      </c>
      <c r="E14" s="26">
        <v>39343.699999999997</v>
      </c>
      <c r="F14" s="26">
        <v>44575.7</v>
      </c>
      <c r="G14" s="27">
        <v>42310.5</v>
      </c>
      <c r="H14" s="27">
        <v>50278.7</v>
      </c>
      <c r="I14" s="27">
        <v>56771.8</v>
      </c>
      <c r="J14" s="28">
        <v>47066.400000000001</v>
      </c>
      <c r="K14" s="26" t="s">
        <v>69</v>
      </c>
      <c r="L14" s="26">
        <v>44852.7</v>
      </c>
      <c r="M14" s="26">
        <v>49737.1</v>
      </c>
      <c r="N14" s="27">
        <v>47440.7</v>
      </c>
      <c r="O14" s="27">
        <v>54933.7</v>
      </c>
      <c r="P14" s="27">
        <v>59759.8</v>
      </c>
      <c r="Q14" s="28">
        <v>54429.5</v>
      </c>
      <c r="R14" s="26">
        <v>32891</v>
      </c>
      <c r="S14" s="26">
        <v>39582.800000000003</v>
      </c>
      <c r="T14" s="26">
        <v>46803.9</v>
      </c>
      <c r="U14" s="27">
        <v>42994.6</v>
      </c>
      <c r="V14" s="27">
        <v>51950.5</v>
      </c>
      <c r="W14" s="27">
        <v>58166.9</v>
      </c>
      <c r="X14" s="30">
        <v>49233.599999999999</v>
      </c>
    </row>
    <row r="15" spans="2:24" ht="12.75" customHeight="1" x14ac:dyDescent="0.2">
      <c r="B15" s="948"/>
      <c r="C15" s="867" t="s">
        <v>336</v>
      </c>
      <c r="D15" s="26">
        <v>30836.6</v>
      </c>
      <c r="E15" s="26">
        <v>43719.199999999997</v>
      </c>
      <c r="F15" s="26">
        <v>47629.2</v>
      </c>
      <c r="G15" s="27">
        <v>46067.5</v>
      </c>
      <c r="H15" s="27">
        <v>55730.9</v>
      </c>
      <c r="I15" s="27">
        <v>60905.599999999999</v>
      </c>
      <c r="J15" s="28">
        <v>52098.9</v>
      </c>
      <c r="K15" s="26" t="s">
        <v>69</v>
      </c>
      <c r="L15" s="26">
        <v>48767.3</v>
      </c>
      <c r="M15" s="26">
        <v>53703.4</v>
      </c>
      <c r="N15" s="27">
        <v>53000.4</v>
      </c>
      <c r="O15" s="27">
        <v>60294.2</v>
      </c>
      <c r="P15" s="27">
        <v>64166.3</v>
      </c>
      <c r="Q15" s="28">
        <v>59617.2</v>
      </c>
      <c r="R15" s="26">
        <v>33044.199999999997</v>
      </c>
      <c r="S15" s="26">
        <v>43974.6</v>
      </c>
      <c r="T15" s="26">
        <v>50208.7</v>
      </c>
      <c r="U15" s="27">
        <v>46961.4</v>
      </c>
      <c r="V15" s="27">
        <v>57352</v>
      </c>
      <c r="W15" s="27">
        <v>62379.8</v>
      </c>
      <c r="X15" s="30">
        <v>54296.4</v>
      </c>
    </row>
    <row r="16" spans="2:24" ht="12.75" customHeight="1" thickBot="1" x14ac:dyDescent="0.25">
      <c r="B16" s="949"/>
      <c r="C16" s="867" t="s">
        <v>344</v>
      </c>
      <c r="D16" s="32">
        <v>31441.200000000001</v>
      </c>
      <c r="E16" s="32">
        <v>47405.8</v>
      </c>
      <c r="F16" s="32">
        <v>51513.3</v>
      </c>
      <c r="G16" s="33">
        <v>49417.4</v>
      </c>
      <c r="H16" s="33">
        <v>60024.5</v>
      </c>
      <c r="I16" s="33">
        <v>66318.5</v>
      </c>
      <c r="J16" s="34">
        <v>56205.9</v>
      </c>
      <c r="K16" s="32" t="s">
        <v>69</v>
      </c>
      <c r="L16" s="32">
        <v>53076</v>
      </c>
      <c r="M16" s="32">
        <v>58955.9</v>
      </c>
      <c r="N16" s="33">
        <v>56972.3</v>
      </c>
      <c r="O16" s="33">
        <v>65358.6</v>
      </c>
      <c r="P16" s="33">
        <v>69479.3</v>
      </c>
      <c r="Q16" s="34">
        <v>64639.1</v>
      </c>
      <c r="R16" s="32">
        <v>32768.400000000001</v>
      </c>
      <c r="S16" s="32">
        <v>47700.800000000003</v>
      </c>
      <c r="T16" s="32">
        <v>54408.5</v>
      </c>
      <c r="U16" s="33">
        <v>50296.7</v>
      </c>
      <c r="V16" s="33">
        <v>61884.5</v>
      </c>
      <c r="W16" s="33">
        <v>67668.899999999994</v>
      </c>
      <c r="X16" s="36">
        <v>58613.7</v>
      </c>
    </row>
    <row r="17" spans="2:24" ht="12.75" customHeight="1" x14ac:dyDescent="0.2">
      <c r="B17" s="968" t="s">
        <v>228</v>
      </c>
      <c r="C17" s="869" t="s">
        <v>250</v>
      </c>
      <c r="D17" s="52" t="s">
        <v>69</v>
      </c>
      <c r="E17" s="52">
        <v>30266.2</v>
      </c>
      <c r="F17" s="52">
        <v>30426.5</v>
      </c>
      <c r="G17" s="53">
        <v>32324.7</v>
      </c>
      <c r="H17" s="53">
        <v>33935.300000000003</v>
      </c>
      <c r="I17" s="53" t="s">
        <v>69</v>
      </c>
      <c r="J17" s="55">
        <v>30993.3</v>
      </c>
      <c r="K17" s="52" t="s">
        <v>341</v>
      </c>
      <c r="L17" s="52" t="s">
        <v>69</v>
      </c>
      <c r="M17" s="52" t="s">
        <v>341</v>
      </c>
      <c r="N17" s="53" t="s">
        <v>69</v>
      </c>
      <c r="O17" s="53" t="s">
        <v>69</v>
      </c>
      <c r="P17" s="53" t="s">
        <v>341</v>
      </c>
      <c r="Q17" s="55" t="s">
        <v>69</v>
      </c>
      <c r="R17" s="52" t="s">
        <v>69</v>
      </c>
      <c r="S17" s="52">
        <v>30265.3</v>
      </c>
      <c r="T17" s="52">
        <v>30426.5</v>
      </c>
      <c r="U17" s="53">
        <v>32491.599999999999</v>
      </c>
      <c r="V17" s="53">
        <v>34326</v>
      </c>
      <c r="W17" s="53" t="s">
        <v>69</v>
      </c>
      <c r="X17" s="56">
        <v>31100.9</v>
      </c>
    </row>
    <row r="18" spans="2:24" ht="12.75" customHeight="1" x14ac:dyDescent="0.2">
      <c r="B18" s="950"/>
      <c r="C18" s="870" t="s">
        <v>251</v>
      </c>
      <c r="D18" s="38" t="s">
        <v>69</v>
      </c>
      <c r="E18" s="38">
        <v>30808.5</v>
      </c>
      <c r="F18" s="38">
        <v>29348.2</v>
      </c>
      <c r="G18" s="39">
        <v>32859.199999999997</v>
      </c>
      <c r="H18" s="39">
        <v>33484.300000000003</v>
      </c>
      <c r="I18" s="39">
        <v>33491.1</v>
      </c>
      <c r="J18" s="40">
        <v>31425.7</v>
      </c>
      <c r="K18" s="38" t="s">
        <v>341</v>
      </c>
      <c r="L18" s="38" t="s">
        <v>69</v>
      </c>
      <c r="M18" s="38" t="s">
        <v>341</v>
      </c>
      <c r="N18" s="39" t="s">
        <v>69</v>
      </c>
      <c r="O18" s="39" t="s">
        <v>69</v>
      </c>
      <c r="P18" s="39" t="s">
        <v>341</v>
      </c>
      <c r="Q18" s="40" t="s">
        <v>69</v>
      </c>
      <c r="R18" s="38" t="s">
        <v>69</v>
      </c>
      <c r="S18" s="38">
        <v>30810.1</v>
      </c>
      <c r="T18" s="38">
        <v>29348.2</v>
      </c>
      <c r="U18" s="39">
        <v>32992.5</v>
      </c>
      <c r="V18" s="39">
        <v>33601.300000000003</v>
      </c>
      <c r="W18" s="39">
        <v>33491.1</v>
      </c>
      <c r="X18" s="42">
        <v>31475</v>
      </c>
    </row>
    <row r="19" spans="2:24" ht="12.75" customHeight="1" x14ac:dyDescent="0.2">
      <c r="B19" s="950"/>
      <c r="C19" s="870" t="s">
        <v>252</v>
      </c>
      <c r="D19" s="38" t="s">
        <v>69</v>
      </c>
      <c r="E19" s="38">
        <v>31060.799999999999</v>
      </c>
      <c r="F19" s="38">
        <v>29781.4</v>
      </c>
      <c r="G19" s="39">
        <v>33351.1</v>
      </c>
      <c r="H19" s="39">
        <v>34062.400000000001</v>
      </c>
      <c r="I19" s="39">
        <v>33745.800000000003</v>
      </c>
      <c r="J19" s="40">
        <v>31796.5</v>
      </c>
      <c r="K19" s="38" t="s">
        <v>341</v>
      </c>
      <c r="L19" s="38" t="s">
        <v>341</v>
      </c>
      <c r="M19" s="38" t="s">
        <v>341</v>
      </c>
      <c r="N19" s="39" t="s">
        <v>69</v>
      </c>
      <c r="O19" s="39" t="s">
        <v>69</v>
      </c>
      <c r="P19" s="39" t="s">
        <v>341</v>
      </c>
      <c r="Q19" s="40" t="s">
        <v>69</v>
      </c>
      <c r="R19" s="38" t="s">
        <v>69</v>
      </c>
      <c r="S19" s="38">
        <v>31060.799999999999</v>
      </c>
      <c r="T19" s="38">
        <v>29781.4</v>
      </c>
      <c r="U19" s="39">
        <v>33427</v>
      </c>
      <c r="V19" s="39">
        <v>34202.699999999997</v>
      </c>
      <c r="W19" s="39">
        <v>33745.800000000003</v>
      </c>
      <c r="X19" s="42">
        <v>31843.3</v>
      </c>
    </row>
    <row r="20" spans="2:24" ht="12.75" customHeight="1" x14ac:dyDescent="0.2">
      <c r="B20" s="950"/>
      <c r="C20" s="870" t="s">
        <v>253</v>
      </c>
      <c r="D20" s="38" t="s">
        <v>69</v>
      </c>
      <c r="E20" s="38">
        <v>31654.6</v>
      </c>
      <c r="F20" s="38">
        <v>31080.5</v>
      </c>
      <c r="G20" s="39">
        <v>34423.300000000003</v>
      </c>
      <c r="H20" s="39">
        <v>34887.800000000003</v>
      </c>
      <c r="I20" s="39">
        <v>37503.4</v>
      </c>
      <c r="J20" s="40">
        <v>32590.400000000001</v>
      </c>
      <c r="K20" s="38" t="s">
        <v>341</v>
      </c>
      <c r="L20" s="38" t="s">
        <v>69</v>
      </c>
      <c r="M20" s="38" t="s">
        <v>341</v>
      </c>
      <c r="N20" s="39" t="s">
        <v>69</v>
      </c>
      <c r="O20" s="39" t="s">
        <v>69</v>
      </c>
      <c r="P20" s="39" t="s">
        <v>341</v>
      </c>
      <c r="Q20" s="40" t="s">
        <v>69</v>
      </c>
      <c r="R20" s="38" t="s">
        <v>69</v>
      </c>
      <c r="S20" s="38">
        <v>31649.3</v>
      </c>
      <c r="T20" s="38">
        <v>31080.5</v>
      </c>
      <c r="U20" s="39">
        <v>34461.800000000003</v>
      </c>
      <c r="V20" s="39">
        <v>35065.1</v>
      </c>
      <c r="W20" s="39">
        <v>37503.4</v>
      </c>
      <c r="X20" s="42">
        <v>32643.4</v>
      </c>
    </row>
    <row r="21" spans="2:24" ht="12.75" customHeight="1" x14ac:dyDescent="0.2">
      <c r="B21" s="950"/>
      <c r="C21" s="870" t="s">
        <v>254</v>
      </c>
      <c r="D21" s="38" t="s">
        <v>69</v>
      </c>
      <c r="E21" s="38">
        <v>32697.3</v>
      </c>
      <c r="F21" s="38">
        <v>31212.2</v>
      </c>
      <c r="G21" s="39">
        <v>34782.699999999997</v>
      </c>
      <c r="H21" s="39">
        <v>35770.6</v>
      </c>
      <c r="I21" s="39">
        <v>35705</v>
      </c>
      <c r="J21" s="40">
        <v>33542.1</v>
      </c>
      <c r="K21" s="38" t="s">
        <v>341</v>
      </c>
      <c r="L21" s="38" t="s">
        <v>341</v>
      </c>
      <c r="M21" s="38" t="s">
        <v>341</v>
      </c>
      <c r="N21" s="39" t="s">
        <v>69</v>
      </c>
      <c r="O21" s="39" t="s">
        <v>69</v>
      </c>
      <c r="P21" s="39" t="s">
        <v>341</v>
      </c>
      <c r="Q21" s="40" t="s">
        <v>69</v>
      </c>
      <c r="R21" s="38" t="s">
        <v>69</v>
      </c>
      <c r="S21" s="38">
        <v>32697.3</v>
      </c>
      <c r="T21" s="38">
        <v>31212.2</v>
      </c>
      <c r="U21" s="39">
        <v>34800.1</v>
      </c>
      <c r="V21" s="39">
        <v>35977.699999999997</v>
      </c>
      <c r="W21" s="39">
        <v>35705</v>
      </c>
      <c r="X21" s="42">
        <v>33603.199999999997</v>
      </c>
    </row>
    <row r="22" spans="2:24" ht="12.75" customHeight="1" x14ac:dyDescent="0.2">
      <c r="B22" s="950"/>
      <c r="C22" s="870" t="s">
        <v>255</v>
      </c>
      <c r="D22" s="38" t="s">
        <v>69</v>
      </c>
      <c r="E22" s="38">
        <v>34750.5</v>
      </c>
      <c r="F22" s="38">
        <v>33055.1</v>
      </c>
      <c r="G22" s="39">
        <v>36898.699999999997</v>
      </c>
      <c r="H22" s="39">
        <v>37738.5</v>
      </c>
      <c r="I22" s="39">
        <v>39440.1</v>
      </c>
      <c r="J22" s="40">
        <v>35652.9</v>
      </c>
      <c r="K22" s="38" t="s">
        <v>341</v>
      </c>
      <c r="L22" s="38" t="s">
        <v>69</v>
      </c>
      <c r="M22" s="38" t="s">
        <v>69</v>
      </c>
      <c r="N22" s="39" t="s">
        <v>69</v>
      </c>
      <c r="O22" s="39" t="s">
        <v>69</v>
      </c>
      <c r="P22" s="39" t="s">
        <v>341</v>
      </c>
      <c r="Q22" s="40" t="s">
        <v>69</v>
      </c>
      <c r="R22" s="38" t="s">
        <v>69</v>
      </c>
      <c r="S22" s="38">
        <v>34743.300000000003</v>
      </c>
      <c r="T22" s="38">
        <v>33016.1</v>
      </c>
      <c r="U22" s="39">
        <v>36912.9</v>
      </c>
      <c r="V22" s="39">
        <v>37971.199999999997</v>
      </c>
      <c r="W22" s="39">
        <v>39440.1</v>
      </c>
      <c r="X22" s="42">
        <v>35713.4</v>
      </c>
    </row>
    <row r="23" spans="2:24" ht="12.75" customHeight="1" x14ac:dyDescent="0.2">
      <c r="B23" s="950"/>
      <c r="C23" s="870" t="s">
        <v>256</v>
      </c>
      <c r="D23" s="38" t="s">
        <v>69</v>
      </c>
      <c r="E23" s="38">
        <v>39349.300000000003</v>
      </c>
      <c r="F23" s="38">
        <v>37384</v>
      </c>
      <c r="G23" s="39">
        <v>41846.9</v>
      </c>
      <c r="H23" s="39">
        <v>43045.1</v>
      </c>
      <c r="I23" s="39">
        <v>45362</v>
      </c>
      <c r="J23" s="40">
        <v>40517.300000000003</v>
      </c>
      <c r="K23" s="38" t="s">
        <v>341</v>
      </c>
      <c r="L23" s="38" t="s">
        <v>69</v>
      </c>
      <c r="M23" s="38" t="s">
        <v>69</v>
      </c>
      <c r="N23" s="39" t="s">
        <v>69</v>
      </c>
      <c r="O23" s="39" t="s">
        <v>69</v>
      </c>
      <c r="P23" s="39" t="s">
        <v>341</v>
      </c>
      <c r="Q23" s="40" t="s">
        <v>69</v>
      </c>
      <c r="R23" s="38" t="s">
        <v>69</v>
      </c>
      <c r="S23" s="38">
        <v>39346.400000000001</v>
      </c>
      <c r="T23" s="38">
        <v>37294.199999999997</v>
      </c>
      <c r="U23" s="39">
        <v>41917</v>
      </c>
      <c r="V23" s="39">
        <v>43321.4</v>
      </c>
      <c r="W23" s="39">
        <v>45362</v>
      </c>
      <c r="X23" s="42">
        <v>40607.4</v>
      </c>
    </row>
    <row r="24" spans="2:24" ht="12.75" customHeight="1" x14ac:dyDescent="0.2">
      <c r="B24" s="950"/>
      <c r="C24" s="870" t="s">
        <v>336</v>
      </c>
      <c r="D24" s="38">
        <v>34551.699999999997</v>
      </c>
      <c r="E24" s="38">
        <v>43460.5</v>
      </c>
      <c r="F24" s="38">
        <v>40169.9</v>
      </c>
      <c r="G24" s="39">
        <v>45282.9</v>
      </c>
      <c r="H24" s="39">
        <v>47577.3</v>
      </c>
      <c r="I24" s="39">
        <v>49312.3</v>
      </c>
      <c r="J24" s="40">
        <v>44622.1</v>
      </c>
      <c r="K24" s="38" t="s">
        <v>341</v>
      </c>
      <c r="L24" s="38" t="s">
        <v>69</v>
      </c>
      <c r="M24" s="38" t="s">
        <v>69</v>
      </c>
      <c r="N24" s="39" t="s">
        <v>69</v>
      </c>
      <c r="O24" s="39" t="s">
        <v>69</v>
      </c>
      <c r="P24" s="39" t="s">
        <v>341</v>
      </c>
      <c r="Q24" s="40" t="s">
        <v>69</v>
      </c>
      <c r="R24" s="38">
        <v>34551.699999999997</v>
      </c>
      <c r="S24" s="38">
        <v>43454.2</v>
      </c>
      <c r="T24" s="38">
        <v>40053.199999999997</v>
      </c>
      <c r="U24" s="39">
        <v>45368.1</v>
      </c>
      <c r="V24" s="39">
        <v>47847.4</v>
      </c>
      <c r="W24" s="39">
        <v>49312.3</v>
      </c>
      <c r="X24" s="42">
        <v>44712.2</v>
      </c>
    </row>
    <row r="25" spans="2:24" ht="12.75" customHeight="1" thickBot="1" x14ac:dyDescent="0.25">
      <c r="B25" s="951"/>
      <c r="C25" s="871" t="s">
        <v>344</v>
      </c>
      <c r="D25" s="44" t="s">
        <v>69</v>
      </c>
      <c r="E25" s="44">
        <v>47187.1</v>
      </c>
      <c r="F25" s="44">
        <v>44849.9</v>
      </c>
      <c r="G25" s="45">
        <v>48599.4</v>
      </c>
      <c r="H25" s="45">
        <v>51983.8</v>
      </c>
      <c r="I25" s="45">
        <v>52257.8</v>
      </c>
      <c r="J25" s="46">
        <v>48473.5</v>
      </c>
      <c r="K25" s="44" t="s">
        <v>341</v>
      </c>
      <c r="L25" s="44" t="s">
        <v>69</v>
      </c>
      <c r="M25" s="44" t="s">
        <v>69</v>
      </c>
      <c r="N25" s="45" t="s">
        <v>69</v>
      </c>
      <c r="O25" s="45" t="s">
        <v>69</v>
      </c>
      <c r="P25" s="45" t="s">
        <v>341</v>
      </c>
      <c r="Q25" s="46" t="s">
        <v>69</v>
      </c>
      <c r="R25" s="44" t="s">
        <v>69</v>
      </c>
      <c r="S25" s="44">
        <v>47172</v>
      </c>
      <c r="T25" s="44">
        <v>44750.8</v>
      </c>
      <c r="U25" s="45">
        <v>48702.6</v>
      </c>
      <c r="V25" s="45">
        <v>52288.1</v>
      </c>
      <c r="W25" s="45">
        <v>52257.8</v>
      </c>
      <c r="X25" s="48">
        <v>48574.2</v>
      </c>
    </row>
    <row r="26" spans="2:24" ht="12.75" customHeight="1" x14ac:dyDescent="0.2">
      <c r="B26" s="968" t="s">
        <v>229</v>
      </c>
      <c r="C26" s="869" t="s">
        <v>250</v>
      </c>
      <c r="D26" s="52" t="s">
        <v>69</v>
      </c>
      <c r="E26" s="52">
        <v>30441.1</v>
      </c>
      <c r="F26" s="52">
        <v>37569</v>
      </c>
      <c r="G26" s="53">
        <v>34033</v>
      </c>
      <c r="H26" s="53">
        <v>37603.199999999997</v>
      </c>
      <c r="I26" s="53">
        <v>39174.1</v>
      </c>
      <c r="J26" s="55">
        <v>36970.5</v>
      </c>
      <c r="K26" s="52" t="s">
        <v>341</v>
      </c>
      <c r="L26" s="52">
        <v>35778.5</v>
      </c>
      <c r="M26" s="52">
        <v>39165.800000000003</v>
      </c>
      <c r="N26" s="53">
        <v>41040.699999999997</v>
      </c>
      <c r="O26" s="53">
        <v>40372.199999999997</v>
      </c>
      <c r="P26" s="53">
        <v>44531.199999999997</v>
      </c>
      <c r="Q26" s="55">
        <v>40361.800000000003</v>
      </c>
      <c r="R26" s="52" t="s">
        <v>69</v>
      </c>
      <c r="S26" s="52">
        <v>30907.4</v>
      </c>
      <c r="T26" s="52">
        <v>38374.6</v>
      </c>
      <c r="U26" s="53">
        <v>35496.1</v>
      </c>
      <c r="V26" s="53">
        <v>38625.800000000003</v>
      </c>
      <c r="W26" s="53">
        <v>41492.699999999997</v>
      </c>
      <c r="X26" s="56">
        <v>38173.9</v>
      </c>
    </row>
    <row r="27" spans="2:24" ht="12.75" customHeight="1" x14ac:dyDescent="0.2">
      <c r="B27" s="950"/>
      <c r="C27" s="870" t="s">
        <v>251</v>
      </c>
      <c r="D27" s="38" t="s">
        <v>69</v>
      </c>
      <c r="E27" s="38">
        <v>30499.7</v>
      </c>
      <c r="F27" s="38">
        <v>36526</v>
      </c>
      <c r="G27" s="39">
        <v>34220.5</v>
      </c>
      <c r="H27" s="39">
        <v>37936.6</v>
      </c>
      <c r="I27" s="39">
        <v>40406.699999999997</v>
      </c>
      <c r="J27" s="40">
        <v>37506.1</v>
      </c>
      <c r="K27" s="38" t="s">
        <v>341</v>
      </c>
      <c r="L27" s="38">
        <v>37631</v>
      </c>
      <c r="M27" s="38">
        <v>39170.1</v>
      </c>
      <c r="N27" s="39">
        <v>38932.1</v>
      </c>
      <c r="O27" s="39">
        <v>40467</v>
      </c>
      <c r="P27" s="39">
        <v>43619.5</v>
      </c>
      <c r="Q27" s="40">
        <v>40464.699999999997</v>
      </c>
      <c r="R27" s="38" t="s">
        <v>69</v>
      </c>
      <c r="S27" s="38">
        <v>31356.1</v>
      </c>
      <c r="T27" s="38">
        <v>37988.300000000003</v>
      </c>
      <c r="U27" s="39">
        <v>35308.800000000003</v>
      </c>
      <c r="V27" s="39">
        <v>38843.199999999997</v>
      </c>
      <c r="W27" s="39">
        <v>41704.800000000003</v>
      </c>
      <c r="X27" s="42">
        <v>38542.1</v>
      </c>
    </row>
    <row r="28" spans="2:24" ht="12.75" customHeight="1" x14ac:dyDescent="0.2">
      <c r="B28" s="950"/>
      <c r="C28" s="870" t="s">
        <v>252</v>
      </c>
      <c r="D28" s="38" t="s">
        <v>69</v>
      </c>
      <c r="E28" s="38">
        <v>31136.799999999999</v>
      </c>
      <c r="F28" s="38">
        <v>36538.300000000003</v>
      </c>
      <c r="G28" s="39">
        <v>34791.1</v>
      </c>
      <c r="H28" s="39">
        <v>38543.599999999999</v>
      </c>
      <c r="I28" s="39">
        <v>40977.699999999997</v>
      </c>
      <c r="J28" s="40">
        <v>38139.599999999999</v>
      </c>
      <c r="K28" s="38" t="s">
        <v>341</v>
      </c>
      <c r="L28" s="38">
        <v>35751.5</v>
      </c>
      <c r="M28" s="38">
        <v>39739.1</v>
      </c>
      <c r="N28" s="39">
        <v>41897.300000000003</v>
      </c>
      <c r="O28" s="39">
        <v>41314.5</v>
      </c>
      <c r="P28" s="39">
        <v>44805.8</v>
      </c>
      <c r="Q28" s="40">
        <v>41301</v>
      </c>
      <c r="R28" s="38" t="s">
        <v>69</v>
      </c>
      <c r="S28" s="38">
        <v>31697.8</v>
      </c>
      <c r="T28" s="38">
        <v>38194.5</v>
      </c>
      <c r="U28" s="39">
        <v>36356</v>
      </c>
      <c r="V28" s="39">
        <v>39524.5</v>
      </c>
      <c r="W28" s="39">
        <v>42522.8</v>
      </c>
      <c r="X28" s="42">
        <v>39234.5</v>
      </c>
    </row>
    <row r="29" spans="2:24" ht="12.75" customHeight="1" x14ac:dyDescent="0.2">
      <c r="B29" s="950"/>
      <c r="C29" s="870" t="s">
        <v>253</v>
      </c>
      <c r="D29" s="38" t="s">
        <v>69</v>
      </c>
      <c r="E29" s="38">
        <v>31363.4</v>
      </c>
      <c r="F29" s="38">
        <v>35966.300000000003</v>
      </c>
      <c r="G29" s="39">
        <v>36503.599999999999</v>
      </c>
      <c r="H29" s="39">
        <v>40301.1</v>
      </c>
      <c r="I29" s="39">
        <v>42927.9</v>
      </c>
      <c r="J29" s="40">
        <v>39875.199999999997</v>
      </c>
      <c r="K29" s="38" t="s">
        <v>69</v>
      </c>
      <c r="L29" s="38">
        <v>38665</v>
      </c>
      <c r="M29" s="38">
        <v>39759.800000000003</v>
      </c>
      <c r="N29" s="39">
        <v>41265.1</v>
      </c>
      <c r="O29" s="39">
        <v>43149.2</v>
      </c>
      <c r="P29" s="39">
        <v>45414.7</v>
      </c>
      <c r="Q29" s="40">
        <v>43079.9</v>
      </c>
      <c r="R29" s="38" t="s">
        <v>69</v>
      </c>
      <c r="S29" s="38">
        <v>32187.3</v>
      </c>
      <c r="T29" s="38">
        <v>37700.800000000003</v>
      </c>
      <c r="U29" s="39">
        <v>37725.300000000003</v>
      </c>
      <c r="V29" s="39">
        <v>41291.800000000003</v>
      </c>
      <c r="W29" s="39">
        <v>43966.5</v>
      </c>
      <c r="X29" s="42">
        <v>40972.1</v>
      </c>
    </row>
    <row r="30" spans="2:24" ht="12.75" customHeight="1" x14ac:dyDescent="0.2">
      <c r="B30" s="950"/>
      <c r="C30" s="870" t="s">
        <v>254</v>
      </c>
      <c r="D30" s="38" t="s">
        <v>69</v>
      </c>
      <c r="E30" s="38">
        <v>33928.9</v>
      </c>
      <c r="F30" s="38">
        <v>37967.800000000003</v>
      </c>
      <c r="G30" s="39">
        <v>38198.6</v>
      </c>
      <c r="H30" s="39">
        <v>42166.5</v>
      </c>
      <c r="I30" s="39">
        <v>44679.4</v>
      </c>
      <c r="J30" s="40">
        <v>41756.9</v>
      </c>
      <c r="K30" s="38" t="s">
        <v>341</v>
      </c>
      <c r="L30" s="38">
        <v>42203.9</v>
      </c>
      <c r="M30" s="38">
        <v>43679.6</v>
      </c>
      <c r="N30" s="39">
        <v>43216.1</v>
      </c>
      <c r="O30" s="39">
        <v>44863.199999999997</v>
      </c>
      <c r="P30" s="39">
        <v>47671.199999999997</v>
      </c>
      <c r="Q30" s="40">
        <v>44871.199999999997</v>
      </c>
      <c r="R30" s="38" t="s">
        <v>69</v>
      </c>
      <c r="S30" s="38">
        <v>34880.9</v>
      </c>
      <c r="T30" s="38">
        <v>40484.800000000003</v>
      </c>
      <c r="U30" s="39">
        <v>39559.4</v>
      </c>
      <c r="V30" s="39">
        <v>43107.4</v>
      </c>
      <c r="W30" s="39">
        <v>45890.5</v>
      </c>
      <c r="X30" s="42">
        <v>42823.3</v>
      </c>
    </row>
    <row r="31" spans="2:24" ht="12.75" customHeight="1" x14ac:dyDescent="0.2">
      <c r="B31" s="950"/>
      <c r="C31" s="870" t="s">
        <v>255</v>
      </c>
      <c r="D31" s="38" t="s">
        <v>69</v>
      </c>
      <c r="E31" s="38">
        <v>35082.5</v>
      </c>
      <c r="F31" s="38">
        <v>40462.6</v>
      </c>
      <c r="G31" s="39">
        <v>39287.5</v>
      </c>
      <c r="H31" s="39">
        <v>45338.7</v>
      </c>
      <c r="I31" s="39">
        <v>49155.9</v>
      </c>
      <c r="J31" s="40">
        <v>44823.6</v>
      </c>
      <c r="K31" s="38" t="s">
        <v>341</v>
      </c>
      <c r="L31" s="38">
        <v>44290.1</v>
      </c>
      <c r="M31" s="38">
        <v>46860.1</v>
      </c>
      <c r="N31" s="39">
        <v>46410.5</v>
      </c>
      <c r="O31" s="39">
        <v>48152.9</v>
      </c>
      <c r="P31" s="39">
        <v>52395.7</v>
      </c>
      <c r="Q31" s="40">
        <v>48192.5</v>
      </c>
      <c r="R31" s="38" t="s">
        <v>69</v>
      </c>
      <c r="S31" s="38">
        <v>36111</v>
      </c>
      <c r="T31" s="38">
        <v>43147.7</v>
      </c>
      <c r="U31" s="39">
        <v>41331</v>
      </c>
      <c r="V31" s="39">
        <v>46332.2</v>
      </c>
      <c r="W31" s="39">
        <v>50481.8</v>
      </c>
      <c r="X31" s="42">
        <v>45989.5</v>
      </c>
    </row>
    <row r="32" spans="2:24" ht="12.75" customHeight="1" x14ac:dyDescent="0.2">
      <c r="B32" s="950"/>
      <c r="C32" s="870" t="s">
        <v>256</v>
      </c>
      <c r="D32" s="38" t="s">
        <v>69</v>
      </c>
      <c r="E32" s="38">
        <v>39702.1</v>
      </c>
      <c r="F32" s="38">
        <v>45846.3</v>
      </c>
      <c r="G32" s="39">
        <v>43443.6</v>
      </c>
      <c r="H32" s="39">
        <v>50539.9</v>
      </c>
      <c r="I32" s="39">
        <v>56923</v>
      </c>
      <c r="J32" s="40">
        <v>50005.8</v>
      </c>
      <c r="K32" s="38" t="s">
        <v>341</v>
      </c>
      <c r="L32" s="38">
        <v>47146.400000000001</v>
      </c>
      <c r="M32" s="38">
        <v>50396.9</v>
      </c>
      <c r="N32" s="39">
        <v>48753</v>
      </c>
      <c r="O32" s="39">
        <v>54080.800000000003</v>
      </c>
      <c r="P32" s="39">
        <v>58206.7</v>
      </c>
      <c r="Q32" s="40">
        <v>53991.4</v>
      </c>
      <c r="R32" s="38" t="s">
        <v>69</v>
      </c>
      <c r="S32" s="38">
        <v>40687.800000000003</v>
      </c>
      <c r="T32" s="38">
        <v>47428.3</v>
      </c>
      <c r="U32" s="39">
        <v>45001.7</v>
      </c>
      <c r="V32" s="39">
        <v>51743.9</v>
      </c>
      <c r="W32" s="39">
        <v>57473</v>
      </c>
      <c r="X32" s="42">
        <v>51336.800000000003</v>
      </c>
    </row>
    <row r="33" spans="2:24" ht="12.75" customHeight="1" x14ac:dyDescent="0.2">
      <c r="B33" s="950"/>
      <c r="C33" s="870" t="s">
        <v>336</v>
      </c>
      <c r="D33" s="38" t="s">
        <v>69</v>
      </c>
      <c r="E33" s="38">
        <v>45056.2</v>
      </c>
      <c r="F33" s="38">
        <v>49228.7</v>
      </c>
      <c r="G33" s="39">
        <v>48874.7</v>
      </c>
      <c r="H33" s="39">
        <v>56360.3</v>
      </c>
      <c r="I33" s="39">
        <v>61651.5</v>
      </c>
      <c r="J33" s="40">
        <v>55801.9</v>
      </c>
      <c r="K33" s="38" t="s">
        <v>341</v>
      </c>
      <c r="L33" s="38">
        <v>53044.6</v>
      </c>
      <c r="M33" s="38">
        <v>55905.9</v>
      </c>
      <c r="N33" s="39">
        <v>56103.7</v>
      </c>
      <c r="O33" s="39">
        <v>59721.599999999999</v>
      </c>
      <c r="P33" s="39">
        <v>62014.2</v>
      </c>
      <c r="Q33" s="40">
        <v>59596.9</v>
      </c>
      <c r="R33" s="38" t="s">
        <v>69</v>
      </c>
      <c r="S33" s="38">
        <v>46436.2</v>
      </c>
      <c r="T33" s="38">
        <v>51313.9</v>
      </c>
      <c r="U33" s="39">
        <v>51019.9</v>
      </c>
      <c r="V33" s="39">
        <v>57501.5</v>
      </c>
      <c r="W33" s="39">
        <v>61812.9</v>
      </c>
      <c r="X33" s="42">
        <v>57075.1</v>
      </c>
    </row>
    <row r="34" spans="2:24" ht="12.75" customHeight="1" thickBot="1" x14ac:dyDescent="0.25">
      <c r="B34" s="951"/>
      <c r="C34" s="871" t="s">
        <v>344</v>
      </c>
      <c r="D34" s="44" t="s">
        <v>69</v>
      </c>
      <c r="E34" s="44">
        <v>48371.199999999997</v>
      </c>
      <c r="F34" s="44">
        <v>53937</v>
      </c>
      <c r="G34" s="45">
        <v>51757.7</v>
      </c>
      <c r="H34" s="45">
        <v>60391.199999999997</v>
      </c>
      <c r="I34" s="45">
        <v>66061.100000000006</v>
      </c>
      <c r="J34" s="46">
        <v>59813.2</v>
      </c>
      <c r="K34" s="44" t="s">
        <v>341</v>
      </c>
      <c r="L34" s="44">
        <v>59238.8</v>
      </c>
      <c r="M34" s="44">
        <v>56976.3</v>
      </c>
      <c r="N34" s="45">
        <v>58325.599999999999</v>
      </c>
      <c r="O34" s="45">
        <v>64217.599999999999</v>
      </c>
      <c r="P34" s="45">
        <v>67252.600000000006</v>
      </c>
      <c r="Q34" s="46">
        <v>64086.6</v>
      </c>
      <c r="R34" s="44" t="s">
        <v>69</v>
      </c>
      <c r="S34" s="44">
        <v>50167.6</v>
      </c>
      <c r="T34" s="44">
        <v>54973.2</v>
      </c>
      <c r="U34" s="45">
        <v>53420.800000000003</v>
      </c>
      <c r="V34" s="45">
        <v>61678</v>
      </c>
      <c r="W34" s="45">
        <v>66545.8</v>
      </c>
      <c r="X34" s="48">
        <v>61228.2</v>
      </c>
    </row>
    <row r="35" spans="2:24" ht="12.75" customHeight="1" x14ac:dyDescent="0.2">
      <c r="B35" s="968" t="s">
        <v>230</v>
      </c>
      <c r="C35" s="869" t="s">
        <v>250</v>
      </c>
      <c r="D35" s="52" t="s">
        <v>69</v>
      </c>
      <c r="E35" s="52">
        <v>31418.400000000001</v>
      </c>
      <c r="F35" s="52" t="s">
        <v>69</v>
      </c>
      <c r="G35" s="53">
        <v>33307.800000000003</v>
      </c>
      <c r="H35" s="53">
        <v>40177.699999999997</v>
      </c>
      <c r="I35" s="53">
        <v>46623.3</v>
      </c>
      <c r="J35" s="55">
        <v>39695.199999999997</v>
      </c>
      <c r="K35" s="52" t="s">
        <v>69</v>
      </c>
      <c r="L35" s="52">
        <v>34431.300000000003</v>
      </c>
      <c r="M35" s="52" t="s">
        <v>341</v>
      </c>
      <c r="N35" s="53">
        <v>37779</v>
      </c>
      <c r="O35" s="53">
        <v>41581.599999999999</v>
      </c>
      <c r="P35" s="53">
        <v>42674.3</v>
      </c>
      <c r="Q35" s="55">
        <v>41112.5</v>
      </c>
      <c r="R35" s="52" t="s">
        <v>69</v>
      </c>
      <c r="S35" s="52">
        <v>33172.300000000003</v>
      </c>
      <c r="T35" s="52" t="s">
        <v>69</v>
      </c>
      <c r="U35" s="53">
        <v>35472.699999999997</v>
      </c>
      <c r="V35" s="53">
        <v>40970</v>
      </c>
      <c r="W35" s="53">
        <v>44261.7</v>
      </c>
      <c r="X35" s="56">
        <v>40494.5</v>
      </c>
    </row>
    <row r="36" spans="2:24" ht="12.75" customHeight="1" x14ac:dyDescent="0.2">
      <c r="B36" s="950"/>
      <c r="C36" s="870" t="s">
        <v>251</v>
      </c>
      <c r="D36" s="38" t="s">
        <v>69</v>
      </c>
      <c r="E36" s="38">
        <v>33290.9</v>
      </c>
      <c r="F36" s="38" t="s">
        <v>69</v>
      </c>
      <c r="G36" s="39">
        <v>34914.800000000003</v>
      </c>
      <c r="H36" s="39">
        <v>41244.300000000003</v>
      </c>
      <c r="I36" s="39">
        <v>44662.6</v>
      </c>
      <c r="J36" s="40">
        <v>40732.9</v>
      </c>
      <c r="K36" s="38" t="s">
        <v>69</v>
      </c>
      <c r="L36" s="38">
        <v>34357.199999999997</v>
      </c>
      <c r="M36" s="38" t="s">
        <v>69</v>
      </c>
      <c r="N36" s="39">
        <v>36747.599999999999</v>
      </c>
      <c r="O36" s="39">
        <v>43022.8</v>
      </c>
      <c r="P36" s="39">
        <v>46832.7</v>
      </c>
      <c r="Q36" s="40">
        <v>42568.9</v>
      </c>
      <c r="R36" s="38" t="s">
        <v>69</v>
      </c>
      <c r="S36" s="38">
        <v>33913.5</v>
      </c>
      <c r="T36" s="38" t="s">
        <v>69</v>
      </c>
      <c r="U36" s="39">
        <v>35933</v>
      </c>
      <c r="V36" s="39">
        <v>42291.9</v>
      </c>
      <c r="W36" s="39">
        <v>46099.5</v>
      </c>
      <c r="X36" s="42">
        <v>41818.1</v>
      </c>
    </row>
    <row r="37" spans="2:24" ht="12.75" customHeight="1" x14ac:dyDescent="0.2">
      <c r="B37" s="950"/>
      <c r="C37" s="870" t="s">
        <v>252</v>
      </c>
      <c r="D37" s="38" t="s">
        <v>341</v>
      </c>
      <c r="E37" s="38">
        <v>32833</v>
      </c>
      <c r="F37" s="38" t="s">
        <v>341</v>
      </c>
      <c r="G37" s="39">
        <v>34043.599999999999</v>
      </c>
      <c r="H37" s="39">
        <v>42341.8</v>
      </c>
      <c r="I37" s="39">
        <v>48283.9</v>
      </c>
      <c r="J37" s="40">
        <v>41834.800000000003</v>
      </c>
      <c r="K37" s="38" t="s">
        <v>69</v>
      </c>
      <c r="L37" s="38">
        <v>33999.800000000003</v>
      </c>
      <c r="M37" s="38" t="s">
        <v>69</v>
      </c>
      <c r="N37" s="39">
        <v>38025</v>
      </c>
      <c r="O37" s="39">
        <v>43940.5</v>
      </c>
      <c r="P37" s="39">
        <v>44545.1</v>
      </c>
      <c r="Q37" s="40">
        <v>43297</v>
      </c>
      <c r="R37" s="38" t="s">
        <v>69</v>
      </c>
      <c r="S37" s="38">
        <v>33478.199999999997</v>
      </c>
      <c r="T37" s="38" t="s">
        <v>69</v>
      </c>
      <c r="U37" s="39">
        <v>36385.599999999999</v>
      </c>
      <c r="V37" s="39">
        <v>43268.3</v>
      </c>
      <c r="W37" s="39">
        <v>45786.2</v>
      </c>
      <c r="X37" s="42">
        <v>42687.8</v>
      </c>
    </row>
    <row r="38" spans="2:24" ht="12.75" customHeight="1" x14ac:dyDescent="0.2">
      <c r="B38" s="950"/>
      <c r="C38" s="870" t="s">
        <v>253</v>
      </c>
      <c r="D38" s="38" t="s">
        <v>341</v>
      </c>
      <c r="E38" s="38">
        <v>34731.699999999997</v>
      </c>
      <c r="F38" s="38" t="s">
        <v>341</v>
      </c>
      <c r="G38" s="39">
        <v>33528.199999999997</v>
      </c>
      <c r="H38" s="39">
        <v>44273.4</v>
      </c>
      <c r="I38" s="39">
        <v>46856.3</v>
      </c>
      <c r="J38" s="40">
        <v>43639.6</v>
      </c>
      <c r="K38" s="38" t="s">
        <v>341</v>
      </c>
      <c r="L38" s="38">
        <v>34678.300000000003</v>
      </c>
      <c r="M38" s="38" t="s">
        <v>69</v>
      </c>
      <c r="N38" s="39">
        <v>38215.699999999997</v>
      </c>
      <c r="O38" s="39">
        <v>45566.2</v>
      </c>
      <c r="P38" s="39">
        <v>48726.400000000001</v>
      </c>
      <c r="Q38" s="40">
        <v>44968.4</v>
      </c>
      <c r="R38" s="38" t="s">
        <v>69</v>
      </c>
      <c r="S38" s="38">
        <v>34699.1</v>
      </c>
      <c r="T38" s="38" t="s">
        <v>69</v>
      </c>
      <c r="U38" s="39">
        <v>36118.699999999997</v>
      </c>
      <c r="V38" s="39">
        <v>45018.5</v>
      </c>
      <c r="W38" s="39">
        <v>48129.1</v>
      </c>
      <c r="X38" s="42">
        <v>44413.5</v>
      </c>
    </row>
    <row r="39" spans="2:24" ht="12.75" customHeight="1" x14ac:dyDescent="0.2">
      <c r="B39" s="950"/>
      <c r="C39" s="870" t="s">
        <v>254</v>
      </c>
      <c r="D39" s="38" t="s">
        <v>341</v>
      </c>
      <c r="E39" s="38">
        <v>34419.599999999999</v>
      </c>
      <c r="F39" s="38" t="s">
        <v>69</v>
      </c>
      <c r="G39" s="39">
        <v>33446.6</v>
      </c>
      <c r="H39" s="39">
        <v>45620.800000000003</v>
      </c>
      <c r="I39" s="39">
        <v>43344.4</v>
      </c>
      <c r="J39" s="40">
        <v>44782.7</v>
      </c>
      <c r="K39" s="38" t="s">
        <v>341</v>
      </c>
      <c r="L39" s="38">
        <v>35240.6</v>
      </c>
      <c r="M39" s="38" t="s">
        <v>69</v>
      </c>
      <c r="N39" s="39">
        <v>37947.699999999997</v>
      </c>
      <c r="O39" s="39">
        <v>47203</v>
      </c>
      <c r="P39" s="39">
        <v>52524.3</v>
      </c>
      <c r="Q39" s="40">
        <v>46705</v>
      </c>
      <c r="R39" s="38" t="s">
        <v>69</v>
      </c>
      <c r="S39" s="38">
        <v>34878.800000000003</v>
      </c>
      <c r="T39" s="38" t="s">
        <v>69</v>
      </c>
      <c r="U39" s="39">
        <v>36233</v>
      </c>
      <c r="V39" s="39">
        <v>46528</v>
      </c>
      <c r="W39" s="39">
        <v>49256.9</v>
      </c>
      <c r="X39" s="42">
        <v>45892.4</v>
      </c>
    </row>
    <row r="40" spans="2:24" ht="12.75" customHeight="1" x14ac:dyDescent="0.2">
      <c r="B40" s="950"/>
      <c r="C40" s="870" t="s">
        <v>255</v>
      </c>
      <c r="D40" s="38" t="s">
        <v>341</v>
      </c>
      <c r="E40" s="38">
        <v>38277.4</v>
      </c>
      <c r="F40" s="38" t="s">
        <v>69</v>
      </c>
      <c r="G40" s="39">
        <v>37849.1</v>
      </c>
      <c r="H40" s="39">
        <v>48483.8</v>
      </c>
      <c r="I40" s="39">
        <v>46024.1</v>
      </c>
      <c r="J40" s="40">
        <v>47727.9</v>
      </c>
      <c r="K40" s="38" t="s">
        <v>341</v>
      </c>
      <c r="L40" s="38">
        <v>39427.800000000003</v>
      </c>
      <c r="M40" s="38" t="s">
        <v>69</v>
      </c>
      <c r="N40" s="39">
        <v>39578</v>
      </c>
      <c r="O40" s="39">
        <v>50120.3</v>
      </c>
      <c r="P40" s="39">
        <v>55064.3</v>
      </c>
      <c r="Q40" s="40">
        <v>49649.2</v>
      </c>
      <c r="R40" s="38" t="s">
        <v>69</v>
      </c>
      <c r="S40" s="38">
        <v>38918.1</v>
      </c>
      <c r="T40" s="38" t="s">
        <v>69</v>
      </c>
      <c r="U40" s="39">
        <v>38913</v>
      </c>
      <c r="V40" s="39">
        <v>49415.8</v>
      </c>
      <c r="W40" s="39">
        <v>51703.5</v>
      </c>
      <c r="X40" s="42">
        <v>48829.8</v>
      </c>
    </row>
    <row r="41" spans="2:24" ht="12.75" customHeight="1" x14ac:dyDescent="0.2">
      <c r="B41" s="950"/>
      <c r="C41" s="870" t="s">
        <v>256</v>
      </c>
      <c r="D41" s="38" t="s">
        <v>341</v>
      </c>
      <c r="E41" s="38">
        <v>37958.400000000001</v>
      </c>
      <c r="F41" s="38" t="s">
        <v>341</v>
      </c>
      <c r="G41" s="39">
        <v>41794.1</v>
      </c>
      <c r="H41" s="39">
        <v>53681</v>
      </c>
      <c r="I41" s="39">
        <v>55482.2</v>
      </c>
      <c r="J41" s="40">
        <v>53024.4</v>
      </c>
      <c r="K41" s="38" t="s">
        <v>341</v>
      </c>
      <c r="L41" s="38">
        <v>43375.8</v>
      </c>
      <c r="M41" s="38" t="s">
        <v>69</v>
      </c>
      <c r="N41" s="39">
        <v>44777.5</v>
      </c>
      <c r="O41" s="39">
        <v>56826.9</v>
      </c>
      <c r="P41" s="39">
        <v>61787.9</v>
      </c>
      <c r="Q41" s="40">
        <v>56248.6</v>
      </c>
      <c r="R41" s="38" t="s">
        <v>69</v>
      </c>
      <c r="S41" s="38">
        <v>41247.1</v>
      </c>
      <c r="T41" s="38" t="s">
        <v>69</v>
      </c>
      <c r="U41" s="39">
        <v>43551.3</v>
      </c>
      <c r="V41" s="39">
        <v>55418</v>
      </c>
      <c r="W41" s="39">
        <v>59248.800000000003</v>
      </c>
      <c r="X41" s="42">
        <v>54822.7</v>
      </c>
    </row>
    <row r="42" spans="2:24" ht="12.75" customHeight="1" x14ac:dyDescent="0.2">
      <c r="B42" s="950"/>
      <c r="C42" s="870" t="s">
        <v>336</v>
      </c>
      <c r="D42" s="38" t="s">
        <v>341</v>
      </c>
      <c r="E42" s="38">
        <v>48891.199999999997</v>
      </c>
      <c r="F42" s="38" t="s">
        <v>341</v>
      </c>
      <c r="G42" s="39">
        <v>47653.3</v>
      </c>
      <c r="H42" s="39">
        <v>59401.1</v>
      </c>
      <c r="I42" s="39">
        <v>62557.3</v>
      </c>
      <c r="J42" s="40">
        <v>59041.3</v>
      </c>
      <c r="K42" s="38" t="s">
        <v>341</v>
      </c>
      <c r="L42" s="38">
        <v>44690.5</v>
      </c>
      <c r="M42" s="38" t="s">
        <v>69</v>
      </c>
      <c r="N42" s="39">
        <v>49678.3</v>
      </c>
      <c r="O42" s="39">
        <v>61857.2</v>
      </c>
      <c r="P42" s="39">
        <v>67250.3</v>
      </c>
      <c r="Q42" s="40">
        <v>61064.3</v>
      </c>
      <c r="R42" s="38" t="s">
        <v>69</v>
      </c>
      <c r="S42" s="38">
        <v>46058</v>
      </c>
      <c r="T42" s="38" t="s">
        <v>69</v>
      </c>
      <c r="U42" s="39">
        <v>48967.1</v>
      </c>
      <c r="V42" s="39">
        <v>60747.4</v>
      </c>
      <c r="W42" s="39">
        <v>65313.5</v>
      </c>
      <c r="X42" s="42">
        <v>60168.2</v>
      </c>
    </row>
    <row r="43" spans="2:24" ht="12.75" customHeight="1" thickBot="1" x14ac:dyDescent="0.25">
      <c r="B43" s="951"/>
      <c r="C43" s="871" t="s">
        <v>344</v>
      </c>
      <c r="D43" s="44" t="s">
        <v>341</v>
      </c>
      <c r="E43" s="44">
        <v>51791.9</v>
      </c>
      <c r="F43" s="44" t="s">
        <v>341</v>
      </c>
      <c r="G43" s="45">
        <v>50121.5</v>
      </c>
      <c r="H43" s="45">
        <v>64176</v>
      </c>
      <c r="I43" s="45">
        <v>68230.100000000006</v>
      </c>
      <c r="J43" s="46">
        <v>63813.7</v>
      </c>
      <c r="K43" s="44" t="s">
        <v>341</v>
      </c>
      <c r="L43" s="44">
        <v>49077.8</v>
      </c>
      <c r="M43" s="44" t="s">
        <v>69</v>
      </c>
      <c r="N43" s="45">
        <v>56957.4</v>
      </c>
      <c r="O43" s="45">
        <v>67864</v>
      </c>
      <c r="P43" s="45">
        <v>74127.100000000006</v>
      </c>
      <c r="Q43" s="46">
        <v>66997.8</v>
      </c>
      <c r="R43" s="44" t="s">
        <v>69</v>
      </c>
      <c r="S43" s="44">
        <v>49949.9</v>
      </c>
      <c r="T43" s="44" t="s">
        <v>69</v>
      </c>
      <c r="U43" s="45">
        <v>54806.6</v>
      </c>
      <c r="V43" s="45">
        <v>66171.399999999994</v>
      </c>
      <c r="W43" s="45">
        <v>71426.5</v>
      </c>
      <c r="X43" s="48">
        <v>65564.5</v>
      </c>
    </row>
    <row r="44" spans="2:24" ht="12.75" customHeight="1" x14ac:dyDescent="0.2">
      <c r="B44" s="968" t="s">
        <v>231</v>
      </c>
      <c r="C44" s="869" t="s">
        <v>250</v>
      </c>
      <c r="D44" s="52" t="s">
        <v>341</v>
      </c>
      <c r="E44" s="52">
        <v>34629.199999999997</v>
      </c>
      <c r="F44" s="52">
        <v>46059.3</v>
      </c>
      <c r="G44" s="53" t="s">
        <v>69</v>
      </c>
      <c r="H44" s="53">
        <v>42573.9</v>
      </c>
      <c r="I44" s="53">
        <v>42983.9</v>
      </c>
      <c r="J44" s="55">
        <v>42508.800000000003</v>
      </c>
      <c r="K44" s="52" t="s">
        <v>341</v>
      </c>
      <c r="L44" s="52">
        <v>35222.6</v>
      </c>
      <c r="M44" s="52">
        <v>39304.6</v>
      </c>
      <c r="N44" s="53" t="s">
        <v>69</v>
      </c>
      <c r="O44" s="53">
        <v>44473.5</v>
      </c>
      <c r="P44" s="53">
        <v>46286.3</v>
      </c>
      <c r="Q44" s="55">
        <v>44001.7</v>
      </c>
      <c r="R44" s="52" t="s">
        <v>69</v>
      </c>
      <c r="S44" s="52">
        <v>34958.9</v>
      </c>
      <c r="T44" s="52">
        <v>41303.1</v>
      </c>
      <c r="U44" s="53" t="s">
        <v>69</v>
      </c>
      <c r="V44" s="53">
        <v>43656.800000000003</v>
      </c>
      <c r="W44" s="53">
        <v>45031.7</v>
      </c>
      <c r="X44" s="56">
        <v>43373.2</v>
      </c>
    </row>
    <row r="45" spans="2:24" ht="12.75" customHeight="1" x14ac:dyDescent="0.2">
      <c r="B45" s="950"/>
      <c r="C45" s="870" t="s">
        <v>251</v>
      </c>
      <c r="D45" s="38" t="s">
        <v>341</v>
      </c>
      <c r="E45" s="38">
        <v>33195.699999999997</v>
      </c>
      <c r="F45" s="38">
        <v>43685.599999999999</v>
      </c>
      <c r="G45" s="39" t="s">
        <v>69</v>
      </c>
      <c r="H45" s="39">
        <v>43211.1</v>
      </c>
      <c r="I45" s="39">
        <v>47740</v>
      </c>
      <c r="J45" s="40">
        <v>43171.7</v>
      </c>
      <c r="K45" s="38" t="s">
        <v>341</v>
      </c>
      <c r="L45" s="38">
        <v>35886.9</v>
      </c>
      <c r="M45" s="38">
        <v>40159.9</v>
      </c>
      <c r="N45" s="39">
        <v>37760.9</v>
      </c>
      <c r="O45" s="39">
        <v>45260.800000000003</v>
      </c>
      <c r="P45" s="39">
        <v>46616.6</v>
      </c>
      <c r="Q45" s="40">
        <v>44735.199999999997</v>
      </c>
      <c r="R45" s="38" t="s">
        <v>69</v>
      </c>
      <c r="S45" s="38">
        <v>34631</v>
      </c>
      <c r="T45" s="38">
        <v>40926.400000000001</v>
      </c>
      <c r="U45" s="39">
        <v>37704</v>
      </c>
      <c r="V45" s="39">
        <v>44317.599999999999</v>
      </c>
      <c r="W45" s="39">
        <v>47143.199999999997</v>
      </c>
      <c r="X45" s="42">
        <v>44031.8</v>
      </c>
    </row>
    <row r="46" spans="2:24" ht="12.75" customHeight="1" x14ac:dyDescent="0.2">
      <c r="B46" s="950"/>
      <c r="C46" s="870" t="s">
        <v>252</v>
      </c>
      <c r="D46" s="38" t="s">
        <v>341</v>
      </c>
      <c r="E46" s="38" t="s">
        <v>69</v>
      </c>
      <c r="F46" s="38">
        <v>42541.599999999999</v>
      </c>
      <c r="G46" s="39" t="s">
        <v>69</v>
      </c>
      <c r="H46" s="39">
        <v>42816.4</v>
      </c>
      <c r="I46" s="39">
        <v>48776.3</v>
      </c>
      <c r="J46" s="40">
        <v>42964.5</v>
      </c>
      <c r="K46" s="38" t="s">
        <v>341</v>
      </c>
      <c r="L46" s="38">
        <v>35045.800000000003</v>
      </c>
      <c r="M46" s="38">
        <v>40457.5</v>
      </c>
      <c r="N46" s="39" t="s">
        <v>69</v>
      </c>
      <c r="O46" s="39">
        <v>45281.5</v>
      </c>
      <c r="P46" s="39">
        <v>49451.6</v>
      </c>
      <c r="Q46" s="40">
        <v>44860.7</v>
      </c>
      <c r="R46" s="38" t="s">
        <v>69</v>
      </c>
      <c r="S46" s="38">
        <v>33586.400000000001</v>
      </c>
      <c r="T46" s="38">
        <v>41058.6</v>
      </c>
      <c r="U46" s="39">
        <v>37451.5</v>
      </c>
      <c r="V46" s="39">
        <v>44145.7</v>
      </c>
      <c r="W46" s="39">
        <v>49067.7</v>
      </c>
      <c r="X46" s="42">
        <v>43994.7</v>
      </c>
    </row>
    <row r="47" spans="2:24" ht="12.75" customHeight="1" x14ac:dyDescent="0.2">
      <c r="B47" s="950"/>
      <c r="C47" s="870" t="s">
        <v>253</v>
      </c>
      <c r="D47" s="38" t="s">
        <v>341</v>
      </c>
      <c r="E47" s="38" t="s">
        <v>69</v>
      </c>
      <c r="F47" s="38">
        <v>43244.6</v>
      </c>
      <c r="G47" s="39" t="s">
        <v>69</v>
      </c>
      <c r="H47" s="39">
        <v>44714.9</v>
      </c>
      <c r="I47" s="39">
        <v>51604.4</v>
      </c>
      <c r="J47" s="40">
        <v>45007.199999999997</v>
      </c>
      <c r="K47" s="38" t="s">
        <v>341</v>
      </c>
      <c r="L47" s="38" t="s">
        <v>69</v>
      </c>
      <c r="M47" s="38">
        <v>41358.199999999997</v>
      </c>
      <c r="N47" s="39" t="s">
        <v>69</v>
      </c>
      <c r="O47" s="39">
        <v>47543.9</v>
      </c>
      <c r="P47" s="39">
        <v>48797</v>
      </c>
      <c r="Q47" s="40">
        <v>47010.2</v>
      </c>
      <c r="R47" s="38" t="s">
        <v>69</v>
      </c>
      <c r="S47" s="38">
        <v>35535.4</v>
      </c>
      <c r="T47" s="38">
        <v>41829.800000000003</v>
      </c>
      <c r="U47" s="39" t="s">
        <v>69</v>
      </c>
      <c r="V47" s="39">
        <v>46254.7</v>
      </c>
      <c r="W47" s="39">
        <v>50273.4</v>
      </c>
      <c r="X47" s="42">
        <v>46110.8</v>
      </c>
    </row>
    <row r="48" spans="2:24" ht="12.75" customHeight="1" x14ac:dyDescent="0.2">
      <c r="B48" s="950"/>
      <c r="C48" s="870" t="s">
        <v>254</v>
      </c>
      <c r="D48" s="38" t="s">
        <v>341</v>
      </c>
      <c r="E48" s="38" t="s">
        <v>69</v>
      </c>
      <c r="F48" s="38">
        <v>45778.3</v>
      </c>
      <c r="G48" s="39" t="s">
        <v>69</v>
      </c>
      <c r="H48" s="39">
        <v>45897.599999999999</v>
      </c>
      <c r="I48" s="39">
        <v>54050.400000000001</v>
      </c>
      <c r="J48" s="40">
        <v>46316.1</v>
      </c>
      <c r="K48" s="38" t="s">
        <v>341</v>
      </c>
      <c r="L48" s="38" t="s">
        <v>69</v>
      </c>
      <c r="M48" s="38">
        <v>43336</v>
      </c>
      <c r="N48" s="39" t="s">
        <v>69</v>
      </c>
      <c r="O48" s="39">
        <v>49240.1</v>
      </c>
      <c r="P48" s="39">
        <v>49064.1</v>
      </c>
      <c r="Q48" s="40">
        <v>48602.7</v>
      </c>
      <c r="R48" s="38" t="s">
        <v>69</v>
      </c>
      <c r="S48" s="38">
        <v>34788.800000000003</v>
      </c>
      <c r="T48" s="38">
        <v>43973.1</v>
      </c>
      <c r="U48" s="39">
        <v>45798.9</v>
      </c>
      <c r="V48" s="39">
        <v>47704.2</v>
      </c>
      <c r="W48" s="39">
        <v>51464.9</v>
      </c>
      <c r="X48" s="42">
        <v>47574.2</v>
      </c>
    </row>
    <row r="49" spans="2:24" ht="12.75" customHeight="1" x14ac:dyDescent="0.2">
      <c r="B49" s="950"/>
      <c r="C49" s="870" t="s">
        <v>255</v>
      </c>
      <c r="D49" s="38" t="s">
        <v>341</v>
      </c>
      <c r="E49" s="38" t="s">
        <v>69</v>
      </c>
      <c r="F49" s="38">
        <v>46819.199999999997</v>
      </c>
      <c r="G49" s="39" t="s">
        <v>69</v>
      </c>
      <c r="H49" s="39">
        <v>48345.2</v>
      </c>
      <c r="I49" s="39">
        <v>58620.5</v>
      </c>
      <c r="J49" s="40">
        <v>48978.5</v>
      </c>
      <c r="K49" s="38" t="s">
        <v>341</v>
      </c>
      <c r="L49" s="38" t="s">
        <v>69</v>
      </c>
      <c r="M49" s="38">
        <v>47896.800000000003</v>
      </c>
      <c r="N49" s="39">
        <v>43409.8</v>
      </c>
      <c r="O49" s="39">
        <v>52529.4</v>
      </c>
      <c r="P49" s="39">
        <v>55436.800000000003</v>
      </c>
      <c r="Q49" s="40">
        <v>52033</v>
      </c>
      <c r="R49" s="38" t="s">
        <v>69</v>
      </c>
      <c r="S49" s="38" t="s">
        <v>69</v>
      </c>
      <c r="T49" s="38">
        <v>47651.9</v>
      </c>
      <c r="U49" s="39">
        <v>47476.1</v>
      </c>
      <c r="V49" s="39">
        <v>50601.3</v>
      </c>
      <c r="W49" s="39">
        <v>57092.3</v>
      </c>
      <c r="X49" s="42">
        <v>50659.5</v>
      </c>
    </row>
    <row r="50" spans="2:24" ht="12.75" customHeight="1" x14ac:dyDescent="0.2">
      <c r="B50" s="950"/>
      <c r="C50" s="870" t="s">
        <v>256</v>
      </c>
      <c r="D50" s="38" t="s">
        <v>341</v>
      </c>
      <c r="E50" s="38" t="s">
        <v>69</v>
      </c>
      <c r="F50" s="38">
        <v>48334.400000000001</v>
      </c>
      <c r="G50" s="39" t="s">
        <v>69</v>
      </c>
      <c r="H50" s="39">
        <v>54800.5</v>
      </c>
      <c r="I50" s="39">
        <v>69261.3</v>
      </c>
      <c r="J50" s="40">
        <v>55306.5</v>
      </c>
      <c r="K50" s="38" t="s">
        <v>341</v>
      </c>
      <c r="L50" s="38" t="s">
        <v>69</v>
      </c>
      <c r="M50" s="38">
        <v>53519.6</v>
      </c>
      <c r="N50" s="39" t="s">
        <v>69</v>
      </c>
      <c r="O50" s="39">
        <v>57929.9</v>
      </c>
      <c r="P50" s="39">
        <v>62926.6</v>
      </c>
      <c r="Q50" s="40">
        <v>57451.7</v>
      </c>
      <c r="R50" s="38" t="s">
        <v>69</v>
      </c>
      <c r="S50" s="38">
        <v>42608.5</v>
      </c>
      <c r="T50" s="38">
        <v>52166.9</v>
      </c>
      <c r="U50" s="39">
        <v>51170</v>
      </c>
      <c r="V50" s="39">
        <v>56496.6</v>
      </c>
      <c r="W50" s="39">
        <v>65956.2</v>
      </c>
      <c r="X50" s="42">
        <v>56497.8</v>
      </c>
    </row>
    <row r="51" spans="2:24" ht="12.75" customHeight="1" x14ac:dyDescent="0.2">
      <c r="B51" s="950"/>
      <c r="C51" s="870" t="s">
        <v>336</v>
      </c>
      <c r="D51" s="38" t="s">
        <v>341</v>
      </c>
      <c r="E51" s="38" t="s">
        <v>69</v>
      </c>
      <c r="F51" s="38">
        <v>57324.5</v>
      </c>
      <c r="G51" s="39" t="s">
        <v>69</v>
      </c>
      <c r="H51" s="39">
        <v>60852.5</v>
      </c>
      <c r="I51" s="39">
        <v>71125.3</v>
      </c>
      <c r="J51" s="40">
        <v>61276.800000000003</v>
      </c>
      <c r="K51" s="38" t="s">
        <v>341</v>
      </c>
      <c r="L51" s="38" t="s">
        <v>69</v>
      </c>
      <c r="M51" s="38">
        <v>57872</v>
      </c>
      <c r="N51" s="39" t="s">
        <v>69</v>
      </c>
      <c r="O51" s="39">
        <v>63954</v>
      </c>
      <c r="P51" s="39">
        <v>62888.4</v>
      </c>
      <c r="Q51" s="40">
        <v>63004.9</v>
      </c>
      <c r="R51" s="38" t="s">
        <v>69</v>
      </c>
      <c r="S51" s="38">
        <v>51707.6</v>
      </c>
      <c r="T51" s="38">
        <v>57747.5</v>
      </c>
      <c r="U51" s="39">
        <v>57881.4</v>
      </c>
      <c r="V51" s="39">
        <v>62488.5</v>
      </c>
      <c r="W51" s="39">
        <v>66827.8</v>
      </c>
      <c r="X51" s="42">
        <v>62212.9</v>
      </c>
    </row>
    <row r="52" spans="2:24" ht="12.75" customHeight="1" thickBot="1" x14ac:dyDescent="0.25">
      <c r="B52" s="951"/>
      <c r="C52" s="871" t="s">
        <v>344</v>
      </c>
      <c r="D52" s="44" t="s">
        <v>341</v>
      </c>
      <c r="E52" s="44" t="s">
        <v>69</v>
      </c>
      <c r="F52" s="44">
        <v>62507</v>
      </c>
      <c r="G52" s="45" t="s">
        <v>69</v>
      </c>
      <c r="H52" s="45">
        <v>65966.8</v>
      </c>
      <c r="I52" s="45">
        <v>80115.8</v>
      </c>
      <c r="J52" s="46">
        <v>66309.399999999994</v>
      </c>
      <c r="K52" s="44" t="s">
        <v>341</v>
      </c>
      <c r="L52" s="44" t="s">
        <v>69</v>
      </c>
      <c r="M52" s="44">
        <v>62801.7</v>
      </c>
      <c r="N52" s="45">
        <v>52919.4</v>
      </c>
      <c r="O52" s="45">
        <v>69654.100000000006</v>
      </c>
      <c r="P52" s="45">
        <v>65002.9</v>
      </c>
      <c r="Q52" s="46">
        <v>68082.5</v>
      </c>
      <c r="R52" s="44" t="s">
        <v>69</v>
      </c>
      <c r="S52" s="44">
        <v>53802.400000000001</v>
      </c>
      <c r="T52" s="44">
        <v>62737.599999999999</v>
      </c>
      <c r="U52" s="45">
        <v>55985.2</v>
      </c>
      <c r="V52" s="45">
        <v>67862.100000000006</v>
      </c>
      <c r="W52" s="45">
        <v>71185.5</v>
      </c>
      <c r="X52" s="48">
        <v>67259.8</v>
      </c>
    </row>
    <row r="53" spans="2:24" ht="12.75" customHeight="1" x14ac:dyDescent="0.2">
      <c r="B53" s="968" t="s">
        <v>215</v>
      </c>
      <c r="C53" s="869" t="s">
        <v>250</v>
      </c>
      <c r="D53" s="52" t="s">
        <v>341</v>
      </c>
      <c r="E53" s="52">
        <v>37415.800000000003</v>
      </c>
      <c r="F53" s="52" t="s">
        <v>69</v>
      </c>
      <c r="G53" s="53">
        <v>33049.300000000003</v>
      </c>
      <c r="H53" s="53">
        <v>40114.6</v>
      </c>
      <c r="I53" s="53">
        <v>46798.5</v>
      </c>
      <c r="J53" s="55">
        <v>40025.800000000003</v>
      </c>
      <c r="K53" s="52" t="s">
        <v>69</v>
      </c>
      <c r="L53" s="52">
        <v>39642.800000000003</v>
      </c>
      <c r="M53" s="52" t="s">
        <v>69</v>
      </c>
      <c r="N53" s="53" t="s">
        <v>69</v>
      </c>
      <c r="O53" s="53">
        <v>43991</v>
      </c>
      <c r="P53" s="53">
        <v>49553.2</v>
      </c>
      <c r="Q53" s="55">
        <v>43679</v>
      </c>
      <c r="R53" s="52" t="s">
        <v>69</v>
      </c>
      <c r="S53" s="52">
        <v>38025.800000000003</v>
      </c>
      <c r="T53" s="52" t="s">
        <v>69</v>
      </c>
      <c r="U53" s="53">
        <v>33147.5</v>
      </c>
      <c r="V53" s="53">
        <v>41244.6</v>
      </c>
      <c r="W53" s="53">
        <v>47831.5</v>
      </c>
      <c r="X53" s="56">
        <v>41106.5</v>
      </c>
    </row>
    <row r="54" spans="2:24" ht="12.75" customHeight="1" x14ac:dyDescent="0.2">
      <c r="B54" s="950"/>
      <c r="C54" s="870" t="s">
        <v>251</v>
      </c>
      <c r="D54" s="38" t="s">
        <v>341</v>
      </c>
      <c r="E54" s="38">
        <v>39326</v>
      </c>
      <c r="F54" s="38" t="s">
        <v>69</v>
      </c>
      <c r="G54" s="39">
        <v>34502.800000000003</v>
      </c>
      <c r="H54" s="39">
        <v>40896.699999999997</v>
      </c>
      <c r="I54" s="39">
        <v>46269.3</v>
      </c>
      <c r="J54" s="40">
        <v>40866</v>
      </c>
      <c r="K54" s="38" t="s">
        <v>69</v>
      </c>
      <c r="L54" s="38">
        <v>41645.1</v>
      </c>
      <c r="M54" s="38" t="s">
        <v>69</v>
      </c>
      <c r="N54" s="39" t="s">
        <v>69</v>
      </c>
      <c r="O54" s="39">
        <v>44524.5</v>
      </c>
      <c r="P54" s="39">
        <v>47887</v>
      </c>
      <c r="Q54" s="40">
        <v>44379.6</v>
      </c>
      <c r="R54" s="38" t="s">
        <v>69</v>
      </c>
      <c r="S54" s="38">
        <v>39864.6</v>
      </c>
      <c r="T54" s="38" t="s">
        <v>69</v>
      </c>
      <c r="U54" s="39">
        <v>34923.800000000003</v>
      </c>
      <c r="V54" s="39">
        <v>41893</v>
      </c>
      <c r="W54" s="39">
        <v>46849.599999999999</v>
      </c>
      <c r="X54" s="42">
        <v>41839.800000000003</v>
      </c>
    </row>
    <row r="55" spans="2:24" ht="12.75" customHeight="1" x14ac:dyDescent="0.2">
      <c r="B55" s="950"/>
      <c r="C55" s="870" t="s">
        <v>252</v>
      </c>
      <c r="D55" s="38" t="s">
        <v>341</v>
      </c>
      <c r="E55" s="38">
        <v>36087.199999999997</v>
      </c>
      <c r="F55" s="38" t="s">
        <v>69</v>
      </c>
      <c r="G55" s="39">
        <v>35834</v>
      </c>
      <c r="H55" s="39">
        <v>41626.800000000003</v>
      </c>
      <c r="I55" s="39">
        <v>45113.3</v>
      </c>
      <c r="J55" s="40">
        <v>41353.9</v>
      </c>
      <c r="K55" s="38" t="s">
        <v>69</v>
      </c>
      <c r="L55" s="38">
        <v>40412.199999999997</v>
      </c>
      <c r="M55" s="38" t="s">
        <v>69</v>
      </c>
      <c r="N55" s="39">
        <v>32183.8</v>
      </c>
      <c r="O55" s="39">
        <v>44972.800000000003</v>
      </c>
      <c r="P55" s="39">
        <v>50862.6</v>
      </c>
      <c r="Q55" s="40">
        <v>44570.6</v>
      </c>
      <c r="R55" s="38" t="s">
        <v>69</v>
      </c>
      <c r="S55" s="38">
        <v>37280.400000000001</v>
      </c>
      <c r="T55" s="38">
        <v>37506.199999999997</v>
      </c>
      <c r="U55" s="39">
        <v>34313.1</v>
      </c>
      <c r="V55" s="39">
        <v>42532.5</v>
      </c>
      <c r="W55" s="39">
        <v>47549.5</v>
      </c>
      <c r="X55" s="42">
        <v>42262.3</v>
      </c>
    </row>
    <row r="56" spans="2:24" ht="12.75" customHeight="1" x14ac:dyDescent="0.2">
      <c r="B56" s="950"/>
      <c r="C56" s="870" t="s">
        <v>253</v>
      </c>
      <c r="D56" s="38" t="s">
        <v>341</v>
      </c>
      <c r="E56" s="38">
        <v>37281.800000000003</v>
      </c>
      <c r="F56" s="38" t="s">
        <v>69</v>
      </c>
      <c r="G56" s="39">
        <v>32760.7</v>
      </c>
      <c r="H56" s="39">
        <v>42809.2</v>
      </c>
      <c r="I56" s="39">
        <v>52381.8</v>
      </c>
      <c r="J56" s="40">
        <v>42675.7</v>
      </c>
      <c r="K56" s="38" t="s">
        <v>69</v>
      </c>
      <c r="L56" s="38">
        <v>44795.199999999997</v>
      </c>
      <c r="M56" s="38" t="s">
        <v>69</v>
      </c>
      <c r="N56" s="39">
        <v>34431.5</v>
      </c>
      <c r="O56" s="39">
        <v>46699.3</v>
      </c>
      <c r="P56" s="39">
        <v>52749.8</v>
      </c>
      <c r="Q56" s="40">
        <v>46361</v>
      </c>
      <c r="R56" s="38" t="s">
        <v>69</v>
      </c>
      <c r="S56" s="38">
        <v>39162.699999999997</v>
      </c>
      <c r="T56" s="38" t="s">
        <v>69</v>
      </c>
      <c r="U56" s="39">
        <v>33660.300000000003</v>
      </c>
      <c r="V56" s="39">
        <v>43864.5</v>
      </c>
      <c r="W56" s="39">
        <v>52557.4</v>
      </c>
      <c r="X56" s="42">
        <v>43721.4</v>
      </c>
    </row>
    <row r="57" spans="2:24" ht="12.75" customHeight="1" x14ac:dyDescent="0.2">
      <c r="B57" s="950"/>
      <c r="C57" s="870" t="s">
        <v>254</v>
      </c>
      <c r="D57" s="38" t="s">
        <v>341</v>
      </c>
      <c r="E57" s="38">
        <v>38219.9</v>
      </c>
      <c r="F57" s="38" t="s">
        <v>69</v>
      </c>
      <c r="G57" s="39" t="s">
        <v>69</v>
      </c>
      <c r="H57" s="39">
        <v>44793.3</v>
      </c>
      <c r="I57" s="39">
        <v>52178.400000000001</v>
      </c>
      <c r="J57" s="40">
        <v>44584.4</v>
      </c>
      <c r="K57" s="38" t="s">
        <v>69</v>
      </c>
      <c r="L57" s="38" t="s">
        <v>69</v>
      </c>
      <c r="M57" s="38" t="s">
        <v>69</v>
      </c>
      <c r="N57" s="39">
        <v>38850</v>
      </c>
      <c r="O57" s="39">
        <v>47039.5</v>
      </c>
      <c r="P57" s="39">
        <v>54030.5</v>
      </c>
      <c r="Q57" s="40">
        <v>47098.1</v>
      </c>
      <c r="R57" s="38" t="s">
        <v>69</v>
      </c>
      <c r="S57" s="38">
        <v>40363.5</v>
      </c>
      <c r="T57" s="38">
        <v>41975.9</v>
      </c>
      <c r="U57" s="39">
        <v>37339</v>
      </c>
      <c r="V57" s="39">
        <v>45409.3</v>
      </c>
      <c r="W57" s="39">
        <v>52967.8</v>
      </c>
      <c r="X57" s="42">
        <v>45294.1</v>
      </c>
    </row>
    <row r="58" spans="2:24" ht="12.75" customHeight="1" x14ac:dyDescent="0.2">
      <c r="B58" s="950"/>
      <c r="C58" s="870" t="s">
        <v>255</v>
      </c>
      <c r="D58" s="38" t="s">
        <v>341</v>
      </c>
      <c r="E58" s="38">
        <v>43952.9</v>
      </c>
      <c r="F58" s="38" t="s">
        <v>69</v>
      </c>
      <c r="G58" s="39" t="s">
        <v>69</v>
      </c>
      <c r="H58" s="39">
        <v>47605.7</v>
      </c>
      <c r="I58" s="39">
        <v>54400.4</v>
      </c>
      <c r="J58" s="40">
        <v>47515.1</v>
      </c>
      <c r="K58" s="38" t="s">
        <v>341</v>
      </c>
      <c r="L58" s="38" t="s">
        <v>69</v>
      </c>
      <c r="M58" s="38" t="s">
        <v>69</v>
      </c>
      <c r="N58" s="39" t="s">
        <v>69</v>
      </c>
      <c r="O58" s="39">
        <v>50164.800000000003</v>
      </c>
      <c r="P58" s="39">
        <v>62127.3</v>
      </c>
      <c r="Q58" s="40">
        <v>50776.7</v>
      </c>
      <c r="R58" s="38" t="s">
        <v>69</v>
      </c>
      <c r="S58" s="38">
        <v>45673.9</v>
      </c>
      <c r="T58" s="38" t="s">
        <v>69</v>
      </c>
      <c r="U58" s="39">
        <v>40546.400000000001</v>
      </c>
      <c r="V58" s="39">
        <v>48285.2</v>
      </c>
      <c r="W58" s="39">
        <v>57844.1</v>
      </c>
      <c r="X58" s="42">
        <v>48406.5</v>
      </c>
    </row>
    <row r="59" spans="2:24" ht="12.75" customHeight="1" x14ac:dyDescent="0.2">
      <c r="B59" s="950"/>
      <c r="C59" s="870" t="s">
        <v>256</v>
      </c>
      <c r="D59" s="38" t="s">
        <v>341</v>
      </c>
      <c r="E59" s="38">
        <v>46538.1</v>
      </c>
      <c r="F59" s="38" t="s">
        <v>69</v>
      </c>
      <c r="G59" s="39" t="s">
        <v>69</v>
      </c>
      <c r="H59" s="39">
        <v>53741.3</v>
      </c>
      <c r="I59" s="39">
        <v>57901.4</v>
      </c>
      <c r="J59" s="40">
        <v>53481.5</v>
      </c>
      <c r="K59" s="38" t="s">
        <v>341</v>
      </c>
      <c r="L59" s="38" t="s">
        <v>69</v>
      </c>
      <c r="M59" s="38" t="s">
        <v>69</v>
      </c>
      <c r="N59" s="39" t="s">
        <v>69</v>
      </c>
      <c r="O59" s="39">
        <v>55832.9</v>
      </c>
      <c r="P59" s="39">
        <v>59150.9</v>
      </c>
      <c r="Q59" s="40">
        <v>55958.7</v>
      </c>
      <c r="R59" s="38" t="s">
        <v>69</v>
      </c>
      <c r="S59" s="38">
        <v>48626.7</v>
      </c>
      <c r="T59" s="38">
        <v>53425.4</v>
      </c>
      <c r="U59" s="39">
        <v>49081.8</v>
      </c>
      <c r="V59" s="39">
        <v>54299</v>
      </c>
      <c r="W59" s="39">
        <v>58526.1</v>
      </c>
      <c r="X59" s="42">
        <v>54161.4</v>
      </c>
    </row>
    <row r="60" spans="2:24" ht="12.75" customHeight="1" x14ac:dyDescent="0.2">
      <c r="B60" s="950"/>
      <c r="C60" s="870" t="s">
        <v>336</v>
      </c>
      <c r="D60" s="38" t="s">
        <v>341</v>
      </c>
      <c r="E60" s="38">
        <v>58191.6</v>
      </c>
      <c r="F60" s="38" t="s">
        <v>69</v>
      </c>
      <c r="G60" s="39" t="s">
        <v>69</v>
      </c>
      <c r="H60" s="39">
        <v>58023.5</v>
      </c>
      <c r="I60" s="39">
        <v>59154.3</v>
      </c>
      <c r="J60" s="40">
        <v>58061.2</v>
      </c>
      <c r="K60" s="38" t="s">
        <v>341</v>
      </c>
      <c r="L60" s="38" t="s">
        <v>69</v>
      </c>
      <c r="M60" s="38" t="s">
        <v>69</v>
      </c>
      <c r="N60" s="39">
        <v>56834.1</v>
      </c>
      <c r="O60" s="39">
        <v>59502.8</v>
      </c>
      <c r="P60" s="39">
        <v>69401.399999999994</v>
      </c>
      <c r="Q60" s="40">
        <v>60083.6</v>
      </c>
      <c r="R60" s="38" t="s">
        <v>69</v>
      </c>
      <c r="S60" s="38">
        <v>59286.3</v>
      </c>
      <c r="T60" s="38" t="s">
        <v>69</v>
      </c>
      <c r="U60" s="39">
        <v>56752.5</v>
      </c>
      <c r="V60" s="39">
        <v>58409.2</v>
      </c>
      <c r="W60" s="39">
        <v>63139.3</v>
      </c>
      <c r="X60" s="42">
        <v>58606.7</v>
      </c>
    </row>
    <row r="61" spans="2:24" ht="12.75" customHeight="1" thickBot="1" x14ac:dyDescent="0.25">
      <c r="B61" s="951"/>
      <c r="C61" s="871" t="s">
        <v>344</v>
      </c>
      <c r="D61" s="44" t="s">
        <v>341</v>
      </c>
      <c r="E61" s="44">
        <v>57930.1</v>
      </c>
      <c r="F61" s="44" t="s">
        <v>69</v>
      </c>
      <c r="G61" s="45">
        <v>59265.5</v>
      </c>
      <c r="H61" s="45">
        <v>63404.800000000003</v>
      </c>
      <c r="I61" s="45">
        <v>67344.600000000006</v>
      </c>
      <c r="J61" s="46">
        <v>63301.9</v>
      </c>
      <c r="K61" s="44" t="s">
        <v>341</v>
      </c>
      <c r="L61" s="44" t="s">
        <v>69</v>
      </c>
      <c r="M61" s="44" t="s">
        <v>69</v>
      </c>
      <c r="N61" s="45" t="s">
        <v>69</v>
      </c>
      <c r="O61" s="45">
        <v>66350.5</v>
      </c>
      <c r="P61" s="45">
        <v>76127.100000000006</v>
      </c>
      <c r="Q61" s="46">
        <v>66493.5</v>
      </c>
      <c r="R61" s="44" t="s">
        <v>69</v>
      </c>
      <c r="S61" s="44">
        <v>59166.8</v>
      </c>
      <c r="T61" s="44" t="s">
        <v>69</v>
      </c>
      <c r="U61" s="45">
        <v>59054.9</v>
      </c>
      <c r="V61" s="45">
        <v>64119.6</v>
      </c>
      <c r="W61" s="45">
        <v>70272.100000000006</v>
      </c>
      <c r="X61" s="48">
        <v>64100</v>
      </c>
    </row>
    <row r="62" spans="2:24" ht="12.75" customHeight="1" x14ac:dyDescent="0.2">
      <c r="B62" s="968" t="s">
        <v>119</v>
      </c>
      <c r="C62" s="869" t="s">
        <v>250</v>
      </c>
      <c r="D62" s="52">
        <v>24006.1</v>
      </c>
      <c r="E62" s="52">
        <v>28660.2</v>
      </c>
      <c r="F62" s="52">
        <v>32816.199999999997</v>
      </c>
      <c r="G62" s="53">
        <v>33556.1</v>
      </c>
      <c r="H62" s="53">
        <v>34441.699999999997</v>
      </c>
      <c r="I62" s="53">
        <v>42546.5</v>
      </c>
      <c r="J62" s="55">
        <v>32026.400000000001</v>
      </c>
      <c r="K62" s="52">
        <v>23078.3</v>
      </c>
      <c r="L62" s="52">
        <v>28418.799999999999</v>
      </c>
      <c r="M62" s="52">
        <v>33079.199999999997</v>
      </c>
      <c r="N62" s="53">
        <v>33112.699999999997</v>
      </c>
      <c r="O62" s="53">
        <v>38732.199999999997</v>
      </c>
      <c r="P62" s="53">
        <v>44708.2</v>
      </c>
      <c r="Q62" s="55">
        <v>35370.199999999997</v>
      </c>
      <c r="R62" s="52">
        <v>23563.3</v>
      </c>
      <c r="S62" s="52">
        <v>28604</v>
      </c>
      <c r="T62" s="52">
        <v>32926.699999999997</v>
      </c>
      <c r="U62" s="53">
        <v>33422.5</v>
      </c>
      <c r="V62" s="53">
        <v>36305.4</v>
      </c>
      <c r="W62" s="53">
        <v>43540.7</v>
      </c>
      <c r="X62" s="56">
        <v>33232.6</v>
      </c>
    </row>
    <row r="63" spans="2:24" ht="12.75" customHeight="1" x14ac:dyDescent="0.2">
      <c r="B63" s="950"/>
      <c r="C63" s="870" t="s">
        <v>251</v>
      </c>
      <c r="D63" s="38">
        <v>27290.2</v>
      </c>
      <c r="E63" s="38">
        <v>28582.5</v>
      </c>
      <c r="F63" s="38">
        <v>36243.1</v>
      </c>
      <c r="G63" s="39">
        <v>32453.8</v>
      </c>
      <c r="H63" s="39">
        <v>35537.1</v>
      </c>
      <c r="I63" s="39">
        <v>41977.4</v>
      </c>
      <c r="J63" s="40">
        <v>33427.699999999997</v>
      </c>
      <c r="K63" s="38" t="s">
        <v>69</v>
      </c>
      <c r="L63" s="38">
        <v>30695.7</v>
      </c>
      <c r="M63" s="38">
        <v>37978.1</v>
      </c>
      <c r="N63" s="39">
        <v>38748.699999999997</v>
      </c>
      <c r="O63" s="39">
        <v>39523.9</v>
      </c>
      <c r="P63" s="39">
        <v>44401.7</v>
      </c>
      <c r="Q63" s="40">
        <v>37621.300000000003</v>
      </c>
      <c r="R63" s="38">
        <v>25497.8</v>
      </c>
      <c r="S63" s="38">
        <v>29181.599999999999</v>
      </c>
      <c r="T63" s="38">
        <v>37073.1</v>
      </c>
      <c r="U63" s="39">
        <v>34306.400000000001</v>
      </c>
      <c r="V63" s="39">
        <v>37376.699999999997</v>
      </c>
      <c r="W63" s="39">
        <v>43242.3</v>
      </c>
      <c r="X63" s="42">
        <v>35156</v>
      </c>
    </row>
    <row r="64" spans="2:24" ht="12.75" customHeight="1" x14ac:dyDescent="0.2">
      <c r="B64" s="950"/>
      <c r="C64" s="870" t="s">
        <v>252</v>
      </c>
      <c r="D64" s="38" t="s">
        <v>69</v>
      </c>
      <c r="E64" s="38">
        <v>29482.1</v>
      </c>
      <c r="F64" s="38">
        <v>37362.9</v>
      </c>
      <c r="G64" s="39">
        <v>34551.199999999997</v>
      </c>
      <c r="H64" s="39">
        <v>37176.1</v>
      </c>
      <c r="I64" s="39">
        <v>41977.4</v>
      </c>
      <c r="J64" s="40">
        <v>34929.199999999997</v>
      </c>
      <c r="K64" s="38" t="s">
        <v>69</v>
      </c>
      <c r="L64" s="38">
        <v>32726</v>
      </c>
      <c r="M64" s="38">
        <v>38258.800000000003</v>
      </c>
      <c r="N64" s="39">
        <v>37896.1</v>
      </c>
      <c r="O64" s="39">
        <v>39902</v>
      </c>
      <c r="P64" s="39">
        <v>44102</v>
      </c>
      <c r="Q64" s="40">
        <v>38531.699999999997</v>
      </c>
      <c r="R64" s="38">
        <v>27704.6</v>
      </c>
      <c r="S64" s="38">
        <v>30272.400000000001</v>
      </c>
      <c r="T64" s="38">
        <v>37816.1</v>
      </c>
      <c r="U64" s="39">
        <v>35784.1</v>
      </c>
      <c r="V64" s="39">
        <v>38435.199999999997</v>
      </c>
      <c r="W64" s="39">
        <v>42945.8</v>
      </c>
      <c r="X64" s="42">
        <v>36432.5</v>
      </c>
    </row>
    <row r="65" spans="2:24" ht="12.75" customHeight="1" x14ac:dyDescent="0.2">
      <c r="B65" s="950"/>
      <c r="C65" s="870" t="s">
        <v>253</v>
      </c>
      <c r="D65" s="38" t="s">
        <v>69</v>
      </c>
      <c r="E65" s="38">
        <v>31082</v>
      </c>
      <c r="F65" s="38">
        <v>38263.300000000003</v>
      </c>
      <c r="G65" s="39">
        <v>36901.300000000003</v>
      </c>
      <c r="H65" s="39">
        <v>38050.800000000003</v>
      </c>
      <c r="I65" s="39">
        <v>42256</v>
      </c>
      <c r="J65" s="40">
        <v>36350.1</v>
      </c>
      <c r="K65" s="38" t="s">
        <v>69</v>
      </c>
      <c r="L65" s="38">
        <v>31588.1</v>
      </c>
      <c r="M65" s="38">
        <v>40016.9</v>
      </c>
      <c r="N65" s="39">
        <v>37601</v>
      </c>
      <c r="O65" s="39">
        <v>41590.400000000001</v>
      </c>
      <c r="P65" s="39">
        <v>46028.3</v>
      </c>
      <c r="Q65" s="40">
        <v>39699.599999999999</v>
      </c>
      <c r="R65" s="38">
        <v>30250.6</v>
      </c>
      <c r="S65" s="38">
        <v>31213.200000000001</v>
      </c>
      <c r="T65" s="38">
        <v>39171.199999999997</v>
      </c>
      <c r="U65" s="39">
        <v>37167.599999999999</v>
      </c>
      <c r="V65" s="39">
        <v>39624.300000000003</v>
      </c>
      <c r="W65" s="39">
        <v>43872.7</v>
      </c>
      <c r="X65" s="42">
        <v>37756.9</v>
      </c>
    </row>
    <row r="66" spans="2:24" ht="12.75" customHeight="1" x14ac:dyDescent="0.2">
      <c r="B66" s="950"/>
      <c r="C66" s="870" t="s">
        <v>254</v>
      </c>
      <c r="D66" s="38" t="s">
        <v>69</v>
      </c>
      <c r="E66" s="38">
        <v>32198.1</v>
      </c>
      <c r="F66" s="38">
        <v>39746.400000000001</v>
      </c>
      <c r="G66" s="39">
        <v>38384.9</v>
      </c>
      <c r="H66" s="39">
        <v>39212</v>
      </c>
      <c r="I66" s="39">
        <v>44152.1</v>
      </c>
      <c r="J66" s="40">
        <v>37709.699999999997</v>
      </c>
      <c r="K66" s="38" t="s">
        <v>69</v>
      </c>
      <c r="L66" s="38">
        <v>34581.300000000003</v>
      </c>
      <c r="M66" s="38">
        <v>40362.5</v>
      </c>
      <c r="N66" s="39">
        <v>37806.800000000003</v>
      </c>
      <c r="O66" s="39">
        <v>42349</v>
      </c>
      <c r="P66" s="39">
        <v>47847.7</v>
      </c>
      <c r="Q66" s="40">
        <v>40731</v>
      </c>
      <c r="R66" s="38">
        <v>30401.5</v>
      </c>
      <c r="S66" s="38">
        <v>32780.199999999997</v>
      </c>
      <c r="T66" s="38">
        <v>40070.699999999997</v>
      </c>
      <c r="U66" s="39">
        <v>38174.9</v>
      </c>
      <c r="V66" s="39">
        <v>40574.800000000003</v>
      </c>
      <c r="W66" s="39">
        <v>45976.5</v>
      </c>
      <c r="X66" s="42">
        <v>38969.4</v>
      </c>
    </row>
    <row r="67" spans="2:24" ht="12.75" customHeight="1" x14ac:dyDescent="0.2">
      <c r="B67" s="950"/>
      <c r="C67" s="870" t="s">
        <v>255</v>
      </c>
      <c r="D67" s="38" t="s">
        <v>69</v>
      </c>
      <c r="E67" s="38">
        <v>33520.9</v>
      </c>
      <c r="F67" s="38">
        <v>43023</v>
      </c>
      <c r="G67" s="39">
        <v>39637.699999999997</v>
      </c>
      <c r="H67" s="39">
        <v>41734.300000000003</v>
      </c>
      <c r="I67" s="39">
        <v>46553.2</v>
      </c>
      <c r="J67" s="40">
        <v>40016.1</v>
      </c>
      <c r="K67" s="38" t="s">
        <v>69</v>
      </c>
      <c r="L67" s="38">
        <v>39067.300000000003</v>
      </c>
      <c r="M67" s="38">
        <v>43689.599999999999</v>
      </c>
      <c r="N67" s="39">
        <v>42134.8</v>
      </c>
      <c r="O67" s="39">
        <v>46201.9</v>
      </c>
      <c r="P67" s="39">
        <v>46927.3</v>
      </c>
      <c r="Q67" s="40">
        <v>44506.2</v>
      </c>
      <c r="R67" s="38" t="s">
        <v>69</v>
      </c>
      <c r="S67" s="38">
        <v>34698.199999999997</v>
      </c>
      <c r="T67" s="38">
        <v>43370.2</v>
      </c>
      <c r="U67" s="39">
        <v>40527.9</v>
      </c>
      <c r="V67" s="39">
        <v>43575.9</v>
      </c>
      <c r="W67" s="39">
        <v>46693.5</v>
      </c>
      <c r="X67" s="42">
        <v>41794.1</v>
      </c>
    </row>
    <row r="68" spans="2:24" ht="12.75" customHeight="1" x14ac:dyDescent="0.2">
      <c r="B68" s="950"/>
      <c r="C68" s="870" t="s">
        <v>256</v>
      </c>
      <c r="D68" s="38" t="s">
        <v>69</v>
      </c>
      <c r="E68" s="38">
        <v>37704.800000000003</v>
      </c>
      <c r="F68" s="38">
        <v>48808.2</v>
      </c>
      <c r="G68" s="39">
        <v>44160.800000000003</v>
      </c>
      <c r="H68" s="39">
        <v>47333.1</v>
      </c>
      <c r="I68" s="39">
        <v>54155.6</v>
      </c>
      <c r="J68" s="40">
        <v>45429.8</v>
      </c>
      <c r="K68" s="38" t="s">
        <v>69</v>
      </c>
      <c r="L68" s="38">
        <v>43410.2</v>
      </c>
      <c r="M68" s="38">
        <v>48767.6</v>
      </c>
      <c r="N68" s="39">
        <v>47736.1</v>
      </c>
      <c r="O68" s="39">
        <v>52036.4</v>
      </c>
      <c r="P68" s="39">
        <v>54015</v>
      </c>
      <c r="Q68" s="40">
        <v>50039.4</v>
      </c>
      <c r="R68" s="38" t="s">
        <v>69</v>
      </c>
      <c r="S68" s="38">
        <v>38893.300000000003</v>
      </c>
      <c r="T68" s="38">
        <v>48786.1</v>
      </c>
      <c r="U68" s="39">
        <v>45459.199999999997</v>
      </c>
      <c r="V68" s="39">
        <v>49269.9</v>
      </c>
      <c r="W68" s="39">
        <v>54106.6</v>
      </c>
      <c r="X68" s="42">
        <v>47284.6</v>
      </c>
    </row>
    <row r="69" spans="2:24" ht="12.75" customHeight="1" x14ac:dyDescent="0.2">
      <c r="B69" s="950"/>
      <c r="C69" s="870" t="s">
        <v>336</v>
      </c>
      <c r="D69" s="38" t="s">
        <v>69</v>
      </c>
      <c r="E69" s="38">
        <v>43306.2</v>
      </c>
      <c r="F69" s="38">
        <v>53197.4</v>
      </c>
      <c r="G69" s="39">
        <v>47905.599999999999</v>
      </c>
      <c r="H69" s="39">
        <v>52096.2</v>
      </c>
      <c r="I69" s="39">
        <v>55105.1</v>
      </c>
      <c r="J69" s="40">
        <v>50158.9</v>
      </c>
      <c r="K69" s="38" t="s">
        <v>69</v>
      </c>
      <c r="L69" s="38">
        <v>47735.4</v>
      </c>
      <c r="M69" s="38">
        <v>52529.7</v>
      </c>
      <c r="N69" s="39">
        <v>52573.2</v>
      </c>
      <c r="O69" s="39">
        <v>56689.5</v>
      </c>
      <c r="P69" s="39">
        <v>59889.3</v>
      </c>
      <c r="Q69" s="40">
        <v>54351.1</v>
      </c>
      <c r="R69" s="38" t="s">
        <v>69</v>
      </c>
      <c r="S69" s="38">
        <v>44309.9</v>
      </c>
      <c r="T69" s="38">
        <v>52815.199999999997</v>
      </c>
      <c r="U69" s="39">
        <v>49589.2</v>
      </c>
      <c r="V69" s="39">
        <v>53917.5</v>
      </c>
      <c r="W69" s="39">
        <v>56244.2</v>
      </c>
      <c r="X69" s="42">
        <v>51829.4</v>
      </c>
    </row>
    <row r="70" spans="2:24" ht="12.75" customHeight="1" thickBot="1" x14ac:dyDescent="0.25">
      <c r="B70" s="951"/>
      <c r="C70" s="871" t="s">
        <v>344</v>
      </c>
      <c r="D70" s="44" t="s">
        <v>69</v>
      </c>
      <c r="E70" s="44">
        <v>47418.400000000001</v>
      </c>
      <c r="F70" s="44">
        <v>58216.800000000003</v>
      </c>
      <c r="G70" s="45">
        <v>53294.1</v>
      </c>
      <c r="H70" s="45">
        <v>57114.9</v>
      </c>
      <c r="I70" s="45">
        <v>64138.6</v>
      </c>
      <c r="J70" s="46">
        <v>55309.8</v>
      </c>
      <c r="K70" s="44" t="s">
        <v>69</v>
      </c>
      <c r="L70" s="44">
        <v>52480.1</v>
      </c>
      <c r="M70" s="44">
        <v>58462.3</v>
      </c>
      <c r="N70" s="45">
        <v>56895.5</v>
      </c>
      <c r="O70" s="45">
        <v>61628.7</v>
      </c>
      <c r="P70" s="45">
        <v>63982.9</v>
      </c>
      <c r="Q70" s="46">
        <v>59531.5</v>
      </c>
      <c r="R70" s="44" t="s">
        <v>69</v>
      </c>
      <c r="S70" s="44">
        <v>48716.4</v>
      </c>
      <c r="T70" s="44">
        <v>58353.3</v>
      </c>
      <c r="U70" s="45">
        <v>54549.8</v>
      </c>
      <c r="V70" s="45">
        <v>58905</v>
      </c>
      <c r="W70" s="45">
        <v>64094.1</v>
      </c>
      <c r="X70" s="48">
        <v>56992</v>
      </c>
    </row>
    <row r="71" spans="2:24" x14ac:dyDescent="0.2">
      <c r="X71" s="22" t="s">
        <v>110</v>
      </c>
    </row>
    <row r="74" spans="2:24" ht="16.5" thickBot="1" x14ac:dyDescent="0.3">
      <c r="B74" s="729" t="s">
        <v>305</v>
      </c>
    </row>
    <row r="75" spans="2:24" ht="12.75" customHeight="1" x14ac:dyDescent="0.2">
      <c r="B75" s="995" t="s">
        <v>45</v>
      </c>
      <c r="C75" s="963" t="s">
        <v>6</v>
      </c>
      <c r="D75" s="956" t="s">
        <v>40</v>
      </c>
      <c r="E75" s="956"/>
      <c r="F75" s="956"/>
      <c r="G75" s="956"/>
      <c r="H75" s="956"/>
      <c r="I75" s="956"/>
      <c r="J75" s="956"/>
      <c r="K75" s="955" t="s">
        <v>41</v>
      </c>
      <c r="L75" s="956"/>
      <c r="M75" s="956"/>
      <c r="N75" s="956"/>
      <c r="O75" s="956"/>
      <c r="P75" s="956"/>
      <c r="Q75" s="959"/>
      <c r="R75" s="955" t="s">
        <v>42</v>
      </c>
      <c r="S75" s="956"/>
      <c r="T75" s="956"/>
      <c r="U75" s="956"/>
      <c r="V75" s="956"/>
      <c r="W75" s="956"/>
      <c r="X75" s="957"/>
    </row>
    <row r="76" spans="2:24" x14ac:dyDescent="0.2">
      <c r="B76" s="996"/>
      <c r="C76" s="964"/>
      <c r="D76" s="966" t="s">
        <v>117</v>
      </c>
      <c r="E76" s="969"/>
      <c r="F76" s="969"/>
      <c r="G76" s="969"/>
      <c r="H76" s="969"/>
      <c r="I76" s="969"/>
      <c r="J76" s="1006" t="s">
        <v>149</v>
      </c>
      <c r="K76" s="952" t="s">
        <v>117</v>
      </c>
      <c r="L76" s="969"/>
      <c r="M76" s="969"/>
      <c r="N76" s="969"/>
      <c r="O76" s="969"/>
      <c r="P76" s="969"/>
      <c r="Q76" s="1009" t="s">
        <v>149</v>
      </c>
      <c r="R76" s="952" t="s">
        <v>117</v>
      </c>
      <c r="S76" s="969"/>
      <c r="T76" s="969"/>
      <c r="U76" s="969"/>
      <c r="V76" s="969"/>
      <c r="W76" s="969"/>
      <c r="X76" s="1012" t="s">
        <v>149</v>
      </c>
    </row>
    <row r="77" spans="2:24" ht="12.75" customHeight="1" x14ac:dyDescent="0.2">
      <c r="B77" s="996"/>
      <c r="C77" s="964"/>
      <c r="D77" s="998" t="s">
        <v>65</v>
      </c>
      <c r="E77" s="1000" t="s">
        <v>64</v>
      </c>
      <c r="F77" s="1000" t="s">
        <v>61</v>
      </c>
      <c r="G77" s="1002" t="s">
        <v>145</v>
      </c>
      <c r="H77" s="953"/>
      <c r="I77" s="953"/>
      <c r="J77" s="1007"/>
      <c r="K77" s="1003" t="s">
        <v>65</v>
      </c>
      <c r="L77" s="1000" t="s">
        <v>64</v>
      </c>
      <c r="M77" s="1000" t="s">
        <v>61</v>
      </c>
      <c r="N77" s="1002" t="s">
        <v>145</v>
      </c>
      <c r="O77" s="953"/>
      <c r="P77" s="953"/>
      <c r="Q77" s="1010"/>
      <c r="R77" s="1003" t="s">
        <v>65</v>
      </c>
      <c r="S77" s="1000" t="s">
        <v>64</v>
      </c>
      <c r="T77" s="1000" t="s">
        <v>61</v>
      </c>
      <c r="U77" s="1002" t="s">
        <v>145</v>
      </c>
      <c r="V77" s="953"/>
      <c r="W77" s="953"/>
      <c r="X77" s="1013"/>
    </row>
    <row r="78" spans="2:24" ht="86.25" customHeight="1" thickBot="1" x14ac:dyDescent="0.25">
      <c r="B78" s="996"/>
      <c r="C78" s="965"/>
      <c r="D78" s="999"/>
      <c r="E78" s="1001"/>
      <c r="F78" s="1001"/>
      <c r="G78" s="864" t="s">
        <v>146</v>
      </c>
      <c r="H78" s="865" t="s">
        <v>147</v>
      </c>
      <c r="I78" s="865" t="s">
        <v>148</v>
      </c>
      <c r="J78" s="1008"/>
      <c r="K78" s="1004"/>
      <c r="L78" s="1001"/>
      <c r="M78" s="1001"/>
      <c r="N78" s="864" t="s">
        <v>146</v>
      </c>
      <c r="O78" s="865" t="s">
        <v>147</v>
      </c>
      <c r="P78" s="865" t="s">
        <v>148</v>
      </c>
      <c r="Q78" s="1011"/>
      <c r="R78" s="1004"/>
      <c r="S78" s="1001"/>
      <c r="T78" s="1001"/>
      <c r="U78" s="864" t="s">
        <v>146</v>
      </c>
      <c r="V78" s="865" t="s">
        <v>147</v>
      </c>
      <c r="W78" s="865" t="s">
        <v>148</v>
      </c>
      <c r="X78" s="1014"/>
    </row>
    <row r="79" spans="2:24" ht="12.75" customHeight="1" thickTop="1" x14ac:dyDescent="0.2">
      <c r="B79" s="1005" t="s">
        <v>285</v>
      </c>
      <c r="C79" s="867" t="s">
        <v>250</v>
      </c>
      <c r="D79" s="26">
        <v>21069.7</v>
      </c>
      <c r="E79" s="26">
        <v>22271.1</v>
      </c>
      <c r="F79" s="26">
        <v>23818.3</v>
      </c>
      <c r="G79" s="27">
        <v>22929.200000000001</v>
      </c>
      <c r="H79" s="27">
        <v>25572</v>
      </c>
      <c r="I79" s="27">
        <v>26813.3</v>
      </c>
      <c r="J79" s="28">
        <v>24441</v>
      </c>
      <c r="K79" s="26">
        <v>23295.3</v>
      </c>
      <c r="L79" s="26">
        <v>24178.1</v>
      </c>
      <c r="M79" s="26">
        <v>25026.3</v>
      </c>
      <c r="N79" s="27">
        <v>24448.400000000001</v>
      </c>
      <c r="O79" s="27">
        <v>26422.400000000001</v>
      </c>
      <c r="P79" s="27">
        <v>27183.1</v>
      </c>
      <c r="Q79" s="28">
        <v>25664.3</v>
      </c>
      <c r="R79" s="26">
        <v>22266.1</v>
      </c>
      <c r="S79" s="26">
        <v>22598.799999999999</v>
      </c>
      <c r="T79" s="26">
        <v>24204.5</v>
      </c>
      <c r="U79" s="27">
        <v>23256.1</v>
      </c>
      <c r="V79" s="27">
        <v>25752.799999999999</v>
      </c>
      <c r="W79" s="27">
        <v>26914.1</v>
      </c>
      <c r="X79" s="30">
        <v>24698.7</v>
      </c>
    </row>
    <row r="80" spans="2:24" ht="12.75" customHeight="1" x14ac:dyDescent="0.2">
      <c r="B80" s="948"/>
      <c r="C80" s="867" t="s">
        <v>251</v>
      </c>
      <c r="D80" s="26">
        <v>20858.2</v>
      </c>
      <c r="E80" s="26">
        <v>22135.5</v>
      </c>
      <c r="F80" s="26">
        <v>23675.200000000001</v>
      </c>
      <c r="G80" s="27">
        <v>22754.799999999999</v>
      </c>
      <c r="H80" s="27">
        <v>25267.599999999999</v>
      </c>
      <c r="I80" s="27">
        <v>26152.6</v>
      </c>
      <c r="J80" s="28">
        <v>24194.3</v>
      </c>
      <c r="K80" s="26">
        <v>23122.799999999999</v>
      </c>
      <c r="L80" s="26">
        <v>23917.200000000001</v>
      </c>
      <c r="M80" s="26">
        <v>24846.3</v>
      </c>
      <c r="N80" s="27">
        <v>24154.1</v>
      </c>
      <c r="O80" s="27">
        <v>26064.1</v>
      </c>
      <c r="P80" s="27">
        <v>26409.4</v>
      </c>
      <c r="Q80" s="28">
        <v>25349.5</v>
      </c>
      <c r="R80" s="26">
        <v>22061.3</v>
      </c>
      <c r="S80" s="26">
        <v>22428.1</v>
      </c>
      <c r="T80" s="26">
        <v>24056.9</v>
      </c>
      <c r="U80" s="27">
        <v>23051.4</v>
      </c>
      <c r="V80" s="27">
        <v>25432.6</v>
      </c>
      <c r="W80" s="27">
        <v>26223.7</v>
      </c>
      <c r="X80" s="30">
        <v>24431.3</v>
      </c>
    </row>
    <row r="81" spans="2:24" ht="12.75" customHeight="1" x14ac:dyDescent="0.2">
      <c r="B81" s="948"/>
      <c r="C81" s="867" t="s">
        <v>252</v>
      </c>
      <c r="D81" s="26">
        <v>20925.099999999999</v>
      </c>
      <c r="E81" s="26">
        <v>22283.7</v>
      </c>
      <c r="F81" s="26">
        <v>23638.5</v>
      </c>
      <c r="G81" s="27">
        <v>22768.5</v>
      </c>
      <c r="H81" s="27">
        <v>25515.5</v>
      </c>
      <c r="I81" s="27">
        <v>26554</v>
      </c>
      <c r="J81" s="28">
        <v>24407</v>
      </c>
      <c r="K81" s="26">
        <v>23481.9</v>
      </c>
      <c r="L81" s="26">
        <v>24187.200000000001</v>
      </c>
      <c r="M81" s="26">
        <v>24769.1</v>
      </c>
      <c r="N81" s="27">
        <v>24311.200000000001</v>
      </c>
      <c r="O81" s="27">
        <v>26266.400000000001</v>
      </c>
      <c r="P81" s="27">
        <v>27532.7</v>
      </c>
      <c r="Q81" s="28">
        <v>25581.4</v>
      </c>
      <c r="R81" s="26">
        <v>22269.7</v>
      </c>
      <c r="S81" s="26">
        <v>22580</v>
      </c>
      <c r="T81" s="26">
        <v>23996.1</v>
      </c>
      <c r="U81" s="27">
        <v>23085.7</v>
      </c>
      <c r="V81" s="27">
        <v>25667.7</v>
      </c>
      <c r="W81" s="27">
        <v>26819.7</v>
      </c>
      <c r="X81" s="30">
        <v>24641.5</v>
      </c>
    </row>
    <row r="82" spans="2:24" ht="12.75" customHeight="1" x14ac:dyDescent="0.2">
      <c r="B82" s="948"/>
      <c r="C82" s="867" t="s">
        <v>253</v>
      </c>
      <c r="D82" s="26">
        <v>21831</v>
      </c>
      <c r="E82" s="26">
        <v>22715.3</v>
      </c>
      <c r="F82" s="26">
        <v>24363</v>
      </c>
      <c r="G82" s="27">
        <v>23073.3</v>
      </c>
      <c r="H82" s="27">
        <v>26436.3</v>
      </c>
      <c r="I82" s="27">
        <v>27822.5</v>
      </c>
      <c r="J82" s="28">
        <v>25194.400000000001</v>
      </c>
      <c r="K82" s="26">
        <v>23768.400000000001</v>
      </c>
      <c r="L82" s="26">
        <v>24881.8</v>
      </c>
      <c r="M82" s="26">
        <v>25867.5</v>
      </c>
      <c r="N82" s="27">
        <v>24915.5</v>
      </c>
      <c r="O82" s="27">
        <v>27191.4</v>
      </c>
      <c r="P82" s="27">
        <v>27952.1</v>
      </c>
      <c r="Q82" s="28">
        <v>26450.799999999999</v>
      </c>
      <c r="R82" s="26">
        <v>22911.599999999999</v>
      </c>
      <c r="S82" s="26">
        <v>23043.8</v>
      </c>
      <c r="T82" s="26">
        <v>24824.6</v>
      </c>
      <c r="U82" s="27">
        <v>23451.9</v>
      </c>
      <c r="V82" s="27">
        <v>26587.1</v>
      </c>
      <c r="W82" s="27">
        <v>27855.4</v>
      </c>
      <c r="X82" s="30">
        <v>25441.3</v>
      </c>
    </row>
    <row r="83" spans="2:24" ht="12.75" customHeight="1" x14ac:dyDescent="0.2">
      <c r="B83" s="948"/>
      <c r="C83" s="867" t="s">
        <v>254</v>
      </c>
      <c r="D83" s="26">
        <v>22268.9</v>
      </c>
      <c r="E83" s="26">
        <v>23402.3</v>
      </c>
      <c r="F83" s="26">
        <v>24881</v>
      </c>
      <c r="G83" s="27">
        <v>23514.400000000001</v>
      </c>
      <c r="H83" s="27">
        <v>27370.1</v>
      </c>
      <c r="I83" s="27">
        <v>28712.400000000001</v>
      </c>
      <c r="J83" s="28">
        <v>26050.799999999999</v>
      </c>
      <c r="K83" s="26">
        <v>24985.5</v>
      </c>
      <c r="L83" s="26">
        <v>25632</v>
      </c>
      <c r="M83" s="26">
        <v>26533.8</v>
      </c>
      <c r="N83" s="27">
        <v>25534</v>
      </c>
      <c r="O83" s="27">
        <v>28129.1</v>
      </c>
      <c r="P83" s="27">
        <v>28897.7</v>
      </c>
      <c r="Q83" s="28">
        <v>27344.3</v>
      </c>
      <c r="R83" s="26">
        <v>23769.1</v>
      </c>
      <c r="S83" s="26">
        <v>23733.9</v>
      </c>
      <c r="T83" s="26">
        <v>25374.6</v>
      </c>
      <c r="U83" s="27">
        <v>23932.2</v>
      </c>
      <c r="V83" s="27">
        <v>27519.7</v>
      </c>
      <c r="W83" s="27">
        <v>28762.2</v>
      </c>
      <c r="X83" s="30">
        <v>26302.2</v>
      </c>
    </row>
    <row r="84" spans="2:24" ht="12.75" customHeight="1" x14ac:dyDescent="0.2">
      <c r="B84" s="948"/>
      <c r="C84" s="867" t="s">
        <v>255</v>
      </c>
      <c r="D84" s="26">
        <v>23629.9</v>
      </c>
      <c r="E84" s="26">
        <v>24788.6</v>
      </c>
      <c r="F84" s="26">
        <v>26439.200000000001</v>
      </c>
      <c r="G84" s="27">
        <v>24983.3</v>
      </c>
      <c r="H84" s="27">
        <v>29271.3</v>
      </c>
      <c r="I84" s="27">
        <v>30401.4</v>
      </c>
      <c r="J84" s="28">
        <v>27791.3</v>
      </c>
      <c r="K84" s="26">
        <v>26262.2</v>
      </c>
      <c r="L84" s="26">
        <v>27109.8</v>
      </c>
      <c r="M84" s="26">
        <v>28161.8</v>
      </c>
      <c r="N84" s="27">
        <v>27173.4</v>
      </c>
      <c r="O84" s="27">
        <v>30024.799999999999</v>
      </c>
      <c r="P84" s="27">
        <v>30611.8</v>
      </c>
      <c r="Q84" s="28">
        <v>29133.599999999999</v>
      </c>
      <c r="R84" s="26">
        <v>25063.1</v>
      </c>
      <c r="S84" s="26">
        <v>25126.6</v>
      </c>
      <c r="T84" s="26">
        <v>26955.1</v>
      </c>
      <c r="U84" s="27">
        <v>25418.2</v>
      </c>
      <c r="V84" s="27">
        <v>29419.599999999999</v>
      </c>
      <c r="W84" s="27">
        <v>30458.2</v>
      </c>
      <c r="X84" s="30">
        <v>28050.400000000001</v>
      </c>
    </row>
    <row r="85" spans="2:24" ht="12.75" customHeight="1" x14ac:dyDescent="0.2">
      <c r="B85" s="948"/>
      <c r="C85" s="867" t="s">
        <v>256</v>
      </c>
      <c r="D85" s="26">
        <v>26350.400000000001</v>
      </c>
      <c r="E85" s="26">
        <v>28172.799999999999</v>
      </c>
      <c r="F85" s="26">
        <v>29976</v>
      </c>
      <c r="G85" s="27">
        <v>28427</v>
      </c>
      <c r="H85" s="27">
        <v>33389.800000000003</v>
      </c>
      <c r="I85" s="27">
        <v>34703</v>
      </c>
      <c r="J85" s="28">
        <v>31661.7</v>
      </c>
      <c r="K85" s="26">
        <v>30268.2</v>
      </c>
      <c r="L85" s="26">
        <v>31014.5</v>
      </c>
      <c r="M85" s="26">
        <v>32048</v>
      </c>
      <c r="N85" s="27">
        <v>30915.4</v>
      </c>
      <c r="O85" s="27">
        <v>34151.4</v>
      </c>
      <c r="P85" s="27">
        <v>35010.699999999997</v>
      </c>
      <c r="Q85" s="28">
        <v>33197.300000000003</v>
      </c>
      <c r="R85" s="26">
        <v>28381.7</v>
      </c>
      <c r="S85" s="26">
        <v>28582.1</v>
      </c>
      <c r="T85" s="26">
        <v>30586</v>
      </c>
      <c r="U85" s="27">
        <v>28908</v>
      </c>
      <c r="V85" s="27">
        <v>33539.800000000003</v>
      </c>
      <c r="W85" s="27">
        <v>34786.800000000003</v>
      </c>
      <c r="X85" s="30">
        <v>31957</v>
      </c>
    </row>
    <row r="86" spans="2:24" ht="12.75" customHeight="1" x14ac:dyDescent="0.2">
      <c r="B86" s="948"/>
      <c r="C86" s="867" t="s">
        <v>336</v>
      </c>
      <c r="D86" s="26">
        <v>29323.8</v>
      </c>
      <c r="E86" s="26">
        <v>31354.5</v>
      </c>
      <c r="F86" s="26">
        <v>33383.699999999997</v>
      </c>
      <c r="G86" s="27">
        <v>31728.9</v>
      </c>
      <c r="H86" s="27">
        <v>37334.800000000003</v>
      </c>
      <c r="I86" s="27">
        <v>38682.699999999997</v>
      </c>
      <c r="J86" s="28">
        <v>35371.599999999999</v>
      </c>
      <c r="K86" s="26">
        <v>33399.199999999997</v>
      </c>
      <c r="L86" s="26">
        <v>34373.699999999997</v>
      </c>
      <c r="M86" s="26">
        <v>35907.699999999997</v>
      </c>
      <c r="N86" s="27">
        <v>34603.699999999997</v>
      </c>
      <c r="O86" s="27">
        <v>38153.5</v>
      </c>
      <c r="P86" s="27">
        <v>38276.199999999997</v>
      </c>
      <c r="Q86" s="28">
        <v>37028.9</v>
      </c>
      <c r="R86" s="26">
        <v>31504.2</v>
      </c>
      <c r="S86" s="26">
        <v>31797.8</v>
      </c>
      <c r="T86" s="26">
        <v>34106.5</v>
      </c>
      <c r="U86" s="27">
        <v>32306.3</v>
      </c>
      <c r="V86" s="27">
        <v>37497.9</v>
      </c>
      <c r="W86" s="27">
        <v>38567.599999999999</v>
      </c>
      <c r="X86" s="30">
        <v>35694.699999999997</v>
      </c>
    </row>
    <row r="87" spans="2:24" ht="12.75" customHeight="1" thickBot="1" x14ac:dyDescent="0.25">
      <c r="B87" s="949"/>
      <c r="C87" s="867" t="s">
        <v>344</v>
      </c>
      <c r="D87" s="32">
        <v>31582.400000000001</v>
      </c>
      <c r="E87" s="32">
        <v>33255.1</v>
      </c>
      <c r="F87" s="32">
        <v>35881.9</v>
      </c>
      <c r="G87" s="33">
        <v>33679.300000000003</v>
      </c>
      <c r="H87" s="33">
        <v>40356.1</v>
      </c>
      <c r="I87" s="33">
        <v>41932.1</v>
      </c>
      <c r="J87" s="34">
        <v>37999.699999999997</v>
      </c>
      <c r="K87" s="32">
        <v>35752.1</v>
      </c>
      <c r="L87" s="32">
        <v>36977</v>
      </c>
      <c r="M87" s="32">
        <v>39356.699999999997</v>
      </c>
      <c r="N87" s="33">
        <v>36978.1</v>
      </c>
      <c r="O87" s="33">
        <v>41071.800000000003</v>
      </c>
      <c r="P87" s="33">
        <v>42095.5</v>
      </c>
      <c r="Q87" s="34">
        <v>39883.1</v>
      </c>
      <c r="R87" s="32">
        <v>33814.199999999997</v>
      </c>
      <c r="S87" s="32">
        <v>33798.1</v>
      </c>
      <c r="T87" s="32">
        <v>36868.199999999997</v>
      </c>
      <c r="U87" s="33">
        <v>34336.5</v>
      </c>
      <c r="V87" s="33">
        <v>40499.9</v>
      </c>
      <c r="W87" s="33">
        <v>41979.199999999997</v>
      </c>
      <c r="X87" s="36">
        <v>38368.699999999997</v>
      </c>
    </row>
    <row r="88" spans="2:24" ht="12.75" customHeight="1" x14ac:dyDescent="0.2">
      <c r="B88" s="968" t="s">
        <v>232</v>
      </c>
      <c r="C88" s="869" t="s">
        <v>250</v>
      </c>
      <c r="D88" s="52">
        <v>19236.5</v>
      </c>
      <c r="E88" s="52">
        <v>21495.3</v>
      </c>
      <c r="F88" s="52">
        <v>20361.8</v>
      </c>
      <c r="G88" s="53">
        <v>21299.4</v>
      </c>
      <c r="H88" s="53">
        <v>21360.3</v>
      </c>
      <c r="I88" s="53">
        <v>22346.6</v>
      </c>
      <c r="J88" s="55">
        <v>21404.7</v>
      </c>
      <c r="K88" s="52" t="s">
        <v>69</v>
      </c>
      <c r="L88" s="52" t="s">
        <v>69</v>
      </c>
      <c r="M88" s="52" t="s">
        <v>69</v>
      </c>
      <c r="N88" s="53" t="s">
        <v>69</v>
      </c>
      <c r="O88" s="53" t="s">
        <v>69</v>
      </c>
      <c r="P88" s="53" t="s">
        <v>341</v>
      </c>
      <c r="Q88" s="55" t="s">
        <v>69</v>
      </c>
      <c r="R88" s="52">
        <v>19231.599999999999</v>
      </c>
      <c r="S88" s="52">
        <v>21489.599999999999</v>
      </c>
      <c r="T88" s="52">
        <v>20371.099999999999</v>
      </c>
      <c r="U88" s="53">
        <v>21302.5</v>
      </c>
      <c r="V88" s="53">
        <v>21373.599999999999</v>
      </c>
      <c r="W88" s="53">
        <v>22346.6</v>
      </c>
      <c r="X88" s="56">
        <v>21401</v>
      </c>
    </row>
    <row r="89" spans="2:24" ht="12.75" customHeight="1" x14ac:dyDescent="0.2">
      <c r="B89" s="950"/>
      <c r="C89" s="870" t="s">
        <v>251</v>
      </c>
      <c r="D89" s="38">
        <v>19179.8</v>
      </c>
      <c r="E89" s="38">
        <v>21409.5</v>
      </c>
      <c r="F89" s="38">
        <v>20165.8</v>
      </c>
      <c r="G89" s="39">
        <v>21189.8</v>
      </c>
      <c r="H89" s="39">
        <v>21061.9</v>
      </c>
      <c r="I89" s="39">
        <v>20374.2</v>
      </c>
      <c r="J89" s="40">
        <v>21297.200000000001</v>
      </c>
      <c r="K89" s="38" t="s">
        <v>341</v>
      </c>
      <c r="L89" s="38" t="s">
        <v>69</v>
      </c>
      <c r="M89" s="38" t="s">
        <v>69</v>
      </c>
      <c r="N89" s="39" t="s">
        <v>69</v>
      </c>
      <c r="O89" s="39" t="s">
        <v>69</v>
      </c>
      <c r="P89" s="39" t="s">
        <v>341</v>
      </c>
      <c r="Q89" s="40" t="s">
        <v>69</v>
      </c>
      <c r="R89" s="38">
        <v>19179.8</v>
      </c>
      <c r="S89" s="38">
        <v>21406.6</v>
      </c>
      <c r="T89" s="38">
        <v>20175.099999999999</v>
      </c>
      <c r="U89" s="39">
        <v>21189</v>
      </c>
      <c r="V89" s="39">
        <v>21071.3</v>
      </c>
      <c r="W89" s="39">
        <v>20374.2</v>
      </c>
      <c r="X89" s="42">
        <v>21295.3</v>
      </c>
    </row>
    <row r="90" spans="2:24" ht="12.75" customHeight="1" x14ac:dyDescent="0.2">
      <c r="B90" s="950"/>
      <c r="C90" s="870" t="s">
        <v>252</v>
      </c>
      <c r="D90" s="38">
        <v>19690.099999999999</v>
      </c>
      <c r="E90" s="38">
        <v>21613.3</v>
      </c>
      <c r="F90" s="38">
        <v>20670.599999999999</v>
      </c>
      <c r="G90" s="39">
        <v>21222.9</v>
      </c>
      <c r="H90" s="39">
        <v>21349.3</v>
      </c>
      <c r="I90" s="39">
        <v>21083.200000000001</v>
      </c>
      <c r="J90" s="40">
        <v>21494.9</v>
      </c>
      <c r="K90" s="38" t="s">
        <v>69</v>
      </c>
      <c r="L90" s="38" t="s">
        <v>69</v>
      </c>
      <c r="M90" s="38" t="s">
        <v>69</v>
      </c>
      <c r="N90" s="39" t="s">
        <v>69</v>
      </c>
      <c r="O90" s="39" t="s">
        <v>69</v>
      </c>
      <c r="P90" s="39" t="s">
        <v>341</v>
      </c>
      <c r="Q90" s="40" t="s">
        <v>69</v>
      </c>
      <c r="R90" s="38">
        <v>19666.400000000001</v>
      </c>
      <c r="S90" s="38">
        <v>21609.1</v>
      </c>
      <c r="T90" s="38">
        <v>20680.7</v>
      </c>
      <c r="U90" s="39">
        <v>21222.9</v>
      </c>
      <c r="V90" s="39">
        <v>21354.2</v>
      </c>
      <c r="W90" s="39">
        <v>21083.200000000001</v>
      </c>
      <c r="X90" s="42">
        <v>21491.599999999999</v>
      </c>
    </row>
    <row r="91" spans="2:24" ht="12.75" customHeight="1" x14ac:dyDescent="0.2">
      <c r="B91" s="950"/>
      <c r="C91" s="870" t="s">
        <v>253</v>
      </c>
      <c r="D91" s="38">
        <v>20149.900000000001</v>
      </c>
      <c r="E91" s="38">
        <v>22060.6</v>
      </c>
      <c r="F91" s="38">
        <v>21259.7</v>
      </c>
      <c r="G91" s="39">
        <v>21602.400000000001</v>
      </c>
      <c r="H91" s="39">
        <v>22072.2</v>
      </c>
      <c r="I91" s="39">
        <v>23456.400000000001</v>
      </c>
      <c r="J91" s="40">
        <v>21961.5</v>
      </c>
      <c r="K91" s="38" t="s">
        <v>69</v>
      </c>
      <c r="L91" s="38">
        <v>21452.3</v>
      </c>
      <c r="M91" s="38">
        <v>32131.5</v>
      </c>
      <c r="N91" s="39">
        <v>21696.799999999999</v>
      </c>
      <c r="O91" s="39">
        <v>26818.6</v>
      </c>
      <c r="P91" s="39" t="s">
        <v>69</v>
      </c>
      <c r="Q91" s="40">
        <v>23944.9</v>
      </c>
      <c r="R91" s="38">
        <v>20145.7</v>
      </c>
      <c r="S91" s="38">
        <v>22059</v>
      </c>
      <c r="T91" s="38">
        <v>21396.799999999999</v>
      </c>
      <c r="U91" s="39">
        <v>21603.3</v>
      </c>
      <c r="V91" s="39">
        <v>22125.4</v>
      </c>
      <c r="W91" s="39">
        <v>23654.3</v>
      </c>
      <c r="X91" s="42">
        <v>21970.5</v>
      </c>
    </row>
    <row r="92" spans="2:24" ht="12.75" customHeight="1" x14ac:dyDescent="0.2">
      <c r="B92" s="950"/>
      <c r="C92" s="870" t="s">
        <v>254</v>
      </c>
      <c r="D92" s="38">
        <v>20406.7</v>
      </c>
      <c r="E92" s="38">
        <v>22725.599999999999</v>
      </c>
      <c r="F92" s="38">
        <v>21518</v>
      </c>
      <c r="G92" s="39">
        <v>22075.599999999999</v>
      </c>
      <c r="H92" s="39">
        <v>22717.8</v>
      </c>
      <c r="I92" s="39">
        <v>24708.1</v>
      </c>
      <c r="J92" s="40">
        <v>22574.6</v>
      </c>
      <c r="K92" s="38" t="s">
        <v>341</v>
      </c>
      <c r="L92" s="38">
        <v>21761.8</v>
      </c>
      <c r="M92" s="38">
        <v>38123.1</v>
      </c>
      <c r="N92" s="39">
        <v>22079.8</v>
      </c>
      <c r="O92" s="39">
        <v>27923.9</v>
      </c>
      <c r="P92" s="39" t="s">
        <v>69</v>
      </c>
      <c r="Q92" s="40">
        <v>24650.1</v>
      </c>
      <c r="R92" s="38">
        <v>20406.7</v>
      </c>
      <c r="S92" s="38">
        <v>22722.2</v>
      </c>
      <c r="T92" s="38">
        <v>21673.5</v>
      </c>
      <c r="U92" s="39">
        <v>22075.7</v>
      </c>
      <c r="V92" s="39">
        <v>22781.9</v>
      </c>
      <c r="W92" s="39">
        <v>24814.799999999999</v>
      </c>
      <c r="X92" s="42">
        <v>22585</v>
      </c>
    </row>
    <row r="93" spans="2:24" ht="12.75" customHeight="1" x14ac:dyDescent="0.2">
      <c r="B93" s="950"/>
      <c r="C93" s="870" t="s">
        <v>255</v>
      </c>
      <c r="D93" s="38">
        <v>21881.4</v>
      </c>
      <c r="E93" s="38">
        <v>24052.2</v>
      </c>
      <c r="F93" s="38">
        <v>23092.2</v>
      </c>
      <c r="G93" s="39">
        <v>23325.5</v>
      </c>
      <c r="H93" s="39">
        <v>24315.4</v>
      </c>
      <c r="I93" s="39">
        <v>24887</v>
      </c>
      <c r="J93" s="40">
        <v>23922.7</v>
      </c>
      <c r="K93" s="38" t="s">
        <v>69</v>
      </c>
      <c r="L93" s="38">
        <v>22830.3</v>
      </c>
      <c r="M93" s="38">
        <v>34753.1</v>
      </c>
      <c r="N93" s="39">
        <v>23584.7</v>
      </c>
      <c r="O93" s="39">
        <v>29698.6</v>
      </c>
      <c r="P93" s="39" t="s">
        <v>69</v>
      </c>
      <c r="Q93" s="40">
        <v>25714.7</v>
      </c>
      <c r="R93" s="38">
        <v>21859.9</v>
      </c>
      <c r="S93" s="38">
        <v>24048.2</v>
      </c>
      <c r="T93" s="38">
        <v>23217.4</v>
      </c>
      <c r="U93" s="39">
        <v>23327.8</v>
      </c>
      <c r="V93" s="39">
        <v>24384.3</v>
      </c>
      <c r="W93" s="39">
        <v>24940</v>
      </c>
      <c r="X93" s="42">
        <v>23932</v>
      </c>
    </row>
    <row r="94" spans="2:24" ht="12.75" customHeight="1" x14ac:dyDescent="0.2">
      <c r="B94" s="950"/>
      <c r="C94" s="870" t="s">
        <v>256</v>
      </c>
      <c r="D94" s="38">
        <v>24696.799999999999</v>
      </c>
      <c r="E94" s="38">
        <v>27326.7</v>
      </c>
      <c r="F94" s="38">
        <v>26084.9</v>
      </c>
      <c r="G94" s="39">
        <v>26581.9</v>
      </c>
      <c r="H94" s="39">
        <v>27522.9</v>
      </c>
      <c r="I94" s="39">
        <v>28989.7</v>
      </c>
      <c r="J94" s="40">
        <v>27158.799999999999</v>
      </c>
      <c r="K94" s="38" t="s">
        <v>69</v>
      </c>
      <c r="L94" s="38">
        <v>25749.1</v>
      </c>
      <c r="M94" s="38">
        <v>26416.3</v>
      </c>
      <c r="N94" s="39">
        <v>26767.1</v>
      </c>
      <c r="O94" s="39">
        <v>30315.7</v>
      </c>
      <c r="P94" s="39" t="s">
        <v>69</v>
      </c>
      <c r="Q94" s="40">
        <v>27013.3</v>
      </c>
      <c r="R94" s="38">
        <v>24689.8</v>
      </c>
      <c r="S94" s="38">
        <v>27321.4</v>
      </c>
      <c r="T94" s="38">
        <v>26087.7</v>
      </c>
      <c r="U94" s="39">
        <v>26583.9</v>
      </c>
      <c r="V94" s="39">
        <v>27557.1</v>
      </c>
      <c r="W94" s="39">
        <v>29081.599999999999</v>
      </c>
      <c r="X94" s="42">
        <v>27158.1</v>
      </c>
    </row>
    <row r="95" spans="2:24" ht="12.75" customHeight="1" x14ac:dyDescent="0.2">
      <c r="B95" s="950"/>
      <c r="C95" s="870" t="s">
        <v>336</v>
      </c>
      <c r="D95" s="38">
        <v>27276.7</v>
      </c>
      <c r="E95" s="38">
        <v>30384.7</v>
      </c>
      <c r="F95" s="38">
        <v>29200.5</v>
      </c>
      <c r="G95" s="39">
        <v>29724</v>
      </c>
      <c r="H95" s="39">
        <v>30835.7</v>
      </c>
      <c r="I95" s="39">
        <v>32107.4</v>
      </c>
      <c r="J95" s="40">
        <v>30243.4</v>
      </c>
      <c r="K95" s="38" t="s">
        <v>69</v>
      </c>
      <c r="L95" s="38">
        <v>29014.2</v>
      </c>
      <c r="M95" s="38">
        <v>28528.799999999999</v>
      </c>
      <c r="N95" s="39">
        <v>29230.5</v>
      </c>
      <c r="O95" s="39">
        <v>33998.199999999997</v>
      </c>
      <c r="P95" s="39" t="s">
        <v>69</v>
      </c>
      <c r="Q95" s="40">
        <v>30085.200000000001</v>
      </c>
      <c r="R95" s="38">
        <v>27288.5</v>
      </c>
      <c r="S95" s="38">
        <v>30379.8</v>
      </c>
      <c r="T95" s="38">
        <v>29196</v>
      </c>
      <c r="U95" s="39">
        <v>29719.599999999999</v>
      </c>
      <c r="V95" s="39">
        <v>30868.9</v>
      </c>
      <c r="W95" s="39">
        <v>32398.9</v>
      </c>
      <c r="X95" s="42">
        <v>30242.6</v>
      </c>
    </row>
    <row r="96" spans="2:24" ht="12.75" customHeight="1" thickBot="1" x14ac:dyDescent="0.25">
      <c r="B96" s="951"/>
      <c r="C96" s="871" t="s">
        <v>344</v>
      </c>
      <c r="D96" s="44">
        <v>29079.599999999999</v>
      </c>
      <c r="E96" s="44">
        <v>32109.4</v>
      </c>
      <c r="F96" s="44">
        <v>30644.9</v>
      </c>
      <c r="G96" s="45">
        <v>31253.9</v>
      </c>
      <c r="H96" s="45">
        <v>32467.5</v>
      </c>
      <c r="I96" s="45">
        <v>34011.199999999997</v>
      </c>
      <c r="J96" s="46">
        <v>31907.1</v>
      </c>
      <c r="K96" s="44" t="s">
        <v>69</v>
      </c>
      <c r="L96" s="44">
        <v>32187.8</v>
      </c>
      <c r="M96" s="44">
        <v>30700.2</v>
      </c>
      <c r="N96" s="45">
        <v>32199.9</v>
      </c>
      <c r="O96" s="45">
        <v>36007.199999999997</v>
      </c>
      <c r="P96" s="45" t="s">
        <v>69</v>
      </c>
      <c r="Q96" s="46">
        <v>32770.300000000003</v>
      </c>
      <c r="R96" s="44">
        <v>29063</v>
      </c>
      <c r="S96" s="44">
        <v>32109.7</v>
      </c>
      <c r="T96" s="44">
        <v>30645.3</v>
      </c>
      <c r="U96" s="45">
        <v>31261.599999999999</v>
      </c>
      <c r="V96" s="45">
        <v>32506</v>
      </c>
      <c r="W96" s="45">
        <v>34176.699999999997</v>
      </c>
      <c r="X96" s="48">
        <v>31911.7</v>
      </c>
    </row>
    <row r="97" spans="2:24" ht="12.75" customHeight="1" x14ac:dyDescent="0.2">
      <c r="B97" s="968" t="s">
        <v>233</v>
      </c>
      <c r="C97" s="869" t="s">
        <v>250</v>
      </c>
      <c r="D97" s="52">
        <v>22284.799999999999</v>
      </c>
      <c r="E97" s="52">
        <v>23894.5</v>
      </c>
      <c r="F97" s="52">
        <v>24400.1</v>
      </c>
      <c r="G97" s="53">
        <v>23881.7</v>
      </c>
      <c r="H97" s="53">
        <v>25336.400000000001</v>
      </c>
      <c r="I97" s="53">
        <v>26217.4</v>
      </c>
      <c r="J97" s="55">
        <v>25114.9</v>
      </c>
      <c r="K97" s="52">
        <v>24323.200000000001</v>
      </c>
      <c r="L97" s="52">
        <v>23995.4</v>
      </c>
      <c r="M97" s="52">
        <v>24549.4</v>
      </c>
      <c r="N97" s="53">
        <v>24082.9</v>
      </c>
      <c r="O97" s="53">
        <v>25629.7</v>
      </c>
      <c r="P97" s="53">
        <v>26644.6</v>
      </c>
      <c r="Q97" s="55">
        <v>25278.6</v>
      </c>
      <c r="R97" s="52">
        <v>23095.1</v>
      </c>
      <c r="S97" s="52">
        <v>23911.200000000001</v>
      </c>
      <c r="T97" s="52">
        <v>24451.599999999999</v>
      </c>
      <c r="U97" s="53">
        <v>23925.7</v>
      </c>
      <c r="V97" s="53">
        <v>25376.5</v>
      </c>
      <c r="W97" s="53">
        <v>26294.1</v>
      </c>
      <c r="X97" s="56">
        <v>25139.5</v>
      </c>
    </row>
    <row r="98" spans="2:24" ht="12.75" customHeight="1" x14ac:dyDescent="0.2">
      <c r="B98" s="950"/>
      <c r="C98" s="870" t="s">
        <v>251</v>
      </c>
      <c r="D98" s="38">
        <v>22233.1</v>
      </c>
      <c r="E98" s="38">
        <v>23910</v>
      </c>
      <c r="F98" s="38">
        <v>24379.7</v>
      </c>
      <c r="G98" s="39">
        <v>23716</v>
      </c>
      <c r="H98" s="39">
        <v>25143.200000000001</v>
      </c>
      <c r="I98" s="39">
        <v>25305</v>
      </c>
      <c r="J98" s="40">
        <v>24958.400000000001</v>
      </c>
      <c r="K98" s="38">
        <v>23617.8</v>
      </c>
      <c r="L98" s="38">
        <v>23805.599999999999</v>
      </c>
      <c r="M98" s="38">
        <v>24595</v>
      </c>
      <c r="N98" s="39">
        <v>23719</v>
      </c>
      <c r="O98" s="39">
        <v>25448.6</v>
      </c>
      <c r="P98" s="39">
        <v>26217.4</v>
      </c>
      <c r="Q98" s="40">
        <v>25107.1</v>
      </c>
      <c r="R98" s="38">
        <v>22765.8</v>
      </c>
      <c r="S98" s="38">
        <v>23892</v>
      </c>
      <c r="T98" s="38">
        <v>24455.1</v>
      </c>
      <c r="U98" s="39">
        <v>23716.6</v>
      </c>
      <c r="V98" s="39">
        <v>25184.1</v>
      </c>
      <c r="W98" s="39">
        <v>25453.5</v>
      </c>
      <c r="X98" s="42">
        <v>24980.3</v>
      </c>
    </row>
    <row r="99" spans="2:24" ht="12.75" customHeight="1" x14ac:dyDescent="0.2">
      <c r="B99" s="950"/>
      <c r="C99" s="870" t="s">
        <v>252</v>
      </c>
      <c r="D99" s="38">
        <v>22768.400000000001</v>
      </c>
      <c r="E99" s="38">
        <v>24000.400000000001</v>
      </c>
      <c r="F99" s="38">
        <v>24453.8</v>
      </c>
      <c r="G99" s="39">
        <v>23710.3</v>
      </c>
      <c r="H99" s="39">
        <v>25386.3</v>
      </c>
      <c r="I99" s="39">
        <v>25649.4</v>
      </c>
      <c r="J99" s="40">
        <v>25188.5</v>
      </c>
      <c r="K99" s="38">
        <v>24172.9</v>
      </c>
      <c r="L99" s="38">
        <v>24073.5</v>
      </c>
      <c r="M99" s="38">
        <v>24688.6</v>
      </c>
      <c r="N99" s="39">
        <v>23629.599999999999</v>
      </c>
      <c r="O99" s="39">
        <v>25579.3</v>
      </c>
      <c r="P99" s="39">
        <v>26985.4</v>
      </c>
      <c r="Q99" s="40">
        <v>25278.5</v>
      </c>
      <c r="R99" s="38">
        <v>23252.6</v>
      </c>
      <c r="S99" s="38">
        <v>24012.2</v>
      </c>
      <c r="T99" s="38">
        <v>24538.5</v>
      </c>
      <c r="U99" s="39">
        <v>23692.6</v>
      </c>
      <c r="V99" s="39">
        <v>25411.9</v>
      </c>
      <c r="W99" s="39">
        <v>25870</v>
      </c>
      <c r="X99" s="42">
        <v>25201.4</v>
      </c>
    </row>
    <row r="100" spans="2:24" ht="12.75" customHeight="1" x14ac:dyDescent="0.2">
      <c r="B100" s="950"/>
      <c r="C100" s="870" t="s">
        <v>253</v>
      </c>
      <c r="D100" s="38">
        <v>24284.5</v>
      </c>
      <c r="E100" s="38">
        <v>24728.1</v>
      </c>
      <c r="F100" s="38">
        <v>25355.3</v>
      </c>
      <c r="G100" s="39">
        <v>24180.9</v>
      </c>
      <c r="H100" s="39">
        <v>26349.4</v>
      </c>
      <c r="I100" s="39">
        <v>27121.9</v>
      </c>
      <c r="J100" s="40">
        <v>26144.1</v>
      </c>
      <c r="K100" s="38">
        <v>24268</v>
      </c>
      <c r="L100" s="38">
        <v>25102.799999999999</v>
      </c>
      <c r="M100" s="38">
        <v>25862.5</v>
      </c>
      <c r="N100" s="39">
        <v>24317.5</v>
      </c>
      <c r="O100" s="39">
        <v>26551.5</v>
      </c>
      <c r="P100" s="39">
        <v>27579</v>
      </c>
      <c r="Q100" s="40">
        <v>26278.5</v>
      </c>
      <c r="R100" s="38">
        <v>24279.3</v>
      </c>
      <c r="S100" s="38">
        <v>24787.7</v>
      </c>
      <c r="T100" s="38">
        <v>25526.5</v>
      </c>
      <c r="U100" s="39">
        <v>24210.7</v>
      </c>
      <c r="V100" s="39">
        <v>26376.2</v>
      </c>
      <c r="W100" s="39">
        <v>27192.9</v>
      </c>
      <c r="X100" s="42">
        <v>26163.200000000001</v>
      </c>
    </row>
    <row r="101" spans="2:24" ht="12.75" customHeight="1" x14ac:dyDescent="0.2">
      <c r="B101" s="950"/>
      <c r="C101" s="870" t="s">
        <v>254</v>
      </c>
      <c r="D101" s="38">
        <v>24781.1</v>
      </c>
      <c r="E101" s="38">
        <v>25658.9</v>
      </c>
      <c r="F101" s="38">
        <v>25878.400000000001</v>
      </c>
      <c r="G101" s="39">
        <v>24650.5</v>
      </c>
      <c r="H101" s="39">
        <v>27290.2</v>
      </c>
      <c r="I101" s="39">
        <v>28326.3</v>
      </c>
      <c r="J101" s="40">
        <v>27078.799999999999</v>
      </c>
      <c r="K101" s="38">
        <v>26446.7</v>
      </c>
      <c r="L101" s="38">
        <v>25560.2</v>
      </c>
      <c r="M101" s="38">
        <v>26500</v>
      </c>
      <c r="N101" s="39">
        <v>24870.7</v>
      </c>
      <c r="O101" s="39">
        <v>27465.5</v>
      </c>
      <c r="P101" s="39">
        <v>28226.5</v>
      </c>
      <c r="Q101" s="40">
        <v>27127.200000000001</v>
      </c>
      <c r="R101" s="38">
        <v>25317</v>
      </c>
      <c r="S101" s="38">
        <v>25643.9</v>
      </c>
      <c r="T101" s="38">
        <v>26085.200000000001</v>
      </c>
      <c r="U101" s="39">
        <v>24702.9</v>
      </c>
      <c r="V101" s="39">
        <v>27313.1</v>
      </c>
      <c r="W101" s="39">
        <v>28308.6</v>
      </c>
      <c r="X101" s="42">
        <v>27085.599999999999</v>
      </c>
    </row>
    <row r="102" spans="2:24" ht="12.75" customHeight="1" x14ac:dyDescent="0.2">
      <c r="B102" s="950"/>
      <c r="C102" s="870" t="s">
        <v>255</v>
      </c>
      <c r="D102" s="38">
        <v>27061.200000000001</v>
      </c>
      <c r="E102" s="38">
        <v>27291</v>
      </c>
      <c r="F102" s="38">
        <v>27863.4</v>
      </c>
      <c r="G102" s="39">
        <v>26416.5</v>
      </c>
      <c r="H102" s="39">
        <v>29262</v>
      </c>
      <c r="I102" s="39">
        <v>29870.3</v>
      </c>
      <c r="J102" s="40">
        <v>29018.799999999999</v>
      </c>
      <c r="K102" s="38">
        <v>28093.200000000001</v>
      </c>
      <c r="L102" s="38">
        <v>27454.7</v>
      </c>
      <c r="M102" s="38">
        <v>28562.3</v>
      </c>
      <c r="N102" s="39">
        <v>26484.3</v>
      </c>
      <c r="O102" s="39">
        <v>29460.799999999999</v>
      </c>
      <c r="P102" s="39">
        <v>30255.3</v>
      </c>
      <c r="Q102" s="40">
        <v>29110.400000000001</v>
      </c>
      <c r="R102" s="38">
        <v>27369.4</v>
      </c>
      <c r="S102" s="38">
        <v>27314.9</v>
      </c>
      <c r="T102" s="38">
        <v>28085.1</v>
      </c>
      <c r="U102" s="39">
        <v>26432.1</v>
      </c>
      <c r="V102" s="39">
        <v>29288.1</v>
      </c>
      <c r="W102" s="39">
        <v>29939.9</v>
      </c>
      <c r="X102" s="42">
        <v>29031.5</v>
      </c>
    </row>
    <row r="103" spans="2:24" ht="12.75" customHeight="1" x14ac:dyDescent="0.2">
      <c r="B103" s="950"/>
      <c r="C103" s="870" t="s">
        <v>256</v>
      </c>
      <c r="D103" s="38">
        <v>28481.200000000001</v>
      </c>
      <c r="E103" s="38">
        <v>31048.7</v>
      </c>
      <c r="F103" s="38">
        <v>31334.1</v>
      </c>
      <c r="G103" s="39">
        <v>30137.3</v>
      </c>
      <c r="H103" s="39">
        <v>33426.199999999997</v>
      </c>
      <c r="I103" s="39">
        <v>34053.300000000003</v>
      </c>
      <c r="J103" s="40">
        <v>33122.699999999997</v>
      </c>
      <c r="K103" s="38">
        <v>31090.6</v>
      </c>
      <c r="L103" s="38">
        <v>30974.3</v>
      </c>
      <c r="M103" s="38">
        <v>32044</v>
      </c>
      <c r="N103" s="39">
        <v>30132.400000000001</v>
      </c>
      <c r="O103" s="39">
        <v>33488.6</v>
      </c>
      <c r="P103" s="39">
        <v>33816.6</v>
      </c>
      <c r="Q103" s="40">
        <v>33038.6</v>
      </c>
      <c r="R103" s="38">
        <v>29217.4</v>
      </c>
      <c r="S103" s="38">
        <v>31037.5</v>
      </c>
      <c r="T103" s="38">
        <v>31556.3</v>
      </c>
      <c r="U103" s="39">
        <v>30136.2</v>
      </c>
      <c r="V103" s="39">
        <v>33434.5</v>
      </c>
      <c r="W103" s="39">
        <v>34013.699999999997</v>
      </c>
      <c r="X103" s="42">
        <v>33110.9</v>
      </c>
    </row>
    <row r="104" spans="2:24" ht="12.75" customHeight="1" x14ac:dyDescent="0.2">
      <c r="B104" s="950"/>
      <c r="C104" s="870" t="s">
        <v>336</v>
      </c>
      <c r="D104" s="38">
        <v>32453.599999999999</v>
      </c>
      <c r="E104" s="38">
        <v>34677.300000000003</v>
      </c>
      <c r="F104" s="38">
        <v>35268.6</v>
      </c>
      <c r="G104" s="39">
        <v>33694.400000000001</v>
      </c>
      <c r="H104" s="39">
        <v>37372.1</v>
      </c>
      <c r="I104" s="39">
        <v>38157.300000000003</v>
      </c>
      <c r="J104" s="40">
        <v>37038.6</v>
      </c>
      <c r="K104" s="38">
        <v>36040.300000000003</v>
      </c>
      <c r="L104" s="38">
        <v>34309.5</v>
      </c>
      <c r="M104" s="38">
        <v>35889.199999999997</v>
      </c>
      <c r="N104" s="39">
        <v>33807.5</v>
      </c>
      <c r="O104" s="39">
        <v>37426.699999999997</v>
      </c>
      <c r="P104" s="39">
        <v>37354</v>
      </c>
      <c r="Q104" s="40">
        <v>36909.199999999997</v>
      </c>
      <c r="R104" s="38">
        <v>33410.9</v>
      </c>
      <c r="S104" s="38">
        <v>34622.300000000003</v>
      </c>
      <c r="T104" s="38">
        <v>35457</v>
      </c>
      <c r="U104" s="39">
        <v>33721.4</v>
      </c>
      <c r="V104" s="39">
        <v>37379.4</v>
      </c>
      <c r="W104" s="39">
        <v>38019.800000000003</v>
      </c>
      <c r="X104" s="42">
        <v>37020.400000000001</v>
      </c>
    </row>
    <row r="105" spans="2:24" ht="12.75" customHeight="1" thickBot="1" x14ac:dyDescent="0.25">
      <c r="B105" s="951"/>
      <c r="C105" s="871" t="s">
        <v>344</v>
      </c>
      <c r="D105" s="44">
        <v>35632.5</v>
      </c>
      <c r="E105" s="44">
        <v>37018</v>
      </c>
      <c r="F105" s="44">
        <v>37322.300000000003</v>
      </c>
      <c r="G105" s="45">
        <v>35919.699999999997</v>
      </c>
      <c r="H105" s="45">
        <v>40260.5</v>
      </c>
      <c r="I105" s="45">
        <v>41215</v>
      </c>
      <c r="J105" s="46">
        <v>39828.699999999997</v>
      </c>
      <c r="K105" s="44">
        <v>36707.1</v>
      </c>
      <c r="L105" s="44">
        <v>36847.599999999999</v>
      </c>
      <c r="M105" s="44">
        <v>39286.6</v>
      </c>
      <c r="N105" s="45">
        <v>35806.5</v>
      </c>
      <c r="O105" s="45">
        <v>39977.5</v>
      </c>
      <c r="P105" s="45">
        <v>41197</v>
      </c>
      <c r="Q105" s="46">
        <v>39420.400000000001</v>
      </c>
      <c r="R105" s="44">
        <v>35886.400000000001</v>
      </c>
      <c r="S105" s="44">
        <v>36991.800000000003</v>
      </c>
      <c r="T105" s="44">
        <v>37895.4</v>
      </c>
      <c r="U105" s="45">
        <v>35892.800000000003</v>
      </c>
      <c r="V105" s="45">
        <v>40221.699999999997</v>
      </c>
      <c r="W105" s="45">
        <v>41212</v>
      </c>
      <c r="X105" s="48">
        <v>39769.4</v>
      </c>
    </row>
    <row r="106" spans="2:24" ht="12.75" customHeight="1" x14ac:dyDescent="0.2">
      <c r="B106" s="968" t="s">
        <v>234</v>
      </c>
      <c r="C106" s="869" t="s">
        <v>250</v>
      </c>
      <c r="D106" s="52">
        <v>22506.9</v>
      </c>
      <c r="E106" s="52">
        <v>23885.599999999999</v>
      </c>
      <c r="F106" s="52">
        <v>24551.8</v>
      </c>
      <c r="G106" s="53">
        <v>23983.4</v>
      </c>
      <c r="H106" s="53">
        <v>25242.400000000001</v>
      </c>
      <c r="I106" s="53">
        <v>25760.2</v>
      </c>
      <c r="J106" s="55">
        <v>25030.1</v>
      </c>
      <c r="K106" s="52">
        <v>24071.599999999999</v>
      </c>
      <c r="L106" s="52">
        <v>23818.7</v>
      </c>
      <c r="M106" s="52">
        <v>24827.5</v>
      </c>
      <c r="N106" s="53">
        <v>23583.3</v>
      </c>
      <c r="O106" s="53">
        <v>25691.4</v>
      </c>
      <c r="P106" s="53">
        <v>26020</v>
      </c>
      <c r="Q106" s="55">
        <v>25201.7</v>
      </c>
      <c r="R106" s="52">
        <v>23145.3</v>
      </c>
      <c r="S106" s="52">
        <v>23880.3</v>
      </c>
      <c r="T106" s="52">
        <v>24639.7</v>
      </c>
      <c r="U106" s="53">
        <v>23935.9</v>
      </c>
      <c r="V106" s="53">
        <v>25269.1</v>
      </c>
      <c r="W106" s="53">
        <v>25788.1</v>
      </c>
      <c r="X106" s="56">
        <v>25043.200000000001</v>
      </c>
    </row>
    <row r="107" spans="2:24" ht="12.75" customHeight="1" x14ac:dyDescent="0.2">
      <c r="B107" s="950"/>
      <c r="C107" s="870" t="s">
        <v>251</v>
      </c>
      <c r="D107" s="38">
        <v>22516.3</v>
      </c>
      <c r="E107" s="38">
        <v>23959</v>
      </c>
      <c r="F107" s="38">
        <v>24476.799999999999</v>
      </c>
      <c r="G107" s="39">
        <v>23809.9</v>
      </c>
      <c r="H107" s="39">
        <v>25058.7</v>
      </c>
      <c r="I107" s="39">
        <v>24708.6</v>
      </c>
      <c r="J107" s="40">
        <v>24888.2</v>
      </c>
      <c r="K107" s="38">
        <v>23807.3</v>
      </c>
      <c r="L107" s="38">
        <v>23614.7</v>
      </c>
      <c r="M107" s="38">
        <v>24741.8</v>
      </c>
      <c r="N107" s="39">
        <v>23306.7</v>
      </c>
      <c r="O107" s="39">
        <v>25541.4</v>
      </c>
      <c r="P107" s="39">
        <v>25347.599999999999</v>
      </c>
      <c r="Q107" s="40">
        <v>25048.9</v>
      </c>
      <c r="R107" s="38">
        <v>22986.1</v>
      </c>
      <c r="S107" s="38">
        <v>23933.3</v>
      </c>
      <c r="T107" s="38">
        <v>24564.7</v>
      </c>
      <c r="U107" s="39">
        <v>23737.200000000001</v>
      </c>
      <c r="V107" s="39">
        <v>25085.200000000001</v>
      </c>
      <c r="W107" s="39">
        <v>24773.5</v>
      </c>
      <c r="X107" s="42">
        <v>24899.3</v>
      </c>
    </row>
    <row r="108" spans="2:24" ht="12.75" customHeight="1" x14ac:dyDescent="0.2">
      <c r="B108" s="950"/>
      <c r="C108" s="870" t="s">
        <v>252</v>
      </c>
      <c r="D108" s="38">
        <v>22732.2</v>
      </c>
      <c r="E108" s="38">
        <v>24123.599999999999</v>
      </c>
      <c r="F108" s="38">
        <v>24588</v>
      </c>
      <c r="G108" s="39">
        <v>23768</v>
      </c>
      <c r="H108" s="39">
        <v>25302.7</v>
      </c>
      <c r="I108" s="39">
        <v>25302</v>
      </c>
      <c r="J108" s="40">
        <v>25127.9</v>
      </c>
      <c r="K108" s="38">
        <v>23598.7</v>
      </c>
      <c r="L108" s="38">
        <v>24094.2</v>
      </c>
      <c r="M108" s="38">
        <v>24775.1</v>
      </c>
      <c r="N108" s="39">
        <v>23521.9</v>
      </c>
      <c r="O108" s="39">
        <v>25890.3</v>
      </c>
      <c r="P108" s="39">
        <v>26053.1</v>
      </c>
      <c r="Q108" s="40">
        <v>25423.1</v>
      </c>
      <c r="R108" s="38">
        <v>23010.7</v>
      </c>
      <c r="S108" s="38">
        <v>24121.8</v>
      </c>
      <c r="T108" s="38">
        <v>24647.4</v>
      </c>
      <c r="U108" s="39">
        <v>23734.799999999999</v>
      </c>
      <c r="V108" s="39">
        <v>25333</v>
      </c>
      <c r="W108" s="39">
        <v>25375.4</v>
      </c>
      <c r="X108" s="42">
        <v>25146.1</v>
      </c>
    </row>
    <row r="109" spans="2:24" ht="12.75" customHeight="1" x14ac:dyDescent="0.2">
      <c r="B109" s="950"/>
      <c r="C109" s="870" t="s">
        <v>253</v>
      </c>
      <c r="D109" s="38">
        <v>24079.4</v>
      </c>
      <c r="E109" s="38">
        <v>24737.200000000001</v>
      </c>
      <c r="F109" s="38">
        <v>25606.7</v>
      </c>
      <c r="G109" s="39">
        <v>24127</v>
      </c>
      <c r="H109" s="39">
        <v>26291.9</v>
      </c>
      <c r="I109" s="39">
        <v>26431.7</v>
      </c>
      <c r="J109" s="40">
        <v>26082</v>
      </c>
      <c r="K109" s="38">
        <v>22185</v>
      </c>
      <c r="L109" s="38">
        <v>24973.7</v>
      </c>
      <c r="M109" s="38">
        <v>26042.9</v>
      </c>
      <c r="N109" s="39">
        <v>23848</v>
      </c>
      <c r="O109" s="39">
        <v>26533.8</v>
      </c>
      <c r="P109" s="39">
        <v>26719.1</v>
      </c>
      <c r="Q109" s="40">
        <v>26160.5</v>
      </c>
      <c r="R109" s="38">
        <v>23665.3</v>
      </c>
      <c r="S109" s="38">
        <v>24752.9</v>
      </c>
      <c r="T109" s="38">
        <v>25745.8</v>
      </c>
      <c r="U109" s="39">
        <v>24089.5</v>
      </c>
      <c r="V109" s="39">
        <v>26304.799999999999</v>
      </c>
      <c r="W109" s="39">
        <v>26463.7</v>
      </c>
      <c r="X109" s="42">
        <v>26086.9</v>
      </c>
    </row>
    <row r="110" spans="2:24" ht="12.75" customHeight="1" x14ac:dyDescent="0.2">
      <c r="B110" s="950"/>
      <c r="C110" s="870" t="s">
        <v>254</v>
      </c>
      <c r="D110" s="38">
        <v>25971</v>
      </c>
      <c r="E110" s="38">
        <v>25582.1</v>
      </c>
      <c r="F110" s="38">
        <v>26104.1</v>
      </c>
      <c r="G110" s="39">
        <v>24774.1</v>
      </c>
      <c r="H110" s="39">
        <v>27257.200000000001</v>
      </c>
      <c r="I110" s="39">
        <v>28348.6</v>
      </c>
      <c r="J110" s="40">
        <v>27042</v>
      </c>
      <c r="K110" s="38" t="s">
        <v>69</v>
      </c>
      <c r="L110" s="38">
        <v>24955.7</v>
      </c>
      <c r="M110" s="38">
        <v>26555.8</v>
      </c>
      <c r="N110" s="39">
        <v>24744.400000000001</v>
      </c>
      <c r="O110" s="39">
        <v>27608.5</v>
      </c>
      <c r="P110" s="39">
        <v>27739.200000000001</v>
      </c>
      <c r="Q110" s="40">
        <v>27066.400000000001</v>
      </c>
      <c r="R110" s="38">
        <v>25785.4</v>
      </c>
      <c r="S110" s="38">
        <v>25541.599999999999</v>
      </c>
      <c r="T110" s="38">
        <v>26235.9</v>
      </c>
      <c r="U110" s="39">
        <v>24769.7</v>
      </c>
      <c r="V110" s="39">
        <v>27275</v>
      </c>
      <c r="W110" s="39">
        <v>28270</v>
      </c>
      <c r="X110" s="42">
        <v>27043.4</v>
      </c>
    </row>
    <row r="111" spans="2:24" ht="12.75" customHeight="1" x14ac:dyDescent="0.2">
      <c r="B111" s="950"/>
      <c r="C111" s="870" t="s">
        <v>255</v>
      </c>
      <c r="D111" s="38">
        <v>27518.7</v>
      </c>
      <c r="E111" s="38">
        <v>27106.1</v>
      </c>
      <c r="F111" s="38">
        <v>27739.200000000001</v>
      </c>
      <c r="G111" s="39">
        <v>26288.1</v>
      </c>
      <c r="H111" s="39">
        <v>29218.7</v>
      </c>
      <c r="I111" s="39">
        <v>29437.599999999999</v>
      </c>
      <c r="J111" s="40">
        <v>28951.599999999999</v>
      </c>
      <c r="K111" s="38" t="s">
        <v>69</v>
      </c>
      <c r="L111" s="38">
        <v>26326.5</v>
      </c>
      <c r="M111" s="38">
        <v>28622.7</v>
      </c>
      <c r="N111" s="39">
        <v>26654.9</v>
      </c>
      <c r="O111" s="39">
        <v>29473.3</v>
      </c>
      <c r="P111" s="39">
        <v>27263.3</v>
      </c>
      <c r="Q111" s="40">
        <v>28925.5</v>
      </c>
      <c r="R111" s="38">
        <v>27315.7</v>
      </c>
      <c r="S111" s="38">
        <v>27059.7</v>
      </c>
      <c r="T111" s="38">
        <v>27979.1</v>
      </c>
      <c r="U111" s="39">
        <v>26334.2</v>
      </c>
      <c r="V111" s="39">
        <v>29231.3</v>
      </c>
      <c r="W111" s="39">
        <v>29165.4</v>
      </c>
      <c r="X111" s="42">
        <v>28950.1</v>
      </c>
    </row>
    <row r="112" spans="2:24" ht="12.75" customHeight="1" x14ac:dyDescent="0.2">
      <c r="B112" s="950"/>
      <c r="C112" s="870" t="s">
        <v>256</v>
      </c>
      <c r="D112" s="38">
        <v>27964.400000000001</v>
      </c>
      <c r="E112" s="38">
        <v>30838.2</v>
      </c>
      <c r="F112" s="38">
        <v>31044.7</v>
      </c>
      <c r="G112" s="39">
        <v>29968.2</v>
      </c>
      <c r="H112" s="39">
        <v>33432.9</v>
      </c>
      <c r="I112" s="39">
        <v>33753.300000000003</v>
      </c>
      <c r="J112" s="40">
        <v>33090.699999999997</v>
      </c>
      <c r="K112" s="38">
        <v>27613</v>
      </c>
      <c r="L112" s="38">
        <v>29844.2</v>
      </c>
      <c r="M112" s="38">
        <v>32140.799999999999</v>
      </c>
      <c r="N112" s="39">
        <v>30353.1</v>
      </c>
      <c r="O112" s="39">
        <v>33582.800000000003</v>
      </c>
      <c r="P112" s="39">
        <v>32982.800000000003</v>
      </c>
      <c r="Q112" s="40">
        <v>32906.699999999997</v>
      </c>
      <c r="R112" s="38">
        <v>27901.1</v>
      </c>
      <c r="S112" s="38">
        <v>30773.599999999999</v>
      </c>
      <c r="T112" s="38">
        <v>31334.2</v>
      </c>
      <c r="U112" s="39">
        <v>30012.9</v>
      </c>
      <c r="V112" s="39">
        <v>33440.5</v>
      </c>
      <c r="W112" s="39">
        <v>33673.1</v>
      </c>
      <c r="X112" s="42">
        <v>33080.1</v>
      </c>
    </row>
    <row r="113" spans="2:24" ht="12.75" customHeight="1" x14ac:dyDescent="0.2">
      <c r="B113" s="950"/>
      <c r="C113" s="870" t="s">
        <v>336</v>
      </c>
      <c r="D113" s="38">
        <v>32478.7</v>
      </c>
      <c r="E113" s="38">
        <v>34531.5</v>
      </c>
      <c r="F113" s="38">
        <v>35175.4</v>
      </c>
      <c r="G113" s="39">
        <v>33685.5</v>
      </c>
      <c r="H113" s="39">
        <v>37378.1</v>
      </c>
      <c r="I113" s="39">
        <v>38018.5</v>
      </c>
      <c r="J113" s="40">
        <v>37020.400000000001</v>
      </c>
      <c r="K113" s="38" t="s">
        <v>69</v>
      </c>
      <c r="L113" s="38">
        <v>33832.300000000003</v>
      </c>
      <c r="M113" s="38">
        <v>36301.1</v>
      </c>
      <c r="N113" s="39">
        <v>33855.800000000003</v>
      </c>
      <c r="O113" s="39">
        <v>37315.599999999999</v>
      </c>
      <c r="P113" s="39">
        <v>38148</v>
      </c>
      <c r="Q113" s="40">
        <v>36726.6</v>
      </c>
      <c r="R113" s="38">
        <v>32503</v>
      </c>
      <c r="S113" s="38">
        <v>34489.1</v>
      </c>
      <c r="T113" s="38">
        <v>35469.1</v>
      </c>
      <c r="U113" s="39">
        <v>33706.9</v>
      </c>
      <c r="V113" s="39">
        <v>37374.800000000003</v>
      </c>
      <c r="W113" s="39">
        <v>38028.5</v>
      </c>
      <c r="X113" s="42">
        <v>37003.4</v>
      </c>
    </row>
    <row r="114" spans="2:24" ht="12.75" customHeight="1" thickBot="1" x14ac:dyDescent="0.25">
      <c r="B114" s="951"/>
      <c r="C114" s="871" t="s">
        <v>344</v>
      </c>
      <c r="D114" s="44">
        <v>35972.800000000003</v>
      </c>
      <c r="E114" s="44">
        <v>37038.300000000003</v>
      </c>
      <c r="F114" s="44">
        <v>37183.300000000003</v>
      </c>
      <c r="G114" s="45">
        <v>35959.1</v>
      </c>
      <c r="H114" s="45">
        <v>40349.4</v>
      </c>
      <c r="I114" s="45">
        <v>41030.800000000003</v>
      </c>
      <c r="J114" s="46">
        <v>39900.699999999997</v>
      </c>
      <c r="K114" s="44" t="s">
        <v>69</v>
      </c>
      <c r="L114" s="44">
        <v>36242.400000000001</v>
      </c>
      <c r="M114" s="44">
        <v>39889.5</v>
      </c>
      <c r="N114" s="45">
        <v>35787.300000000003</v>
      </c>
      <c r="O114" s="45">
        <v>40079.599999999999</v>
      </c>
      <c r="P114" s="45">
        <v>40294.400000000001</v>
      </c>
      <c r="Q114" s="46">
        <v>39389.9</v>
      </c>
      <c r="R114" s="44">
        <v>35450.199999999997</v>
      </c>
      <c r="S114" s="44">
        <v>36983.300000000003</v>
      </c>
      <c r="T114" s="44">
        <v>37840</v>
      </c>
      <c r="U114" s="45">
        <v>35939</v>
      </c>
      <c r="V114" s="45">
        <v>40335.199999999997</v>
      </c>
      <c r="W114" s="45">
        <v>40965.699999999997</v>
      </c>
      <c r="X114" s="48">
        <v>39870.5</v>
      </c>
    </row>
    <row r="115" spans="2:24" ht="12.75" customHeight="1" x14ac:dyDescent="0.2">
      <c r="B115" s="968" t="s">
        <v>235</v>
      </c>
      <c r="C115" s="869" t="s">
        <v>250</v>
      </c>
      <c r="D115" s="52">
        <v>21739.200000000001</v>
      </c>
      <c r="E115" s="52">
        <v>23427.3</v>
      </c>
      <c r="F115" s="52">
        <v>24174</v>
      </c>
      <c r="G115" s="53">
        <v>23192.7</v>
      </c>
      <c r="H115" s="53">
        <v>25229.1</v>
      </c>
      <c r="I115" s="53">
        <v>26425.7</v>
      </c>
      <c r="J115" s="55">
        <v>25000</v>
      </c>
      <c r="K115" s="52">
        <v>24619.200000000001</v>
      </c>
      <c r="L115" s="52">
        <v>23828.6</v>
      </c>
      <c r="M115" s="52">
        <v>24138.1</v>
      </c>
      <c r="N115" s="53">
        <v>24077.8</v>
      </c>
      <c r="O115" s="53">
        <v>25487.200000000001</v>
      </c>
      <c r="P115" s="53">
        <v>26138.5</v>
      </c>
      <c r="Q115" s="55">
        <v>25175.5</v>
      </c>
      <c r="R115" s="52">
        <v>22980.7</v>
      </c>
      <c r="S115" s="52">
        <v>23539.5</v>
      </c>
      <c r="T115" s="52">
        <v>24159.1</v>
      </c>
      <c r="U115" s="53">
        <v>23477.4</v>
      </c>
      <c r="V115" s="53">
        <v>25284.1</v>
      </c>
      <c r="W115" s="53">
        <v>26357.599999999999</v>
      </c>
      <c r="X115" s="56">
        <v>25040.1</v>
      </c>
    </row>
    <row r="116" spans="2:24" ht="12.75" customHeight="1" x14ac:dyDescent="0.2">
      <c r="B116" s="950"/>
      <c r="C116" s="870" t="s">
        <v>251</v>
      </c>
      <c r="D116" s="38">
        <v>21635.200000000001</v>
      </c>
      <c r="E116" s="38">
        <v>23317.9</v>
      </c>
      <c r="F116" s="38">
        <v>24223.1</v>
      </c>
      <c r="G116" s="39">
        <v>22842.1</v>
      </c>
      <c r="H116" s="39">
        <v>25024.2</v>
      </c>
      <c r="I116" s="39">
        <v>25639.3</v>
      </c>
      <c r="J116" s="40">
        <v>24812</v>
      </c>
      <c r="K116" s="38">
        <v>23487.3</v>
      </c>
      <c r="L116" s="38">
        <v>23661.200000000001</v>
      </c>
      <c r="M116" s="38">
        <v>24412.799999999999</v>
      </c>
      <c r="N116" s="39">
        <v>23673.200000000001</v>
      </c>
      <c r="O116" s="39">
        <v>25315.9</v>
      </c>
      <c r="P116" s="39">
        <v>26226.3</v>
      </c>
      <c r="Q116" s="40">
        <v>25013.7</v>
      </c>
      <c r="R116" s="38">
        <v>22474.1</v>
      </c>
      <c r="S116" s="38">
        <v>23421.599999999999</v>
      </c>
      <c r="T116" s="38">
        <v>24297.8</v>
      </c>
      <c r="U116" s="39">
        <v>23100.7</v>
      </c>
      <c r="V116" s="39">
        <v>25086.2</v>
      </c>
      <c r="W116" s="39">
        <v>25759.7</v>
      </c>
      <c r="X116" s="42">
        <v>24858.1</v>
      </c>
    </row>
    <row r="117" spans="2:24" ht="12.75" customHeight="1" x14ac:dyDescent="0.2">
      <c r="B117" s="950"/>
      <c r="C117" s="870" t="s">
        <v>252</v>
      </c>
      <c r="D117" s="38">
        <v>23103.1</v>
      </c>
      <c r="E117" s="38">
        <v>23389.5</v>
      </c>
      <c r="F117" s="38">
        <v>24305.3</v>
      </c>
      <c r="G117" s="39">
        <v>23061.3</v>
      </c>
      <c r="H117" s="39">
        <v>25286.7</v>
      </c>
      <c r="I117" s="39">
        <v>25799.3</v>
      </c>
      <c r="J117" s="40">
        <v>25062.7</v>
      </c>
      <c r="K117" s="38">
        <v>24729.599999999999</v>
      </c>
      <c r="L117" s="38">
        <v>23942</v>
      </c>
      <c r="M117" s="38">
        <v>24584.1</v>
      </c>
      <c r="N117" s="39">
        <v>23494.5</v>
      </c>
      <c r="O117" s="39">
        <v>25398.5</v>
      </c>
      <c r="P117" s="39">
        <v>26925.7</v>
      </c>
      <c r="Q117" s="40">
        <v>25135.9</v>
      </c>
      <c r="R117" s="38">
        <v>23803.3</v>
      </c>
      <c r="S117" s="38">
        <v>23550.1</v>
      </c>
      <c r="T117" s="38">
        <v>24426.400000000001</v>
      </c>
      <c r="U117" s="39">
        <v>23195.7</v>
      </c>
      <c r="V117" s="39">
        <v>25310.6</v>
      </c>
      <c r="W117" s="39">
        <v>26046.400000000001</v>
      </c>
      <c r="X117" s="42">
        <v>25079.4</v>
      </c>
    </row>
    <row r="118" spans="2:24" ht="12.75" customHeight="1" x14ac:dyDescent="0.2">
      <c r="B118" s="950"/>
      <c r="C118" s="870" t="s">
        <v>253</v>
      </c>
      <c r="D118" s="38">
        <v>24104.3</v>
      </c>
      <c r="E118" s="38">
        <v>24300.7</v>
      </c>
      <c r="F118" s="38">
        <v>24908</v>
      </c>
      <c r="G118" s="39">
        <v>23563.4</v>
      </c>
      <c r="H118" s="39">
        <v>26236.2</v>
      </c>
      <c r="I118" s="39">
        <v>27517.8</v>
      </c>
      <c r="J118" s="40">
        <v>26033.1</v>
      </c>
      <c r="K118" s="38">
        <v>25398.5</v>
      </c>
      <c r="L118" s="38">
        <v>25021.3</v>
      </c>
      <c r="M118" s="38">
        <v>25648.7</v>
      </c>
      <c r="N118" s="39">
        <v>24304.3</v>
      </c>
      <c r="O118" s="39">
        <v>26431.599999999999</v>
      </c>
      <c r="P118" s="39">
        <v>27250.799999999999</v>
      </c>
      <c r="Q118" s="40">
        <v>26193.9</v>
      </c>
      <c r="R118" s="38">
        <v>24670.5</v>
      </c>
      <c r="S118" s="38">
        <v>24516.400000000001</v>
      </c>
      <c r="T118" s="38">
        <v>25186.5</v>
      </c>
      <c r="U118" s="39">
        <v>23787.4</v>
      </c>
      <c r="V118" s="39">
        <v>26277.9</v>
      </c>
      <c r="W118" s="39">
        <v>27467.200000000001</v>
      </c>
      <c r="X118" s="42">
        <v>26069.200000000001</v>
      </c>
    </row>
    <row r="119" spans="2:24" ht="12.75" customHeight="1" x14ac:dyDescent="0.2">
      <c r="B119" s="950"/>
      <c r="C119" s="870" t="s">
        <v>254</v>
      </c>
      <c r="D119" s="38">
        <v>23230.2</v>
      </c>
      <c r="E119" s="38">
        <v>25427.7</v>
      </c>
      <c r="F119" s="38">
        <v>25574.799999999999</v>
      </c>
      <c r="G119" s="39">
        <v>24043.7</v>
      </c>
      <c r="H119" s="39">
        <v>27151.599999999999</v>
      </c>
      <c r="I119" s="39">
        <v>28272.3</v>
      </c>
      <c r="J119" s="40">
        <v>26945.9</v>
      </c>
      <c r="K119" s="38">
        <v>26960.799999999999</v>
      </c>
      <c r="L119" s="38">
        <v>25548.2</v>
      </c>
      <c r="M119" s="38">
        <v>26478.5</v>
      </c>
      <c r="N119" s="39">
        <v>24768.6</v>
      </c>
      <c r="O119" s="39">
        <v>27306.7</v>
      </c>
      <c r="P119" s="39">
        <v>27965.3</v>
      </c>
      <c r="Q119" s="40">
        <v>27021.9</v>
      </c>
      <c r="R119" s="38">
        <v>24972</v>
      </c>
      <c r="S119" s="38">
        <v>25462.7</v>
      </c>
      <c r="T119" s="38">
        <v>25936.2</v>
      </c>
      <c r="U119" s="39">
        <v>24273.8</v>
      </c>
      <c r="V119" s="39">
        <v>27184.7</v>
      </c>
      <c r="W119" s="39">
        <v>28207.200000000001</v>
      </c>
      <c r="X119" s="42">
        <v>26963</v>
      </c>
    </row>
    <row r="120" spans="2:24" ht="12.75" customHeight="1" x14ac:dyDescent="0.2">
      <c r="B120" s="950"/>
      <c r="C120" s="870" t="s">
        <v>255</v>
      </c>
      <c r="D120" s="38">
        <v>26579.3</v>
      </c>
      <c r="E120" s="38">
        <v>27133.599999999999</v>
      </c>
      <c r="F120" s="38">
        <v>27883.599999999999</v>
      </c>
      <c r="G120" s="39">
        <v>25978</v>
      </c>
      <c r="H120" s="39">
        <v>29126.3</v>
      </c>
      <c r="I120" s="39">
        <v>29950.1</v>
      </c>
      <c r="J120" s="40">
        <v>28900.7</v>
      </c>
      <c r="K120" s="38">
        <v>28783</v>
      </c>
      <c r="L120" s="38">
        <v>27577.9</v>
      </c>
      <c r="M120" s="38">
        <v>28459.3</v>
      </c>
      <c r="N120" s="39">
        <v>26237</v>
      </c>
      <c r="O120" s="39">
        <v>29336.9</v>
      </c>
      <c r="P120" s="39">
        <v>30828.1</v>
      </c>
      <c r="Q120" s="40">
        <v>29029.4</v>
      </c>
      <c r="R120" s="38">
        <v>27662.9</v>
      </c>
      <c r="S120" s="38">
        <v>27257.3</v>
      </c>
      <c r="T120" s="38">
        <v>28102.5</v>
      </c>
      <c r="U120" s="39">
        <v>26057.4</v>
      </c>
      <c r="V120" s="39">
        <v>29170.9</v>
      </c>
      <c r="W120" s="39">
        <v>30137</v>
      </c>
      <c r="X120" s="42">
        <v>28929.3</v>
      </c>
    </row>
    <row r="121" spans="2:24" ht="12.75" customHeight="1" x14ac:dyDescent="0.2">
      <c r="B121" s="950"/>
      <c r="C121" s="870" t="s">
        <v>256</v>
      </c>
      <c r="D121" s="38">
        <v>31290.400000000001</v>
      </c>
      <c r="E121" s="38">
        <v>30925.8</v>
      </c>
      <c r="F121" s="38">
        <v>31584.9</v>
      </c>
      <c r="G121" s="39">
        <v>29711.8</v>
      </c>
      <c r="H121" s="39">
        <v>33216.699999999997</v>
      </c>
      <c r="I121" s="39">
        <v>33988.9</v>
      </c>
      <c r="J121" s="40">
        <v>32952.699999999997</v>
      </c>
      <c r="K121" s="38">
        <v>33057.199999999997</v>
      </c>
      <c r="L121" s="38">
        <v>31243.8</v>
      </c>
      <c r="M121" s="38">
        <v>31858.1</v>
      </c>
      <c r="N121" s="39">
        <v>29929.599999999999</v>
      </c>
      <c r="O121" s="39">
        <v>33362</v>
      </c>
      <c r="P121" s="39">
        <v>33832.5</v>
      </c>
      <c r="Q121" s="40">
        <v>32970.9</v>
      </c>
      <c r="R121" s="38">
        <v>32152.2</v>
      </c>
      <c r="S121" s="38">
        <v>31015.1</v>
      </c>
      <c r="T121" s="38">
        <v>31691</v>
      </c>
      <c r="U121" s="39">
        <v>29779.9</v>
      </c>
      <c r="V121" s="39">
        <v>33247.599999999999</v>
      </c>
      <c r="W121" s="39">
        <v>33957.9</v>
      </c>
      <c r="X121" s="42">
        <v>32956.800000000003</v>
      </c>
    </row>
    <row r="122" spans="2:24" ht="12.75" customHeight="1" x14ac:dyDescent="0.2">
      <c r="B122" s="950"/>
      <c r="C122" s="870" t="s">
        <v>336</v>
      </c>
      <c r="D122" s="38">
        <v>32391.1</v>
      </c>
      <c r="E122" s="38">
        <v>34573.800000000003</v>
      </c>
      <c r="F122" s="38">
        <v>35121.800000000003</v>
      </c>
      <c r="G122" s="39">
        <v>32914.800000000003</v>
      </c>
      <c r="H122" s="39">
        <v>37114.300000000003</v>
      </c>
      <c r="I122" s="39">
        <v>38082.5</v>
      </c>
      <c r="J122" s="40">
        <v>36808.699999999997</v>
      </c>
      <c r="K122" s="38">
        <v>36630.5</v>
      </c>
      <c r="L122" s="38">
        <v>34326.6</v>
      </c>
      <c r="M122" s="38">
        <v>35828</v>
      </c>
      <c r="N122" s="39">
        <v>33365.1</v>
      </c>
      <c r="O122" s="39">
        <v>37311.199999999997</v>
      </c>
      <c r="P122" s="39">
        <v>36380.800000000003</v>
      </c>
      <c r="Q122" s="40">
        <v>36808.1</v>
      </c>
      <c r="R122" s="38">
        <v>34328.6</v>
      </c>
      <c r="S122" s="38">
        <v>34504.5</v>
      </c>
      <c r="T122" s="38">
        <v>35376.300000000003</v>
      </c>
      <c r="U122" s="39">
        <v>33061</v>
      </c>
      <c r="V122" s="39">
        <v>37156.1</v>
      </c>
      <c r="W122" s="39">
        <v>37708.6</v>
      </c>
      <c r="X122" s="42">
        <v>36808.6</v>
      </c>
    </row>
    <row r="123" spans="2:24" ht="12.75" customHeight="1" thickBot="1" x14ac:dyDescent="0.25">
      <c r="B123" s="951"/>
      <c r="C123" s="871" t="s">
        <v>344</v>
      </c>
      <c r="D123" s="44">
        <v>36019.1</v>
      </c>
      <c r="E123" s="44">
        <v>36738.400000000001</v>
      </c>
      <c r="F123" s="44">
        <v>37587.9</v>
      </c>
      <c r="G123" s="45">
        <v>35258.400000000001</v>
      </c>
      <c r="H123" s="45">
        <v>40001.4</v>
      </c>
      <c r="I123" s="45">
        <v>41030.1</v>
      </c>
      <c r="J123" s="46">
        <v>39598.400000000001</v>
      </c>
      <c r="K123" s="44">
        <v>38431.199999999997</v>
      </c>
      <c r="L123" s="44">
        <v>36859.199999999997</v>
      </c>
      <c r="M123" s="44">
        <v>38797</v>
      </c>
      <c r="N123" s="45">
        <v>35642.199999999997</v>
      </c>
      <c r="O123" s="45">
        <v>39817.5</v>
      </c>
      <c r="P123" s="45">
        <v>40628.5</v>
      </c>
      <c r="Q123" s="46">
        <v>39289.4</v>
      </c>
      <c r="R123" s="44">
        <v>37184.400000000001</v>
      </c>
      <c r="S123" s="44">
        <v>36771.9</v>
      </c>
      <c r="T123" s="44">
        <v>38023</v>
      </c>
      <c r="U123" s="45">
        <v>35383.599999999999</v>
      </c>
      <c r="V123" s="45">
        <v>39961.5</v>
      </c>
      <c r="W123" s="45">
        <v>40944.800000000003</v>
      </c>
      <c r="X123" s="48">
        <v>39528</v>
      </c>
    </row>
    <row r="124" spans="2:24" ht="12.75" customHeight="1" x14ac:dyDescent="0.2">
      <c r="B124" s="968" t="s">
        <v>236</v>
      </c>
      <c r="C124" s="869" t="s">
        <v>250</v>
      </c>
      <c r="D124" s="52">
        <v>22566.1</v>
      </c>
      <c r="E124" s="52">
        <v>23938.1</v>
      </c>
      <c r="F124" s="52">
        <v>25067.7</v>
      </c>
      <c r="G124" s="53">
        <v>24500.5</v>
      </c>
      <c r="H124" s="53">
        <v>26428.3</v>
      </c>
      <c r="I124" s="53">
        <v>27365.4</v>
      </c>
      <c r="J124" s="55">
        <v>25917.7</v>
      </c>
      <c r="K124" s="52">
        <v>23191.200000000001</v>
      </c>
      <c r="L124" s="52">
        <v>24251.9</v>
      </c>
      <c r="M124" s="52">
        <v>25652</v>
      </c>
      <c r="N124" s="53">
        <v>24716.6</v>
      </c>
      <c r="O124" s="53">
        <v>26941.5</v>
      </c>
      <c r="P124" s="53">
        <v>27464.3</v>
      </c>
      <c r="Q124" s="55">
        <v>25797.200000000001</v>
      </c>
      <c r="R124" s="52">
        <v>23012.5</v>
      </c>
      <c r="S124" s="52">
        <v>24125.599999999999</v>
      </c>
      <c r="T124" s="52">
        <v>25349.3</v>
      </c>
      <c r="U124" s="53">
        <v>24592.2</v>
      </c>
      <c r="V124" s="53">
        <v>26607.4</v>
      </c>
      <c r="W124" s="53">
        <v>27396.3</v>
      </c>
      <c r="X124" s="56">
        <v>25867.200000000001</v>
      </c>
    </row>
    <row r="125" spans="2:24" ht="12.75" customHeight="1" x14ac:dyDescent="0.2">
      <c r="B125" s="950"/>
      <c r="C125" s="870" t="s">
        <v>251</v>
      </c>
      <c r="D125" s="38">
        <v>22347.8</v>
      </c>
      <c r="E125" s="38">
        <v>23737.200000000001</v>
      </c>
      <c r="F125" s="38">
        <v>25379.7</v>
      </c>
      <c r="G125" s="39">
        <v>24529.8</v>
      </c>
      <c r="H125" s="39">
        <v>25970.5</v>
      </c>
      <c r="I125" s="39">
        <v>27016.3</v>
      </c>
      <c r="J125" s="40">
        <v>25582.3</v>
      </c>
      <c r="K125" s="38">
        <v>23024.3</v>
      </c>
      <c r="L125" s="38">
        <v>23935.5</v>
      </c>
      <c r="M125" s="38">
        <v>25526.1</v>
      </c>
      <c r="N125" s="39">
        <v>24557.1</v>
      </c>
      <c r="O125" s="39">
        <v>26502.1</v>
      </c>
      <c r="P125" s="39">
        <v>26565.200000000001</v>
      </c>
      <c r="Q125" s="40">
        <v>25483.7</v>
      </c>
      <c r="R125" s="38">
        <v>22832.9</v>
      </c>
      <c r="S125" s="38">
        <v>23856.2</v>
      </c>
      <c r="T125" s="38">
        <v>25452.799999999999</v>
      </c>
      <c r="U125" s="39">
        <v>24541.599999999999</v>
      </c>
      <c r="V125" s="39">
        <v>26150.799999999999</v>
      </c>
      <c r="W125" s="39">
        <v>26862.6</v>
      </c>
      <c r="X125" s="42">
        <v>25542.1</v>
      </c>
    </row>
    <row r="126" spans="2:24" ht="12.75" customHeight="1" x14ac:dyDescent="0.2">
      <c r="B126" s="950"/>
      <c r="C126" s="870" t="s">
        <v>252</v>
      </c>
      <c r="D126" s="38">
        <v>21980.5</v>
      </c>
      <c r="E126" s="38">
        <v>23913.1</v>
      </c>
      <c r="F126" s="38">
        <v>24763.3</v>
      </c>
      <c r="G126" s="39">
        <v>24837.7</v>
      </c>
      <c r="H126" s="39">
        <v>26298.5</v>
      </c>
      <c r="I126" s="39">
        <v>27773</v>
      </c>
      <c r="J126" s="40">
        <v>25896.2</v>
      </c>
      <c r="K126" s="38">
        <v>23374.400000000001</v>
      </c>
      <c r="L126" s="38">
        <v>24253.599999999999</v>
      </c>
      <c r="M126" s="38">
        <v>25164.799999999999</v>
      </c>
      <c r="N126" s="39">
        <v>24979.4</v>
      </c>
      <c r="O126" s="39">
        <v>26787.5</v>
      </c>
      <c r="P126" s="39">
        <v>27917.4</v>
      </c>
      <c r="Q126" s="40">
        <v>25819.1</v>
      </c>
      <c r="R126" s="38">
        <v>22996.799999999999</v>
      </c>
      <c r="S126" s="38">
        <v>24116.799999999999</v>
      </c>
      <c r="T126" s="38">
        <v>24967.1</v>
      </c>
      <c r="U126" s="39">
        <v>24898.6</v>
      </c>
      <c r="V126" s="39">
        <v>26462.7</v>
      </c>
      <c r="W126" s="39">
        <v>27820.9</v>
      </c>
      <c r="X126" s="42">
        <v>25865.200000000001</v>
      </c>
    </row>
    <row r="127" spans="2:24" ht="12.75" customHeight="1" x14ac:dyDescent="0.2">
      <c r="B127" s="950"/>
      <c r="C127" s="870" t="s">
        <v>253</v>
      </c>
      <c r="D127" s="38">
        <v>23411.200000000001</v>
      </c>
      <c r="E127" s="38">
        <v>24288.1</v>
      </c>
      <c r="F127" s="38">
        <v>26099.599999999999</v>
      </c>
      <c r="G127" s="39">
        <v>25131.200000000001</v>
      </c>
      <c r="H127" s="39">
        <v>27259.9</v>
      </c>
      <c r="I127" s="39">
        <v>28837.200000000001</v>
      </c>
      <c r="J127" s="40">
        <v>26789.4</v>
      </c>
      <c r="K127" s="38">
        <v>23602.400000000001</v>
      </c>
      <c r="L127" s="38">
        <v>24860.2</v>
      </c>
      <c r="M127" s="38">
        <v>26369.599999999999</v>
      </c>
      <c r="N127" s="39">
        <v>25520.5</v>
      </c>
      <c r="O127" s="39">
        <v>27724.400000000001</v>
      </c>
      <c r="P127" s="39">
        <v>28208.7</v>
      </c>
      <c r="Q127" s="40">
        <v>26619.4</v>
      </c>
      <c r="R127" s="38">
        <v>23555.9</v>
      </c>
      <c r="S127" s="38">
        <v>24634.400000000001</v>
      </c>
      <c r="T127" s="38">
        <v>26244.3</v>
      </c>
      <c r="U127" s="39">
        <v>25307.7</v>
      </c>
      <c r="V127" s="39">
        <v>27415.5</v>
      </c>
      <c r="W127" s="39">
        <v>28636.799999999999</v>
      </c>
      <c r="X127" s="42">
        <v>26721</v>
      </c>
    </row>
    <row r="128" spans="2:24" ht="12.75" customHeight="1" x14ac:dyDescent="0.2">
      <c r="B128" s="950"/>
      <c r="C128" s="870" t="s">
        <v>254</v>
      </c>
      <c r="D128" s="38">
        <v>24223.1</v>
      </c>
      <c r="E128" s="38">
        <v>25045.8</v>
      </c>
      <c r="F128" s="38">
        <v>26278.400000000001</v>
      </c>
      <c r="G128" s="39">
        <v>25811.599999999999</v>
      </c>
      <c r="H128" s="39">
        <v>28268.1</v>
      </c>
      <c r="I128" s="39">
        <v>29462.799999999999</v>
      </c>
      <c r="J128" s="40">
        <v>27764.9</v>
      </c>
      <c r="K128" s="38">
        <v>24862.9</v>
      </c>
      <c r="L128" s="38">
        <v>25707.9</v>
      </c>
      <c r="M128" s="38">
        <v>26578</v>
      </c>
      <c r="N128" s="39">
        <v>26285.200000000001</v>
      </c>
      <c r="O128" s="39">
        <v>28727.599999999999</v>
      </c>
      <c r="P128" s="39">
        <v>29357.200000000001</v>
      </c>
      <c r="Q128" s="40">
        <v>27602.1</v>
      </c>
      <c r="R128" s="38">
        <v>24708</v>
      </c>
      <c r="S128" s="38">
        <v>25452.3</v>
      </c>
      <c r="T128" s="38">
        <v>26424.7</v>
      </c>
      <c r="U128" s="39">
        <v>26033</v>
      </c>
      <c r="V128" s="39">
        <v>28422.6</v>
      </c>
      <c r="W128" s="39">
        <v>29427.9</v>
      </c>
      <c r="X128" s="42">
        <v>27699.5</v>
      </c>
    </row>
    <row r="129" spans="2:24" ht="12.75" customHeight="1" x14ac:dyDescent="0.2">
      <c r="B129" s="950"/>
      <c r="C129" s="870" t="s">
        <v>255</v>
      </c>
      <c r="D129" s="38">
        <v>24851.200000000001</v>
      </c>
      <c r="E129" s="38">
        <v>26497.599999999999</v>
      </c>
      <c r="F129" s="38">
        <v>28226.9</v>
      </c>
      <c r="G129" s="39">
        <v>27570.3</v>
      </c>
      <c r="H129" s="39">
        <v>30071</v>
      </c>
      <c r="I129" s="39">
        <v>31259.7</v>
      </c>
      <c r="J129" s="40">
        <v>29536.6</v>
      </c>
      <c r="K129" s="38">
        <v>26114.7</v>
      </c>
      <c r="L129" s="38">
        <v>27080.799999999999</v>
      </c>
      <c r="M129" s="38">
        <v>28466.5</v>
      </c>
      <c r="N129" s="39">
        <v>28045.8</v>
      </c>
      <c r="O129" s="39">
        <v>30577.5</v>
      </c>
      <c r="P129" s="39">
        <v>30990.1</v>
      </c>
      <c r="Q129" s="40">
        <v>29325</v>
      </c>
      <c r="R129" s="38">
        <v>25784.5</v>
      </c>
      <c r="S129" s="38">
        <v>26857.7</v>
      </c>
      <c r="T129" s="38">
        <v>28350.799999999999</v>
      </c>
      <c r="U129" s="39">
        <v>27792.400000000001</v>
      </c>
      <c r="V129" s="39">
        <v>30241.8</v>
      </c>
      <c r="W129" s="39">
        <v>31171.9</v>
      </c>
      <c r="X129" s="42">
        <v>29451.7</v>
      </c>
    </row>
    <row r="130" spans="2:24" ht="12.75" customHeight="1" x14ac:dyDescent="0.2">
      <c r="B130" s="950"/>
      <c r="C130" s="870" t="s">
        <v>256</v>
      </c>
      <c r="D130" s="38">
        <v>27930.3</v>
      </c>
      <c r="E130" s="38">
        <v>30281.4</v>
      </c>
      <c r="F130" s="38">
        <v>32563.5</v>
      </c>
      <c r="G130" s="39">
        <v>31297.7</v>
      </c>
      <c r="H130" s="39">
        <v>34212</v>
      </c>
      <c r="I130" s="39">
        <v>35693.599999999999</v>
      </c>
      <c r="J130" s="40">
        <v>33661.5</v>
      </c>
      <c r="K130" s="38">
        <v>30200.1</v>
      </c>
      <c r="L130" s="38">
        <v>31078.6</v>
      </c>
      <c r="M130" s="38">
        <v>31851.200000000001</v>
      </c>
      <c r="N130" s="39">
        <v>31924.7</v>
      </c>
      <c r="O130" s="39">
        <v>34813.699999999997</v>
      </c>
      <c r="P130" s="39">
        <v>35725.699999999997</v>
      </c>
      <c r="Q130" s="40">
        <v>33506</v>
      </c>
      <c r="R130" s="38">
        <v>29620.9</v>
      </c>
      <c r="S130" s="38">
        <v>30781.9</v>
      </c>
      <c r="T130" s="38">
        <v>32199.7</v>
      </c>
      <c r="U130" s="39">
        <v>31592.1</v>
      </c>
      <c r="V130" s="39">
        <v>34414.400000000001</v>
      </c>
      <c r="W130" s="39">
        <v>35704.300000000003</v>
      </c>
      <c r="X130" s="42">
        <v>33599.300000000003</v>
      </c>
    </row>
    <row r="131" spans="2:24" ht="12.75" customHeight="1" x14ac:dyDescent="0.2">
      <c r="B131" s="950"/>
      <c r="C131" s="870" t="s">
        <v>336</v>
      </c>
      <c r="D131" s="38">
        <v>31363.200000000001</v>
      </c>
      <c r="E131" s="38">
        <v>34070.199999999997</v>
      </c>
      <c r="F131" s="38">
        <v>36430.5</v>
      </c>
      <c r="G131" s="39">
        <v>35318.1</v>
      </c>
      <c r="H131" s="39">
        <v>38365.800000000003</v>
      </c>
      <c r="I131" s="39">
        <v>39645.5</v>
      </c>
      <c r="J131" s="40">
        <v>37801.800000000003</v>
      </c>
      <c r="K131" s="38">
        <v>33159.699999999997</v>
      </c>
      <c r="L131" s="38">
        <v>34400</v>
      </c>
      <c r="M131" s="38">
        <v>36093.9</v>
      </c>
      <c r="N131" s="39">
        <v>35724.1</v>
      </c>
      <c r="O131" s="39">
        <v>38915.199999999997</v>
      </c>
      <c r="P131" s="39">
        <v>38742.6</v>
      </c>
      <c r="Q131" s="40">
        <v>37339.1</v>
      </c>
      <c r="R131" s="38">
        <v>32724.6</v>
      </c>
      <c r="S131" s="38">
        <v>34287</v>
      </c>
      <c r="T131" s="38">
        <v>36265</v>
      </c>
      <c r="U131" s="39">
        <v>35521.800000000003</v>
      </c>
      <c r="V131" s="39">
        <v>38554.5</v>
      </c>
      <c r="W131" s="39">
        <v>39327.300000000003</v>
      </c>
      <c r="X131" s="42">
        <v>37611.9</v>
      </c>
    </row>
    <row r="132" spans="2:24" ht="12.75" customHeight="1" thickBot="1" x14ac:dyDescent="0.25">
      <c r="B132" s="951"/>
      <c r="C132" s="871" t="s">
        <v>344</v>
      </c>
      <c r="D132" s="44">
        <v>34334.5</v>
      </c>
      <c r="E132" s="44">
        <v>36365.599999999999</v>
      </c>
      <c r="F132" s="44">
        <v>38772.6</v>
      </c>
      <c r="G132" s="45">
        <v>37645.9</v>
      </c>
      <c r="H132" s="45">
        <v>41842.1</v>
      </c>
      <c r="I132" s="45">
        <v>43063.199999999997</v>
      </c>
      <c r="J132" s="46">
        <v>41089.4</v>
      </c>
      <c r="K132" s="44">
        <v>35505.5</v>
      </c>
      <c r="L132" s="44">
        <v>36916</v>
      </c>
      <c r="M132" s="44">
        <v>38421.699999999997</v>
      </c>
      <c r="N132" s="45">
        <v>38180.300000000003</v>
      </c>
      <c r="O132" s="45">
        <v>41988.800000000003</v>
      </c>
      <c r="P132" s="45">
        <v>42616.2</v>
      </c>
      <c r="Q132" s="46">
        <v>40198.699999999997</v>
      </c>
      <c r="R132" s="44">
        <v>35229.4</v>
      </c>
      <c r="S132" s="44">
        <v>36724.6</v>
      </c>
      <c r="T132" s="44">
        <v>38601.5</v>
      </c>
      <c r="U132" s="45">
        <v>37914.1</v>
      </c>
      <c r="V132" s="45">
        <v>41892.400000000001</v>
      </c>
      <c r="W132" s="45">
        <v>42904.1</v>
      </c>
      <c r="X132" s="48">
        <v>40723.800000000003</v>
      </c>
    </row>
    <row r="133" spans="2:24" ht="12.75" customHeight="1" x14ac:dyDescent="0.2">
      <c r="B133" s="968" t="s">
        <v>237</v>
      </c>
      <c r="C133" s="869" t="s">
        <v>250</v>
      </c>
      <c r="D133" s="52" t="s">
        <v>69</v>
      </c>
      <c r="E133" s="52">
        <v>24426.7</v>
      </c>
      <c r="F133" s="52">
        <v>24267.8</v>
      </c>
      <c r="G133" s="53">
        <v>24229.5</v>
      </c>
      <c r="H133" s="53">
        <v>26330.5</v>
      </c>
      <c r="I133" s="53">
        <v>27370.5</v>
      </c>
      <c r="J133" s="55">
        <v>26159.4</v>
      </c>
      <c r="K133" s="52" t="s">
        <v>69</v>
      </c>
      <c r="L133" s="52">
        <v>24556.3</v>
      </c>
      <c r="M133" s="52">
        <v>25224.7</v>
      </c>
      <c r="N133" s="53">
        <v>25036.2</v>
      </c>
      <c r="O133" s="53">
        <v>27099.9</v>
      </c>
      <c r="P133" s="53">
        <v>27086.5</v>
      </c>
      <c r="Q133" s="55">
        <v>26825.3</v>
      </c>
      <c r="R133" s="52">
        <v>24094.7</v>
      </c>
      <c r="S133" s="52">
        <v>24472.5</v>
      </c>
      <c r="T133" s="52">
        <v>24825.4</v>
      </c>
      <c r="U133" s="53">
        <v>24539</v>
      </c>
      <c r="V133" s="53">
        <v>26571.9</v>
      </c>
      <c r="W133" s="53">
        <v>27251.3</v>
      </c>
      <c r="X133" s="56">
        <v>26373.3</v>
      </c>
    </row>
    <row r="134" spans="2:24" ht="12.75" customHeight="1" x14ac:dyDescent="0.2">
      <c r="B134" s="950"/>
      <c r="C134" s="870" t="s">
        <v>251</v>
      </c>
      <c r="D134" s="38" t="s">
        <v>69</v>
      </c>
      <c r="E134" s="38">
        <v>24805</v>
      </c>
      <c r="F134" s="38">
        <v>24222.6</v>
      </c>
      <c r="G134" s="39">
        <v>24669.200000000001</v>
      </c>
      <c r="H134" s="39">
        <v>26012.1</v>
      </c>
      <c r="I134" s="39">
        <v>26701</v>
      </c>
      <c r="J134" s="40">
        <v>25905.7</v>
      </c>
      <c r="K134" s="38" t="s">
        <v>69</v>
      </c>
      <c r="L134" s="38">
        <v>24757.5</v>
      </c>
      <c r="M134" s="38">
        <v>24369.7</v>
      </c>
      <c r="N134" s="39">
        <v>24162.6</v>
      </c>
      <c r="O134" s="39">
        <v>26729.200000000001</v>
      </c>
      <c r="P134" s="39">
        <v>26118.3</v>
      </c>
      <c r="Q134" s="40">
        <v>26497.3</v>
      </c>
      <c r="R134" s="38">
        <v>24651.5</v>
      </c>
      <c r="S134" s="38">
        <v>24789.3</v>
      </c>
      <c r="T134" s="38">
        <v>24287.8</v>
      </c>
      <c r="U134" s="39">
        <v>24491.5</v>
      </c>
      <c r="V134" s="39">
        <v>26235.200000000001</v>
      </c>
      <c r="W134" s="39">
        <v>26451.4</v>
      </c>
      <c r="X134" s="42">
        <v>26092.7</v>
      </c>
    </row>
    <row r="135" spans="2:24" ht="12.75" customHeight="1" x14ac:dyDescent="0.2">
      <c r="B135" s="950"/>
      <c r="C135" s="870" t="s">
        <v>252</v>
      </c>
      <c r="D135" s="38" t="s">
        <v>69</v>
      </c>
      <c r="E135" s="38">
        <v>25088.3</v>
      </c>
      <c r="F135" s="38">
        <v>26854.5</v>
      </c>
      <c r="G135" s="39">
        <v>24820</v>
      </c>
      <c r="H135" s="39">
        <v>26394</v>
      </c>
      <c r="I135" s="39">
        <v>24408.2</v>
      </c>
      <c r="J135" s="40">
        <v>26282.6</v>
      </c>
      <c r="K135" s="38" t="s">
        <v>69</v>
      </c>
      <c r="L135" s="38">
        <v>24816.5</v>
      </c>
      <c r="M135" s="38">
        <v>22987</v>
      </c>
      <c r="N135" s="39">
        <v>24093.4</v>
      </c>
      <c r="O135" s="39">
        <v>27073.200000000001</v>
      </c>
      <c r="P135" s="39">
        <v>27057.200000000001</v>
      </c>
      <c r="Q135" s="40">
        <v>26831</v>
      </c>
      <c r="R135" s="38">
        <v>25598</v>
      </c>
      <c r="S135" s="38">
        <v>24984.799999999999</v>
      </c>
      <c r="T135" s="38">
        <v>25661.7</v>
      </c>
      <c r="U135" s="39">
        <v>24544.9</v>
      </c>
      <c r="V135" s="39">
        <v>26602.9</v>
      </c>
      <c r="W135" s="39">
        <v>25536.799999999999</v>
      </c>
      <c r="X135" s="42">
        <v>26455.4</v>
      </c>
    </row>
    <row r="136" spans="2:24" ht="12.75" customHeight="1" x14ac:dyDescent="0.2">
      <c r="B136" s="950"/>
      <c r="C136" s="870" t="s">
        <v>253</v>
      </c>
      <c r="D136" s="38" t="s">
        <v>69</v>
      </c>
      <c r="E136" s="38">
        <v>25002.6</v>
      </c>
      <c r="F136" s="38">
        <v>26454.5</v>
      </c>
      <c r="G136" s="39">
        <v>25853.1</v>
      </c>
      <c r="H136" s="39">
        <v>27097.599999999999</v>
      </c>
      <c r="I136" s="39">
        <v>26679.1</v>
      </c>
      <c r="J136" s="40">
        <v>26993.4</v>
      </c>
      <c r="K136" s="38" t="s">
        <v>69</v>
      </c>
      <c r="L136" s="38">
        <v>25424.7</v>
      </c>
      <c r="M136" s="38" t="s">
        <v>69</v>
      </c>
      <c r="N136" s="39">
        <v>24474.9</v>
      </c>
      <c r="O136" s="39">
        <v>27988.2</v>
      </c>
      <c r="P136" s="39">
        <v>27761.9</v>
      </c>
      <c r="Q136" s="40">
        <v>27726.3</v>
      </c>
      <c r="R136" s="38">
        <v>25495.4</v>
      </c>
      <c r="S136" s="38">
        <v>25173.1</v>
      </c>
      <c r="T136" s="38">
        <v>25399.7</v>
      </c>
      <c r="U136" s="39">
        <v>25324.7</v>
      </c>
      <c r="V136" s="39">
        <v>27365.9</v>
      </c>
      <c r="W136" s="39">
        <v>27043.3</v>
      </c>
      <c r="X136" s="42">
        <v>27219.5</v>
      </c>
    </row>
    <row r="137" spans="2:24" ht="12.75" customHeight="1" x14ac:dyDescent="0.2">
      <c r="B137" s="950"/>
      <c r="C137" s="870" t="s">
        <v>254</v>
      </c>
      <c r="D137" s="38" t="s">
        <v>69</v>
      </c>
      <c r="E137" s="38">
        <v>27182.2</v>
      </c>
      <c r="F137" s="38" t="s">
        <v>69</v>
      </c>
      <c r="G137" s="39">
        <v>25657.5</v>
      </c>
      <c r="H137" s="39">
        <v>28125.5</v>
      </c>
      <c r="I137" s="39">
        <v>27578.400000000001</v>
      </c>
      <c r="J137" s="40">
        <v>28038.400000000001</v>
      </c>
      <c r="K137" s="38" t="s">
        <v>69</v>
      </c>
      <c r="L137" s="38">
        <v>25748.1</v>
      </c>
      <c r="M137" s="38">
        <v>24160.5</v>
      </c>
      <c r="N137" s="39">
        <v>24590.1</v>
      </c>
      <c r="O137" s="39">
        <v>28873.4</v>
      </c>
      <c r="P137" s="39">
        <v>29644.2</v>
      </c>
      <c r="Q137" s="40">
        <v>28569.3</v>
      </c>
      <c r="R137" s="38" t="s">
        <v>69</v>
      </c>
      <c r="S137" s="38">
        <v>26589.599999999999</v>
      </c>
      <c r="T137" s="38">
        <v>24907.599999999999</v>
      </c>
      <c r="U137" s="39">
        <v>25206.1</v>
      </c>
      <c r="V137" s="39">
        <v>28349.8</v>
      </c>
      <c r="W137" s="39">
        <v>28245.200000000001</v>
      </c>
      <c r="X137" s="42">
        <v>28202.3</v>
      </c>
    </row>
    <row r="138" spans="2:24" ht="12.75" customHeight="1" x14ac:dyDescent="0.2">
      <c r="B138" s="950"/>
      <c r="C138" s="870" t="s">
        <v>255</v>
      </c>
      <c r="D138" s="38" t="s">
        <v>69</v>
      </c>
      <c r="E138" s="38">
        <v>28133</v>
      </c>
      <c r="F138" s="38">
        <v>29750</v>
      </c>
      <c r="G138" s="39">
        <v>27977.5</v>
      </c>
      <c r="H138" s="39">
        <v>30058</v>
      </c>
      <c r="I138" s="39">
        <v>31524.3</v>
      </c>
      <c r="J138" s="40">
        <v>29944.400000000001</v>
      </c>
      <c r="K138" s="38" t="s">
        <v>69</v>
      </c>
      <c r="L138" s="38">
        <v>27489.3</v>
      </c>
      <c r="M138" s="38">
        <v>25670.9</v>
      </c>
      <c r="N138" s="39">
        <v>25775.599999999999</v>
      </c>
      <c r="O138" s="39">
        <v>30896.5</v>
      </c>
      <c r="P138" s="39">
        <v>29812.9</v>
      </c>
      <c r="Q138" s="40">
        <v>30487.200000000001</v>
      </c>
      <c r="R138" s="38">
        <v>22249.3</v>
      </c>
      <c r="S138" s="38">
        <v>27888.5</v>
      </c>
      <c r="T138" s="38">
        <v>27810.5</v>
      </c>
      <c r="U138" s="39">
        <v>27087.7</v>
      </c>
      <c r="V138" s="39">
        <v>30309.4</v>
      </c>
      <c r="W138" s="39">
        <v>30833.8</v>
      </c>
      <c r="X138" s="42">
        <v>30111.9</v>
      </c>
    </row>
    <row r="139" spans="2:24" ht="12.75" customHeight="1" x14ac:dyDescent="0.2">
      <c r="B139" s="950"/>
      <c r="C139" s="870" t="s">
        <v>256</v>
      </c>
      <c r="D139" s="38" t="s">
        <v>69</v>
      </c>
      <c r="E139" s="38">
        <v>32306</v>
      </c>
      <c r="F139" s="38" t="s">
        <v>69</v>
      </c>
      <c r="G139" s="39">
        <v>32095.1</v>
      </c>
      <c r="H139" s="39">
        <v>34249.5</v>
      </c>
      <c r="I139" s="39">
        <v>35379.699999999997</v>
      </c>
      <c r="J139" s="40">
        <v>34133.5</v>
      </c>
      <c r="K139" s="38" t="s">
        <v>69</v>
      </c>
      <c r="L139" s="38">
        <v>31801.5</v>
      </c>
      <c r="M139" s="38">
        <v>29102.400000000001</v>
      </c>
      <c r="N139" s="39">
        <v>31457.200000000001</v>
      </c>
      <c r="O139" s="39">
        <v>35077.9</v>
      </c>
      <c r="P139" s="39">
        <v>34035.800000000003</v>
      </c>
      <c r="Q139" s="40">
        <v>34713.199999999997</v>
      </c>
      <c r="R139" s="38">
        <v>24827.8</v>
      </c>
      <c r="S139" s="38">
        <v>32108.799999999999</v>
      </c>
      <c r="T139" s="38">
        <v>30173.5</v>
      </c>
      <c r="U139" s="39">
        <v>31865.200000000001</v>
      </c>
      <c r="V139" s="39">
        <v>34500.300000000003</v>
      </c>
      <c r="W139" s="39">
        <v>34783.599999999999</v>
      </c>
      <c r="X139" s="42">
        <v>34314.400000000001</v>
      </c>
    </row>
    <row r="140" spans="2:24" ht="12.75" customHeight="1" x14ac:dyDescent="0.2">
      <c r="B140" s="950"/>
      <c r="C140" s="870" t="s">
        <v>336</v>
      </c>
      <c r="D140" s="38" t="s">
        <v>69</v>
      </c>
      <c r="E140" s="38">
        <v>36834.199999999997</v>
      </c>
      <c r="F140" s="38" t="s">
        <v>69</v>
      </c>
      <c r="G140" s="39">
        <v>35443.800000000003</v>
      </c>
      <c r="H140" s="39">
        <v>38067.4</v>
      </c>
      <c r="I140" s="39">
        <v>40504.9</v>
      </c>
      <c r="J140" s="40">
        <v>38009.699999999997</v>
      </c>
      <c r="K140" s="38" t="s">
        <v>69</v>
      </c>
      <c r="L140" s="38">
        <v>34751.1</v>
      </c>
      <c r="M140" s="38" t="s">
        <v>69</v>
      </c>
      <c r="N140" s="39">
        <v>34199.199999999997</v>
      </c>
      <c r="O140" s="39">
        <v>38863.800000000003</v>
      </c>
      <c r="P140" s="39">
        <v>37670.300000000003</v>
      </c>
      <c r="Q140" s="40">
        <v>38421.4</v>
      </c>
      <c r="R140" s="38" t="s">
        <v>69</v>
      </c>
      <c r="S140" s="38">
        <v>35897.4</v>
      </c>
      <c r="T140" s="38">
        <v>29912.2</v>
      </c>
      <c r="U140" s="39">
        <v>34791.5</v>
      </c>
      <c r="V140" s="39">
        <v>38313.4</v>
      </c>
      <c r="W140" s="39">
        <v>39180.9</v>
      </c>
      <c r="X140" s="42">
        <v>38142.5</v>
      </c>
    </row>
    <row r="141" spans="2:24" ht="12.75" customHeight="1" thickBot="1" x14ac:dyDescent="0.25">
      <c r="B141" s="951"/>
      <c r="C141" s="871" t="s">
        <v>344</v>
      </c>
      <c r="D141" s="44" t="s">
        <v>69</v>
      </c>
      <c r="E141" s="44">
        <v>39634.400000000001</v>
      </c>
      <c r="F141" s="44" t="s">
        <v>69</v>
      </c>
      <c r="G141" s="45">
        <v>36743.1</v>
      </c>
      <c r="H141" s="45">
        <v>42018</v>
      </c>
      <c r="I141" s="45">
        <v>44015.8</v>
      </c>
      <c r="J141" s="46">
        <v>41906.5</v>
      </c>
      <c r="K141" s="44" t="s">
        <v>69</v>
      </c>
      <c r="L141" s="44">
        <v>38450.199999999997</v>
      </c>
      <c r="M141" s="44" t="s">
        <v>69</v>
      </c>
      <c r="N141" s="45">
        <v>38659.4</v>
      </c>
      <c r="O141" s="45">
        <v>43085.2</v>
      </c>
      <c r="P141" s="45">
        <v>41361.5</v>
      </c>
      <c r="Q141" s="46">
        <v>42640.7</v>
      </c>
      <c r="R141" s="44" t="s">
        <v>69</v>
      </c>
      <c r="S141" s="44">
        <v>39075.5</v>
      </c>
      <c r="T141" s="44">
        <v>37963.599999999999</v>
      </c>
      <c r="U141" s="45">
        <v>37709.199999999997</v>
      </c>
      <c r="V141" s="45">
        <v>42346.8</v>
      </c>
      <c r="W141" s="45">
        <v>42717</v>
      </c>
      <c r="X141" s="48">
        <v>42142.9</v>
      </c>
    </row>
    <row r="142" spans="2:24" ht="12.75" customHeight="1" x14ac:dyDescent="0.2">
      <c r="B142" s="950" t="s">
        <v>278</v>
      </c>
      <c r="C142" s="869" t="s">
        <v>250</v>
      </c>
      <c r="D142" s="52">
        <v>25574.9</v>
      </c>
      <c r="E142" s="52">
        <v>24351.200000000001</v>
      </c>
      <c r="F142" s="52">
        <v>25216.7</v>
      </c>
      <c r="G142" s="53">
        <v>23397.8</v>
      </c>
      <c r="H142" s="53">
        <v>24919.5</v>
      </c>
      <c r="I142" s="53">
        <v>25604.3</v>
      </c>
      <c r="J142" s="55">
        <v>24923.7</v>
      </c>
      <c r="K142" s="52">
        <v>23863.4</v>
      </c>
      <c r="L142" s="52">
        <v>24472.1</v>
      </c>
      <c r="M142" s="52">
        <v>25333.7</v>
      </c>
      <c r="N142" s="53">
        <v>23261.1</v>
      </c>
      <c r="O142" s="53">
        <v>25141.1</v>
      </c>
      <c r="P142" s="53" t="s">
        <v>69</v>
      </c>
      <c r="Q142" s="55">
        <v>25009.1</v>
      </c>
      <c r="R142" s="52">
        <v>24251</v>
      </c>
      <c r="S142" s="52">
        <v>24401.9</v>
      </c>
      <c r="T142" s="52">
        <v>25260.9</v>
      </c>
      <c r="U142" s="53">
        <v>23351.9</v>
      </c>
      <c r="V142" s="53">
        <v>24989.8</v>
      </c>
      <c r="W142" s="53">
        <v>25351.9</v>
      </c>
      <c r="X142" s="56">
        <v>24955.5</v>
      </c>
    </row>
    <row r="143" spans="2:24" ht="12.75" customHeight="1" x14ac:dyDescent="0.2">
      <c r="B143" s="950"/>
      <c r="C143" s="870" t="s">
        <v>251</v>
      </c>
      <c r="D143" s="38">
        <v>23762</v>
      </c>
      <c r="E143" s="38">
        <v>24345.3</v>
      </c>
      <c r="F143" s="38">
        <v>24832.7</v>
      </c>
      <c r="G143" s="39">
        <v>23210.9</v>
      </c>
      <c r="H143" s="39">
        <v>24331.200000000001</v>
      </c>
      <c r="I143" s="39" t="s">
        <v>69</v>
      </c>
      <c r="J143" s="40">
        <v>24515.1</v>
      </c>
      <c r="K143" s="38">
        <v>23928.799999999999</v>
      </c>
      <c r="L143" s="38">
        <v>24456.799999999999</v>
      </c>
      <c r="M143" s="38">
        <v>24855.9</v>
      </c>
      <c r="N143" s="39">
        <v>23552.3</v>
      </c>
      <c r="O143" s="39">
        <v>24690.799999999999</v>
      </c>
      <c r="P143" s="39">
        <v>24522.2</v>
      </c>
      <c r="Q143" s="40">
        <v>24650.799999999999</v>
      </c>
      <c r="R143" s="38">
        <v>23885.3</v>
      </c>
      <c r="S143" s="38">
        <v>24393.7</v>
      </c>
      <c r="T143" s="38">
        <v>24841.599999999999</v>
      </c>
      <c r="U143" s="39">
        <v>23331.4</v>
      </c>
      <c r="V143" s="39">
        <v>24443.4</v>
      </c>
      <c r="W143" s="39">
        <v>25588.3</v>
      </c>
      <c r="X143" s="42">
        <v>24565.599999999999</v>
      </c>
    </row>
    <row r="144" spans="2:24" ht="12.75" customHeight="1" x14ac:dyDescent="0.2">
      <c r="B144" s="950"/>
      <c r="C144" s="870" t="s">
        <v>252</v>
      </c>
      <c r="D144" s="38">
        <v>24605.9</v>
      </c>
      <c r="E144" s="38">
        <v>24221</v>
      </c>
      <c r="F144" s="38">
        <v>24905.200000000001</v>
      </c>
      <c r="G144" s="39">
        <v>23467.4</v>
      </c>
      <c r="H144" s="39">
        <v>24560.5</v>
      </c>
      <c r="I144" s="39">
        <v>24552.5</v>
      </c>
      <c r="J144" s="40">
        <v>24610.7</v>
      </c>
      <c r="K144" s="38">
        <v>24242.3</v>
      </c>
      <c r="L144" s="38">
        <v>24299.1</v>
      </c>
      <c r="M144" s="38">
        <v>24728.5</v>
      </c>
      <c r="N144" s="39">
        <v>23374.3</v>
      </c>
      <c r="O144" s="39">
        <v>24785.9</v>
      </c>
      <c r="P144" s="39">
        <v>24659.1</v>
      </c>
      <c r="Q144" s="40">
        <v>24574.400000000001</v>
      </c>
      <c r="R144" s="38">
        <v>24325.599999999999</v>
      </c>
      <c r="S144" s="38">
        <v>24255</v>
      </c>
      <c r="T144" s="38">
        <v>24838.799999999999</v>
      </c>
      <c r="U144" s="39">
        <v>23433.9</v>
      </c>
      <c r="V144" s="39">
        <v>24631</v>
      </c>
      <c r="W144" s="39">
        <v>24608.5</v>
      </c>
      <c r="X144" s="42">
        <v>24597.3</v>
      </c>
    </row>
    <row r="145" spans="2:24" ht="12.75" customHeight="1" x14ac:dyDescent="0.2">
      <c r="B145" s="950"/>
      <c r="C145" s="870" t="s">
        <v>253</v>
      </c>
      <c r="D145" s="38">
        <v>24414.400000000001</v>
      </c>
      <c r="E145" s="38">
        <v>25187.5</v>
      </c>
      <c r="F145" s="38">
        <v>25870.3</v>
      </c>
      <c r="G145" s="39">
        <v>23506.7</v>
      </c>
      <c r="H145" s="39">
        <v>25175.9</v>
      </c>
      <c r="I145" s="39">
        <v>25821.5</v>
      </c>
      <c r="J145" s="40">
        <v>25376.9</v>
      </c>
      <c r="K145" s="38">
        <v>25167.200000000001</v>
      </c>
      <c r="L145" s="38">
        <v>25044.1</v>
      </c>
      <c r="M145" s="38">
        <v>25634.799999999999</v>
      </c>
      <c r="N145" s="39">
        <v>23920.3</v>
      </c>
      <c r="O145" s="39">
        <v>25625</v>
      </c>
      <c r="P145" s="39">
        <v>26016.5</v>
      </c>
      <c r="Q145" s="40">
        <v>25415.5</v>
      </c>
      <c r="R145" s="38">
        <v>24983.200000000001</v>
      </c>
      <c r="S145" s="38">
        <v>25124.7</v>
      </c>
      <c r="T145" s="38">
        <v>25781.3</v>
      </c>
      <c r="U145" s="39">
        <v>23649.7</v>
      </c>
      <c r="V145" s="39">
        <v>25317.3</v>
      </c>
      <c r="W145" s="39">
        <v>25918.7</v>
      </c>
      <c r="X145" s="42">
        <v>25391.200000000001</v>
      </c>
    </row>
    <row r="146" spans="2:24" ht="12.75" customHeight="1" x14ac:dyDescent="0.2">
      <c r="B146" s="950"/>
      <c r="C146" s="870" t="s">
        <v>254</v>
      </c>
      <c r="D146" s="38">
        <v>25024.5</v>
      </c>
      <c r="E146" s="38">
        <v>25927.599999999999</v>
      </c>
      <c r="F146" s="38">
        <v>26765.1</v>
      </c>
      <c r="G146" s="39">
        <v>24439.8</v>
      </c>
      <c r="H146" s="39">
        <v>26138.6</v>
      </c>
      <c r="I146" s="39">
        <v>26502.3</v>
      </c>
      <c r="J146" s="40">
        <v>26266.9</v>
      </c>
      <c r="K146" s="38">
        <v>25407.8</v>
      </c>
      <c r="L146" s="38">
        <v>25780.6</v>
      </c>
      <c r="M146" s="38">
        <v>26422.2</v>
      </c>
      <c r="N146" s="39">
        <v>24468.9</v>
      </c>
      <c r="O146" s="39">
        <v>26321.9</v>
      </c>
      <c r="P146" s="39">
        <v>24169.7</v>
      </c>
      <c r="Q146" s="40">
        <v>26118.799999999999</v>
      </c>
      <c r="R146" s="38">
        <v>25304.6</v>
      </c>
      <c r="S146" s="38">
        <v>25864.5</v>
      </c>
      <c r="T146" s="38">
        <v>26633.5</v>
      </c>
      <c r="U146" s="39">
        <v>24450.2</v>
      </c>
      <c r="V146" s="39">
        <v>26196.3</v>
      </c>
      <c r="W146" s="39">
        <v>25557.5</v>
      </c>
      <c r="X146" s="42">
        <v>26211.8</v>
      </c>
    </row>
    <row r="147" spans="2:24" ht="12.75" customHeight="1" x14ac:dyDescent="0.2">
      <c r="B147" s="950"/>
      <c r="C147" s="870" t="s">
        <v>255</v>
      </c>
      <c r="D147" s="38">
        <v>27485.1</v>
      </c>
      <c r="E147" s="38">
        <v>27547.8</v>
      </c>
      <c r="F147" s="38">
        <v>28200.2</v>
      </c>
      <c r="G147" s="39">
        <v>26350.400000000001</v>
      </c>
      <c r="H147" s="39">
        <v>27840.799999999999</v>
      </c>
      <c r="I147" s="39">
        <v>27952.1</v>
      </c>
      <c r="J147" s="40">
        <v>27848.6</v>
      </c>
      <c r="K147" s="38">
        <v>27194.6</v>
      </c>
      <c r="L147" s="38">
        <v>27455.599999999999</v>
      </c>
      <c r="M147" s="38">
        <v>27937.9</v>
      </c>
      <c r="N147" s="39">
        <v>26286.1</v>
      </c>
      <c r="O147" s="39">
        <v>27973.5</v>
      </c>
      <c r="P147" s="39">
        <v>28614.7</v>
      </c>
      <c r="Q147" s="40">
        <v>27738.400000000001</v>
      </c>
      <c r="R147" s="38">
        <v>27277.9</v>
      </c>
      <c r="S147" s="38">
        <v>27509.1</v>
      </c>
      <c r="T147" s="38">
        <v>28098.3</v>
      </c>
      <c r="U147" s="39">
        <v>26326.799999999999</v>
      </c>
      <c r="V147" s="39">
        <v>27882.799999999999</v>
      </c>
      <c r="W147" s="39">
        <v>28181.9</v>
      </c>
      <c r="X147" s="42">
        <v>27807.599999999999</v>
      </c>
    </row>
    <row r="148" spans="2:24" ht="12.75" customHeight="1" x14ac:dyDescent="0.2">
      <c r="B148" s="950"/>
      <c r="C148" s="870" t="s">
        <v>256</v>
      </c>
      <c r="D148" s="38">
        <v>31577.7</v>
      </c>
      <c r="E148" s="38">
        <v>31478.9</v>
      </c>
      <c r="F148" s="38">
        <v>32308.400000000001</v>
      </c>
      <c r="G148" s="39">
        <v>29912</v>
      </c>
      <c r="H148" s="39">
        <v>31780.9</v>
      </c>
      <c r="I148" s="39">
        <v>32033</v>
      </c>
      <c r="J148" s="40">
        <v>31820.3</v>
      </c>
      <c r="K148" s="38">
        <v>30904.6</v>
      </c>
      <c r="L148" s="38">
        <v>31344.1</v>
      </c>
      <c r="M148" s="38">
        <v>32169.200000000001</v>
      </c>
      <c r="N148" s="39">
        <v>29869.3</v>
      </c>
      <c r="O148" s="39">
        <v>32116.400000000001</v>
      </c>
      <c r="P148" s="39">
        <v>31763.3</v>
      </c>
      <c r="Q148" s="40">
        <v>31820.799999999999</v>
      </c>
      <c r="R148" s="38">
        <v>31086.9</v>
      </c>
      <c r="S148" s="38">
        <v>31421.599999999999</v>
      </c>
      <c r="T148" s="38">
        <v>32253.7</v>
      </c>
      <c r="U148" s="39">
        <v>29896.5</v>
      </c>
      <c r="V148" s="39">
        <v>31886.5</v>
      </c>
      <c r="W148" s="39">
        <v>31940.799999999999</v>
      </c>
      <c r="X148" s="42">
        <v>31820.5</v>
      </c>
    </row>
    <row r="149" spans="2:24" ht="12.75" customHeight="1" x14ac:dyDescent="0.2">
      <c r="B149" s="950"/>
      <c r="C149" s="870" t="s">
        <v>336</v>
      </c>
      <c r="D149" s="38">
        <v>34796.6</v>
      </c>
      <c r="E149" s="38">
        <v>35398.9</v>
      </c>
      <c r="F149" s="38">
        <v>35951.199999999997</v>
      </c>
      <c r="G149" s="39">
        <v>33531.4</v>
      </c>
      <c r="H149" s="39">
        <v>35539.800000000003</v>
      </c>
      <c r="I149" s="39">
        <v>36331.1</v>
      </c>
      <c r="J149" s="40">
        <v>35544.1</v>
      </c>
      <c r="K149" s="38">
        <v>34805.1</v>
      </c>
      <c r="L149" s="38">
        <v>35190.199999999997</v>
      </c>
      <c r="M149" s="38">
        <v>35946.800000000003</v>
      </c>
      <c r="N149" s="39">
        <v>33311.5</v>
      </c>
      <c r="O149" s="39">
        <v>35978.300000000003</v>
      </c>
      <c r="P149" s="39">
        <v>36411</v>
      </c>
      <c r="Q149" s="40">
        <v>35610.199999999997</v>
      </c>
      <c r="R149" s="38">
        <v>34803.300000000003</v>
      </c>
      <c r="S149" s="38">
        <v>35307.1</v>
      </c>
      <c r="T149" s="38">
        <v>35949.5</v>
      </c>
      <c r="U149" s="39">
        <v>33448</v>
      </c>
      <c r="V149" s="39">
        <v>35679</v>
      </c>
      <c r="W149" s="39">
        <v>36359.5</v>
      </c>
      <c r="X149" s="42">
        <v>35569</v>
      </c>
    </row>
    <row r="150" spans="2:24" ht="12.75" customHeight="1" thickBot="1" x14ac:dyDescent="0.25">
      <c r="B150" s="951"/>
      <c r="C150" s="871" t="s">
        <v>344</v>
      </c>
      <c r="D150" s="44">
        <v>38701</v>
      </c>
      <c r="E150" s="44">
        <v>38461</v>
      </c>
      <c r="F150" s="44">
        <v>39825.199999999997</v>
      </c>
      <c r="G150" s="45">
        <v>37150.199999999997</v>
      </c>
      <c r="H150" s="45">
        <v>39171.800000000003</v>
      </c>
      <c r="I150" s="45">
        <v>39918.9</v>
      </c>
      <c r="J150" s="46">
        <v>39204.5</v>
      </c>
      <c r="K150" s="44">
        <v>38214.800000000003</v>
      </c>
      <c r="L150" s="44">
        <v>38508.5</v>
      </c>
      <c r="M150" s="44">
        <v>39647.5</v>
      </c>
      <c r="N150" s="45">
        <v>36266.300000000003</v>
      </c>
      <c r="O150" s="45">
        <v>39375.800000000003</v>
      </c>
      <c r="P150" s="45">
        <v>39659.9</v>
      </c>
      <c r="Q150" s="46">
        <v>39088.699999999997</v>
      </c>
      <c r="R150" s="44">
        <v>38310.400000000001</v>
      </c>
      <c r="S150" s="44">
        <v>38481.800000000003</v>
      </c>
      <c r="T150" s="44">
        <v>39753.800000000003</v>
      </c>
      <c r="U150" s="45">
        <v>36807.1</v>
      </c>
      <c r="V150" s="45">
        <v>39235.1</v>
      </c>
      <c r="W150" s="45">
        <v>39817.599999999999</v>
      </c>
      <c r="X150" s="48">
        <v>39160.699999999997</v>
      </c>
    </row>
    <row r="151" spans="2:24" x14ac:dyDescent="0.2">
      <c r="B151" s="7"/>
      <c r="X151" s="22" t="s">
        <v>110</v>
      </c>
    </row>
    <row r="152" spans="2:24" x14ac:dyDescent="0.2">
      <c r="B152" s="7"/>
    </row>
    <row r="153" spans="2:24" x14ac:dyDescent="0.2">
      <c r="B153" s="7"/>
    </row>
    <row r="154" spans="2:24" ht="16.5" thickBot="1" x14ac:dyDescent="0.3">
      <c r="B154" s="729" t="s">
        <v>306</v>
      </c>
    </row>
    <row r="155" spans="2:24" ht="12.75" customHeight="1" x14ac:dyDescent="0.2">
      <c r="B155" s="995" t="s">
        <v>45</v>
      </c>
      <c r="C155" s="963" t="s">
        <v>6</v>
      </c>
      <c r="D155" s="956" t="s">
        <v>40</v>
      </c>
      <c r="E155" s="956"/>
      <c r="F155" s="956"/>
      <c r="G155" s="956"/>
      <c r="H155" s="956"/>
      <c r="I155" s="956"/>
      <c r="J155" s="956"/>
      <c r="K155" s="955" t="s">
        <v>41</v>
      </c>
      <c r="L155" s="956"/>
      <c r="M155" s="956"/>
      <c r="N155" s="956"/>
      <c r="O155" s="956"/>
      <c r="P155" s="956"/>
      <c r="Q155" s="959"/>
      <c r="R155" s="955" t="s">
        <v>42</v>
      </c>
      <c r="S155" s="956"/>
      <c r="T155" s="956"/>
      <c r="U155" s="956"/>
      <c r="V155" s="956"/>
      <c r="W155" s="956"/>
      <c r="X155" s="957"/>
    </row>
    <row r="156" spans="2:24" x14ac:dyDescent="0.2">
      <c r="B156" s="996"/>
      <c r="C156" s="964"/>
      <c r="D156" s="966" t="s">
        <v>117</v>
      </c>
      <c r="E156" s="969"/>
      <c r="F156" s="969"/>
      <c r="G156" s="969"/>
      <c r="H156" s="969"/>
      <c r="I156" s="969"/>
      <c r="J156" s="1006" t="s">
        <v>149</v>
      </c>
      <c r="K156" s="952" t="s">
        <v>117</v>
      </c>
      <c r="L156" s="969"/>
      <c r="M156" s="969"/>
      <c r="N156" s="969"/>
      <c r="O156" s="969"/>
      <c r="P156" s="969"/>
      <c r="Q156" s="1009" t="s">
        <v>149</v>
      </c>
      <c r="R156" s="952" t="s">
        <v>117</v>
      </c>
      <c r="S156" s="969"/>
      <c r="T156" s="969"/>
      <c r="U156" s="969"/>
      <c r="V156" s="969"/>
      <c r="W156" s="969"/>
      <c r="X156" s="1012" t="s">
        <v>149</v>
      </c>
    </row>
    <row r="157" spans="2:24" ht="12.75" customHeight="1" x14ac:dyDescent="0.2">
      <c r="B157" s="996"/>
      <c r="C157" s="964"/>
      <c r="D157" s="998" t="s">
        <v>65</v>
      </c>
      <c r="E157" s="1000" t="s">
        <v>64</v>
      </c>
      <c r="F157" s="1000" t="s">
        <v>61</v>
      </c>
      <c r="G157" s="1002" t="s">
        <v>145</v>
      </c>
      <c r="H157" s="953"/>
      <c r="I157" s="953"/>
      <c r="J157" s="1007"/>
      <c r="K157" s="1003" t="s">
        <v>65</v>
      </c>
      <c r="L157" s="1000" t="s">
        <v>64</v>
      </c>
      <c r="M157" s="1000" t="s">
        <v>61</v>
      </c>
      <c r="N157" s="1002" t="s">
        <v>145</v>
      </c>
      <c r="O157" s="953"/>
      <c r="P157" s="953"/>
      <c r="Q157" s="1010"/>
      <c r="R157" s="1003" t="s">
        <v>65</v>
      </c>
      <c r="S157" s="1000" t="s">
        <v>64</v>
      </c>
      <c r="T157" s="1000" t="s">
        <v>61</v>
      </c>
      <c r="U157" s="1002" t="s">
        <v>145</v>
      </c>
      <c r="V157" s="953"/>
      <c r="W157" s="953"/>
      <c r="X157" s="1013"/>
    </row>
    <row r="158" spans="2:24" ht="75" customHeight="1" thickBot="1" x14ac:dyDescent="0.25">
      <c r="B158" s="997"/>
      <c r="C158" s="965"/>
      <c r="D158" s="999"/>
      <c r="E158" s="1001"/>
      <c r="F158" s="1001"/>
      <c r="G158" s="864" t="s">
        <v>146</v>
      </c>
      <c r="H158" s="865" t="s">
        <v>147</v>
      </c>
      <c r="I158" s="865" t="s">
        <v>148</v>
      </c>
      <c r="J158" s="1008"/>
      <c r="K158" s="1004"/>
      <c r="L158" s="1001"/>
      <c r="M158" s="1001"/>
      <c r="N158" s="864" t="s">
        <v>146</v>
      </c>
      <c r="O158" s="865" t="s">
        <v>147</v>
      </c>
      <c r="P158" s="865" t="s">
        <v>148</v>
      </c>
      <c r="Q158" s="1011"/>
      <c r="R158" s="1004"/>
      <c r="S158" s="1001"/>
      <c r="T158" s="1001"/>
      <c r="U158" s="864" t="s">
        <v>146</v>
      </c>
      <c r="V158" s="865" t="s">
        <v>147</v>
      </c>
      <c r="W158" s="865" t="s">
        <v>148</v>
      </c>
      <c r="X158" s="1014"/>
    </row>
    <row r="159" spans="2:24" ht="13.5" thickTop="1" x14ac:dyDescent="0.2">
      <c r="B159" s="948" t="s">
        <v>128</v>
      </c>
      <c r="C159" s="867" t="s">
        <v>250</v>
      </c>
      <c r="D159" s="26">
        <v>17303.900000000001</v>
      </c>
      <c r="E159" s="26">
        <v>20871.599999999999</v>
      </c>
      <c r="F159" s="26">
        <v>20364.8</v>
      </c>
      <c r="G159" s="27">
        <v>22061.599999999999</v>
      </c>
      <c r="H159" s="27">
        <v>24056.6</v>
      </c>
      <c r="I159" s="27">
        <v>27016.799999999999</v>
      </c>
      <c r="J159" s="28">
        <v>21280.7</v>
      </c>
      <c r="K159" s="26">
        <v>19446.099999999999</v>
      </c>
      <c r="L159" s="26">
        <v>22720.3</v>
      </c>
      <c r="M159" s="26">
        <v>23921</v>
      </c>
      <c r="N159" s="27">
        <v>24902</v>
      </c>
      <c r="O159" s="27">
        <v>26373</v>
      </c>
      <c r="P159" s="27">
        <v>30451.4</v>
      </c>
      <c r="Q159" s="28">
        <v>23785</v>
      </c>
      <c r="R159" s="26">
        <v>17694.7</v>
      </c>
      <c r="S159" s="26">
        <v>21066.400000000001</v>
      </c>
      <c r="T159" s="26">
        <v>20959.8</v>
      </c>
      <c r="U159" s="27">
        <v>22726.1</v>
      </c>
      <c r="V159" s="27">
        <v>24536.7</v>
      </c>
      <c r="W159" s="27">
        <v>27708.9</v>
      </c>
      <c r="X159" s="30">
        <v>21632.1</v>
      </c>
    </row>
    <row r="160" spans="2:24" x14ac:dyDescent="0.2">
      <c r="B160" s="948"/>
      <c r="C160" s="867" t="s">
        <v>251</v>
      </c>
      <c r="D160" s="26">
        <v>16827.7</v>
      </c>
      <c r="E160" s="26">
        <v>20627.5</v>
      </c>
      <c r="F160" s="26">
        <v>20188</v>
      </c>
      <c r="G160" s="27">
        <v>21638.3</v>
      </c>
      <c r="H160" s="27">
        <v>23606.9</v>
      </c>
      <c r="I160" s="27">
        <v>27229.8</v>
      </c>
      <c r="J160" s="28">
        <v>21000.5</v>
      </c>
      <c r="K160" s="26">
        <v>19022.2</v>
      </c>
      <c r="L160" s="26">
        <v>22671.3</v>
      </c>
      <c r="M160" s="26">
        <v>23745.599999999999</v>
      </c>
      <c r="N160" s="27">
        <v>25159.4</v>
      </c>
      <c r="O160" s="27">
        <v>26337.1</v>
      </c>
      <c r="P160" s="27">
        <v>29728.6</v>
      </c>
      <c r="Q160" s="28">
        <v>23767.3</v>
      </c>
      <c r="R160" s="26">
        <v>17235.099999999999</v>
      </c>
      <c r="S160" s="26">
        <v>20832.099999999999</v>
      </c>
      <c r="T160" s="26">
        <v>20777</v>
      </c>
      <c r="U160" s="27">
        <v>22423.5</v>
      </c>
      <c r="V160" s="27">
        <v>24158.799999999999</v>
      </c>
      <c r="W160" s="27">
        <v>27795.9</v>
      </c>
      <c r="X160" s="30">
        <v>21378</v>
      </c>
    </row>
    <row r="161" spans="2:24" x14ac:dyDescent="0.2">
      <c r="B161" s="948"/>
      <c r="C161" s="867" t="s">
        <v>252</v>
      </c>
      <c r="D161" s="26">
        <v>16859.3</v>
      </c>
      <c r="E161" s="26">
        <v>20685.7</v>
      </c>
      <c r="F161" s="26">
        <v>20083.400000000001</v>
      </c>
      <c r="G161" s="27">
        <v>21350.799999999999</v>
      </c>
      <c r="H161" s="27">
        <v>23628.6</v>
      </c>
      <c r="I161" s="27">
        <v>27181</v>
      </c>
      <c r="J161" s="28">
        <v>21060.9</v>
      </c>
      <c r="K161" s="26">
        <v>19802.5</v>
      </c>
      <c r="L161" s="26">
        <v>22772.1</v>
      </c>
      <c r="M161" s="26">
        <v>23708.2</v>
      </c>
      <c r="N161" s="27">
        <v>24925.8</v>
      </c>
      <c r="O161" s="27">
        <v>26626.400000000001</v>
      </c>
      <c r="P161" s="27">
        <v>32528.799999999999</v>
      </c>
      <c r="Q161" s="28">
        <v>24025.8</v>
      </c>
      <c r="R161" s="26">
        <v>17379.7</v>
      </c>
      <c r="S161" s="26">
        <v>20891.3</v>
      </c>
      <c r="T161" s="26">
        <v>20643.5</v>
      </c>
      <c r="U161" s="27">
        <v>22085.5</v>
      </c>
      <c r="V161" s="27">
        <v>24218.7</v>
      </c>
      <c r="W161" s="27">
        <v>28144</v>
      </c>
      <c r="X161" s="30">
        <v>21458.3</v>
      </c>
    </row>
    <row r="162" spans="2:24" x14ac:dyDescent="0.2">
      <c r="B162" s="948"/>
      <c r="C162" s="867" t="s">
        <v>253</v>
      </c>
      <c r="D162" s="26">
        <v>17352.400000000001</v>
      </c>
      <c r="E162" s="26">
        <v>21188</v>
      </c>
      <c r="F162" s="26">
        <v>20461.2</v>
      </c>
      <c r="G162" s="27">
        <v>21361.599999999999</v>
      </c>
      <c r="H162" s="27">
        <v>24056</v>
      </c>
      <c r="I162" s="27">
        <v>27506.7</v>
      </c>
      <c r="J162" s="28">
        <v>21540.7</v>
      </c>
      <c r="K162" s="26">
        <v>20479.2</v>
      </c>
      <c r="L162" s="26">
        <v>23157.3</v>
      </c>
      <c r="M162" s="26">
        <v>24210.2</v>
      </c>
      <c r="N162" s="27">
        <v>24653.599999999999</v>
      </c>
      <c r="O162" s="27">
        <v>27050.799999999999</v>
      </c>
      <c r="P162" s="27">
        <v>31651.9</v>
      </c>
      <c r="Q162" s="28">
        <v>24468.6</v>
      </c>
      <c r="R162" s="26">
        <v>17843.099999999999</v>
      </c>
      <c r="S162" s="26">
        <v>21373.8</v>
      </c>
      <c r="T162" s="26">
        <v>21009.5</v>
      </c>
      <c r="U162" s="27">
        <v>22023</v>
      </c>
      <c r="V162" s="27">
        <v>24628.6</v>
      </c>
      <c r="W162" s="27">
        <v>28209.4</v>
      </c>
      <c r="X162" s="30">
        <v>21921.9</v>
      </c>
    </row>
    <row r="163" spans="2:24" x14ac:dyDescent="0.2">
      <c r="B163" s="948"/>
      <c r="C163" s="867" t="s">
        <v>254</v>
      </c>
      <c r="D163" s="26">
        <v>17721.099999999999</v>
      </c>
      <c r="E163" s="26">
        <v>21531.200000000001</v>
      </c>
      <c r="F163" s="26">
        <v>20510</v>
      </c>
      <c r="G163" s="27">
        <v>21810.1</v>
      </c>
      <c r="H163" s="27">
        <v>24358.6</v>
      </c>
      <c r="I163" s="27">
        <v>27342.3</v>
      </c>
      <c r="J163" s="28">
        <v>21898.400000000001</v>
      </c>
      <c r="K163" s="26">
        <v>21089.1</v>
      </c>
      <c r="L163" s="26">
        <v>23948.2</v>
      </c>
      <c r="M163" s="26">
        <v>24483.5</v>
      </c>
      <c r="N163" s="27">
        <v>25614.5</v>
      </c>
      <c r="O163" s="27">
        <v>27490.2</v>
      </c>
      <c r="P163" s="27">
        <v>32316.6</v>
      </c>
      <c r="Q163" s="28">
        <v>25133.3</v>
      </c>
      <c r="R163" s="26">
        <v>18263.099999999999</v>
      </c>
      <c r="S163" s="26">
        <v>21753</v>
      </c>
      <c r="T163" s="26">
        <v>21000.6</v>
      </c>
      <c r="U163" s="27">
        <v>22513.7</v>
      </c>
      <c r="V163" s="27">
        <v>24913.200000000001</v>
      </c>
      <c r="W163" s="27">
        <v>28238.2</v>
      </c>
      <c r="X163" s="30">
        <v>22302.1</v>
      </c>
    </row>
    <row r="164" spans="2:24" x14ac:dyDescent="0.2">
      <c r="B164" s="948"/>
      <c r="C164" s="867" t="s">
        <v>255</v>
      </c>
      <c r="D164" s="26">
        <v>18402.099999999999</v>
      </c>
      <c r="E164" s="26">
        <v>22126.7</v>
      </c>
      <c r="F164" s="26">
        <v>21353.8</v>
      </c>
      <c r="G164" s="27">
        <v>22460.400000000001</v>
      </c>
      <c r="H164" s="27">
        <v>25577.8</v>
      </c>
      <c r="I164" s="27">
        <v>28599.200000000001</v>
      </c>
      <c r="J164" s="28">
        <v>22636.1</v>
      </c>
      <c r="K164" s="26">
        <v>22080.3</v>
      </c>
      <c r="L164" s="26">
        <v>25170.799999999999</v>
      </c>
      <c r="M164" s="26">
        <v>25496.1</v>
      </c>
      <c r="N164" s="27">
        <v>26718.3</v>
      </c>
      <c r="O164" s="27">
        <v>29210.5</v>
      </c>
      <c r="P164" s="27">
        <v>35615.199999999997</v>
      </c>
      <c r="Q164" s="28">
        <v>26526.3</v>
      </c>
      <c r="R164" s="26">
        <v>18938.900000000001</v>
      </c>
      <c r="S164" s="26">
        <v>22373.8</v>
      </c>
      <c r="T164" s="26">
        <v>21802</v>
      </c>
      <c r="U164" s="27">
        <v>23174.5</v>
      </c>
      <c r="V164" s="27">
        <v>26181.7</v>
      </c>
      <c r="W164" s="27">
        <v>29743.4</v>
      </c>
      <c r="X164" s="30">
        <v>23077.7</v>
      </c>
    </row>
    <row r="165" spans="2:24" x14ac:dyDescent="0.2">
      <c r="B165" s="948"/>
      <c r="C165" s="867" t="s">
        <v>256</v>
      </c>
      <c r="D165" s="26">
        <v>20794.2</v>
      </c>
      <c r="E165" s="26">
        <v>24688</v>
      </c>
      <c r="F165" s="26">
        <v>23751.200000000001</v>
      </c>
      <c r="G165" s="27">
        <v>25311.3</v>
      </c>
      <c r="H165" s="27">
        <v>28817.3</v>
      </c>
      <c r="I165" s="27">
        <v>32611.9</v>
      </c>
      <c r="J165" s="28">
        <v>25298.799999999999</v>
      </c>
      <c r="K165" s="26">
        <v>24558.2</v>
      </c>
      <c r="L165" s="26">
        <v>28117.599999999999</v>
      </c>
      <c r="M165" s="26">
        <v>28377.1</v>
      </c>
      <c r="N165" s="27">
        <v>29863.599999999999</v>
      </c>
      <c r="O165" s="27">
        <v>32647.1</v>
      </c>
      <c r="P165" s="27">
        <v>38307.300000000003</v>
      </c>
      <c r="Q165" s="28">
        <v>29645.1</v>
      </c>
      <c r="R165" s="26">
        <v>21272.2</v>
      </c>
      <c r="S165" s="26">
        <v>24940.5</v>
      </c>
      <c r="T165" s="26">
        <v>24177.7</v>
      </c>
      <c r="U165" s="27">
        <v>26051.1</v>
      </c>
      <c r="V165" s="27">
        <v>29433</v>
      </c>
      <c r="W165" s="27">
        <v>33615.1</v>
      </c>
      <c r="X165" s="30">
        <v>25756.3</v>
      </c>
    </row>
    <row r="166" spans="2:24" x14ac:dyDescent="0.2">
      <c r="B166" s="948"/>
      <c r="C166" s="867" t="s">
        <v>336</v>
      </c>
      <c r="D166" s="26">
        <v>23155.1</v>
      </c>
      <c r="E166" s="26">
        <v>27280.9</v>
      </c>
      <c r="F166" s="26">
        <v>26762.6</v>
      </c>
      <c r="G166" s="27">
        <v>28235</v>
      </c>
      <c r="H166" s="27">
        <v>32166</v>
      </c>
      <c r="I166" s="27">
        <v>36690.699999999997</v>
      </c>
      <c r="J166" s="28">
        <v>28035.3</v>
      </c>
      <c r="K166" s="26">
        <v>27758</v>
      </c>
      <c r="L166" s="26">
        <v>31209.3</v>
      </c>
      <c r="M166" s="26">
        <v>31593.3</v>
      </c>
      <c r="N166" s="27">
        <v>33108.6</v>
      </c>
      <c r="O166" s="27">
        <v>35783.699999999997</v>
      </c>
      <c r="P166" s="27">
        <v>41360.5</v>
      </c>
      <c r="Q166" s="28">
        <v>32804.199999999997</v>
      </c>
      <c r="R166" s="26">
        <v>23656.3</v>
      </c>
      <c r="S166" s="26">
        <v>27567.1</v>
      </c>
      <c r="T166" s="26">
        <v>27197.4</v>
      </c>
      <c r="U166" s="27">
        <v>29037.5</v>
      </c>
      <c r="V166" s="27">
        <v>32745</v>
      </c>
      <c r="W166" s="27">
        <v>37564.5</v>
      </c>
      <c r="X166" s="30">
        <v>28528.400000000001</v>
      </c>
    </row>
    <row r="167" spans="2:24" ht="13.5" thickBot="1" x14ac:dyDescent="0.25">
      <c r="B167" s="949"/>
      <c r="C167" s="872" t="s">
        <v>344</v>
      </c>
      <c r="D167" s="32">
        <v>14180.7</v>
      </c>
      <c r="E167" s="32">
        <v>26884.5</v>
      </c>
      <c r="F167" s="32">
        <v>26660.9</v>
      </c>
      <c r="G167" s="33">
        <v>29165.1</v>
      </c>
      <c r="H167" s="33">
        <v>33462.1</v>
      </c>
      <c r="I167" s="33">
        <v>38523.599999999999</v>
      </c>
      <c r="J167" s="34">
        <v>27408.400000000001</v>
      </c>
      <c r="K167" s="32">
        <v>8722.7999999999993</v>
      </c>
      <c r="L167" s="32">
        <v>28786.2</v>
      </c>
      <c r="M167" s="32">
        <v>30949.599999999999</v>
      </c>
      <c r="N167" s="33">
        <v>34525.199999999997</v>
      </c>
      <c r="O167" s="33">
        <v>37141.599999999999</v>
      </c>
      <c r="P167" s="33">
        <v>41572.199999999997</v>
      </c>
      <c r="Q167" s="34">
        <v>31002.400000000001</v>
      </c>
      <c r="R167" s="32">
        <v>13616</v>
      </c>
      <c r="S167" s="32">
        <v>27017.599999999999</v>
      </c>
      <c r="T167" s="32">
        <v>27034.6</v>
      </c>
      <c r="U167" s="33">
        <v>30044.400000000001</v>
      </c>
      <c r="V167" s="33">
        <v>34050.6</v>
      </c>
      <c r="W167" s="33">
        <v>39095.199999999997</v>
      </c>
      <c r="X167" s="36">
        <v>27768.7</v>
      </c>
    </row>
    <row r="168" spans="2:24" x14ac:dyDescent="0.2">
      <c r="B168" s="950" t="s">
        <v>276</v>
      </c>
      <c r="C168" s="869" t="s">
        <v>250</v>
      </c>
      <c r="D168" s="52">
        <v>20835</v>
      </c>
      <c r="E168" s="52">
        <v>21958.6</v>
      </c>
      <c r="F168" s="52">
        <v>21411.5</v>
      </c>
      <c r="G168" s="53">
        <v>23344.7</v>
      </c>
      <c r="H168" s="53">
        <v>23321.3</v>
      </c>
      <c r="I168" s="53">
        <v>24300.1</v>
      </c>
      <c r="J168" s="55">
        <v>22136.9</v>
      </c>
      <c r="K168" s="52">
        <v>22193.5</v>
      </c>
      <c r="L168" s="52">
        <v>24368.799999999999</v>
      </c>
      <c r="M168" s="52">
        <v>25308.5</v>
      </c>
      <c r="N168" s="53">
        <v>26507</v>
      </c>
      <c r="O168" s="53">
        <v>27189.5</v>
      </c>
      <c r="P168" s="53" t="s">
        <v>69</v>
      </c>
      <c r="Q168" s="55">
        <v>25353.4</v>
      </c>
      <c r="R168" s="52">
        <v>21044.400000000001</v>
      </c>
      <c r="S168" s="52">
        <v>22172.9</v>
      </c>
      <c r="T168" s="52">
        <v>21962</v>
      </c>
      <c r="U168" s="53">
        <v>24036.400000000001</v>
      </c>
      <c r="V168" s="53">
        <v>24376.7</v>
      </c>
      <c r="W168" s="53">
        <v>25484.9</v>
      </c>
      <c r="X168" s="56">
        <v>22533.5</v>
      </c>
    </row>
    <row r="169" spans="2:24" x14ac:dyDescent="0.2">
      <c r="B169" s="950"/>
      <c r="C169" s="870" t="s">
        <v>251</v>
      </c>
      <c r="D169" s="38">
        <v>20317.2</v>
      </c>
      <c r="E169" s="38">
        <v>21852.1</v>
      </c>
      <c r="F169" s="38">
        <v>21583.599999999999</v>
      </c>
      <c r="G169" s="39">
        <v>23061</v>
      </c>
      <c r="H169" s="39">
        <v>23298.9</v>
      </c>
      <c r="I169" s="39">
        <v>25945.599999999999</v>
      </c>
      <c r="J169" s="40">
        <v>22046.9</v>
      </c>
      <c r="K169" s="38">
        <v>22304</v>
      </c>
      <c r="L169" s="38">
        <v>24540.9</v>
      </c>
      <c r="M169" s="38">
        <v>25215.4</v>
      </c>
      <c r="N169" s="39">
        <v>26403.8</v>
      </c>
      <c r="O169" s="39">
        <v>26833.9</v>
      </c>
      <c r="P169" s="39">
        <v>32446.799999999999</v>
      </c>
      <c r="Q169" s="40">
        <v>25418.7</v>
      </c>
      <c r="R169" s="38">
        <v>20605.099999999999</v>
      </c>
      <c r="S169" s="38">
        <v>22077.1</v>
      </c>
      <c r="T169" s="38">
        <v>22110.400000000001</v>
      </c>
      <c r="U169" s="39">
        <v>23786.3</v>
      </c>
      <c r="V169" s="39">
        <v>24229.4</v>
      </c>
      <c r="W169" s="39">
        <v>27647.8</v>
      </c>
      <c r="X169" s="42">
        <v>22450.6</v>
      </c>
    </row>
    <row r="170" spans="2:24" x14ac:dyDescent="0.2">
      <c r="B170" s="950"/>
      <c r="C170" s="870" t="s">
        <v>252</v>
      </c>
      <c r="D170" s="38">
        <v>20211.400000000001</v>
      </c>
      <c r="E170" s="38">
        <v>22086.799999999999</v>
      </c>
      <c r="F170" s="38">
        <v>21340.2</v>
      </c>
      <c r="G170" s="39">
        <v>23031.200000000001</v>
      </c>
      <c r="H170" s="39">
        <v>23484.799999999999</v>
      </c>
      <c r="I170" s="39">
        <v>26426.2</v>
      </c>
      <c r="J170" s="40">
        <v>22255.1</v>
      </c>
      <c r="K170" s="38">
        <v>23683.599999999999</v>
      </c>
      <c r="L170" s="38">
        <v>24912.799999999999</v>
      </c>
      <c r="M170" s="38">
        <v>25771.5</v>
      </c>
      <c r="N170" s="39">
        <v>26346.1</v>
      </c>
      <c r="O170" s="39">
        <v>27466.2</v>
      </c>
      <c r="P170" s="39" t="s">
        <v>69</v>
      </c>
      <c r="Q170" s="40">
        <v>25897.599999999999</v>
      </c>
      <c r="R170" s="38">
        <v>20680</v>
      </c>
      <c r="S170" s="38">
        <v>22316.9</v>
      </c>
      <c r="T170" s="38">
        <v>21953.9</v>
      </c>
      <c r="U170" s="39">
        <v>23736.9</v>
      </c>
      <c r="V170" s="39">
        <v>24470.799999999999</v>
      </c>
      <c r="W170" s="39">
        <v>29354.7</v>
      </c>
      <c r="X170" s="42">
        <v>22686</v>
      </c>
    </row>
    <row r="171" spans="2:24" x14ac:dyDescent="0.2">
      <c r="B171" s="950"/>
      <c r="C171" s="870" t="s">
        <v>253</v>
      </c>
      <c r="D171" s="38">
        <v>21446.6</v>
      </c>
      <c r="E171" s="38">
        <v>22714.3</v>
      </c>
      <c r="F171" s="38">
        <v>22108</v>
      </c>
      <c r="G171" s="39">
        <v>23038</v>
      </c>
      <c r="H171" s="39">
        <v>23955.7</v>
      </c>
      <c r="I171" s="39">
        <v>24799.3</v>
      </c>
      <c r="J171" s="40">
        <v>22851.5</v>
      </c>
      <c r="K171" s="38">
        <v>24436.7</v>
      </c>
      <c r="L171" s="38">
        <v>25214.799999999999</v>
      </c>
      <c r="M171" s="38">
        <v>26292.2</v>
      </c>
      <c r="N171" s="39">
        <v>26187.9</v>
      </c>
      <c r="O171" s="39">
        <v>27881.4</v>
      </c>
      <c r="P171" s="39" t="s">
        <v>69</v>
      </c>
      <c r="Q171" s="40">
        <v>26213.9</v>
      </c>
      <c r="R171" s="38">
        <v>21764.3</v>
      </c>
      <c r="S171" s="38">
        <v>22908.799999999999</v>
      </c>
      <c r="T171" s="38">
        <v>22642.6</v>
      </c>
      <c r="U171" s="39">
        <v>23692.2</v>
      </c>
      <c r="V171" s="39">
        <v>24892.1</v>
      </c>
      <c r="W171" s="39">
        <v>25846.3</v>
      </c>
      <c r="X171" s="42">
        <v>23241.9</v>
      </c>
    </row>
    <row r="172" spans="2:24" x14ac:dyDescent="0.2">
      <c r="B172" s="950"/>
      <c r="C172" s="870" t="s">
        <v>254</v>
      </c>
      <c r="D172" s="38">
        <v>22319.599999999999</v>
      </c>
      <c r="E172" s="38">
        <v>23384.400000000001</v>
      </c>
      <c r="F172" s="38">
        <v>22469</v>
      </c>
      <c r="G172" s="39">
        <v>23639.599999999999</v>
      </c>
      <c r="H172" s="39">
        <v>24107.7</v>
      </c>
      <c r="I172" s="39">
        <v>24873.8</v>
      </c>
      <c r="J172" s="40">
        <v>23449.599999999999</v>
      </c>
      <c r="K172" s="38">
        <v>26028.6</v>
      </c>
      <c r="L172" s="38">
        <v>26016.7</v>
      </c>
      <c r="M172" s="38">
        <v>26824.1</v>
      </c>
      <c r="N172" s="39">
        <v>27151</v>
      </c>
      <c r="O172" s="39">
        <v>28656.7</v>
      </c>
      <c r="P172" s="39">
        <v>30441.7</v>
      </c>
      <c r="Q172" s="40">
        <v>27021.9</v>
      </c>
      <c r="R172" s="38">
        <v>22800.9</v>
      </c>
      <c r="S172" s="38">
        <v>23588.400000000001</v>
      </c>
      <c r="T172" s="38">
        <v>22963.8</v>
      </c>
      <c r="U172" s="39">
        <v>24322.5</v>
      </c>
      <c r="V172" s="39">
        <v>25104.1</v>
      </c>
      <c r="W172" s="39">
        <v>26225.4</v>
      </c>
      <c r="X172" s="42">
        <v>23855.4</v>
      </c>
    </row>
    <row r="173" spans="2:24" x14ac:dyDescent="0.2">
      <c r="B173" s="950"/>
      <c r="C173" s="870" t="s">
        <v>255</v>
      </c>
      <c r="D173" s="38">
        <v>23287.599999999999</v>
      </c>
      <c r="E173" s="38">
        <v>24594.3</v>
      </c>
      <c r="F173" s="38">
        <v>23769.8</v>
      </c>
      <c r="G173" s="39">
        <v>24698.1</v>
      </c>
      <c r="H173" s="39">
        <v>25373.599999999999</v>
      </c>
      <c r="I173" s="39">
        <v>26399.4</v>
      </c>
      <c r="J173" s="40">
        <v>24651.4</v>
      </c>
      <c r="K173" s="38">
        <v>27603.7</v>
      </c>
      <c r="L173" s="38">
        <v>27399.3</v>
      </c>
      <c r="M173" s="38">
        <v>27545.599999999999</v>
      </c>
      <c r="N173" s="39">
        <v>28829.9</v>
      </c>
      <c r="O173" s="39">
        <v>30305.9</v>
      </c>
      <c r="P173" s="39">
        <v>31766.7</v>
      </c>
      <c r="Q173" s="40">
        <v>28549.200000000001</v>
      </c>
      <c r="R173" s="38">
        <v>23794.7</v>
      </c>
      <c r="S173" s="38">
        <v>24803.599999999999</v>
      </c>
      <c r="T173" s="38">
        <v>24170.3</v>
      </c>
      <c r="U173" s="39">
        <v>25457.3</v>
      </c>
      <c r="V173" s="39">
        <v>26467</v>
      </c>
      <c r="W173" s="39">
        <v>27637.4</v>
      </c>
      <c r="X173" s="42">
        <v>25086.1</v>
      </c>
    </row>
    <row r="174" spans="2:24" x14ac:dyDescent="0.2">
      <c r="B174" s="950"/>
      <c r="C174" s="870" t="s">
        <v>256</v>
      </c>
      <c r="D174" s="38">
        <v>26397.599999999999</v>
      </c>
      <c r="E174" s="38">
        <v>28018.9</v>
      </c>
      <c r="F174" s="38">
        <v>26717.4</v>
      </c>
      <c r="G174" s="39">
        <v>28121.5</v>
      </c>
      <c r="H174" s="39">
        <v>28928.5</v>
      </c>
      <c r="I174" s="39">
        <v>29961.599999999999</v>
      </c>
      <c r="J174" s="40">
        <v>28060.5</v>
      </c>
      <c r="K174" s="38">
        <v>31630.400000000001</v>
      </c>
      <c r="L174" s="38">
        <v>31039.8</v>
      </c>
      <c r="M174" s="38">
        <v>30442.1</v>
      </c>
      <c r="N174" s="39">
        <v>32219</v>
      </c>
      <c r="O174" s="39">
        <v>33962.300000000003</v>
      </c>
      <c r="P174" s="39">
        <v>32266.6</v>
      </c>
      <c r="Q174" s="40">
        <v>32139</v>
      </c>
      <c r="R174" s="38">
        <v>26981.3</v>
      </c>
      <c r="S174" s="38">
        <v>28238.3</v>
      </c>
      <c r="T174" s="38">
        <v>27080.400000000001</v>
      </c>
      <c r="U174" s="39">
        <v>28899.7</v>
      </c>
      <c r="V174" s="39">
        <v>30098</v>
      </c>
      <c r="W174" s="39">
        <v>30793</v>
      </c>
      <c r="X174" s="42">
        <v>28519.1</v>
      </c>
    </row>
    <row r="175" spans="2:24" x14ac:dyDescent="0.2">
      <c r="B175" s="950"/>
      <c r="C175" s="870" t="s">
        <v>336</v>
      </c>
      <c r="D175" s="38">
        <v>29121.3</v>
      </c>
      <c r="E175" s="38">
        <v>31234.2</v>
      </c>
      <c r="F175" s="38">
        <v>30484.3</v>
      </c>
      <c r="G175" s="39">
        <v>31385.7</v>
      </c>
      <c r="H175" s="39">
        <v>32267.7</v>
      </c>
      <c r="I175" s="39">
        <v>34966</v>
      </c>
      <c r="J175" s="40">
        <v>31318</v>
      </c>
      <c r="K175" s="38">
        <v>34653.1</v>
      </c>
      <c r="L175" s="38">
        <v>34561.800000000003</v>
      </c>
      <c r="M175" s="38">
        <v>34269.9</v>
      </c>
      <c r="N175" s="39">
        <v>35719.699999999997</v>
      </c>
      <c r="O175" s="39">
        <v>37001.5</v>
      </c>
      <c r="P175" s="39">
        <v>35661.9</v>
      </c>
      <c r="Q175" s="40">
        <v>35513.5</v>
      </c>
      <c r="R175" s="38">
        <v>29602.799999999999</v>
      </c>
      <c r="S175" s="38">
        <v>31489.8</v>
      </c>
      <c r="T175" s="38">
        <v>30848</v>
      </c>
      <c r="U175" s="39">
        <v>32229.9</v>
      </c>
      <c r="V175" s="39">
        <v>33387.4</v>
      </c>
      <c r="W175" s="39">
        <v>35183.599999999999</v>
      </c>
      <c r="X175" s="42">
        <v>31806.9</v>
      </c>
    </row>
    <row r="176" spans="2:24" ht="13.5" thickBot="1" x14ac:dyDescent="0.25">
      <c r="B176" s="951"/>
      <c r="C176" s="871" t="s">
        <v>344</v>
      </c>
      <c r="D176" s="44">
        <v>30955.599999999999</v>
      </c>
      <c r="E176" s="44">
        <v>33555.699999999997</v>
      </c>
      <c r="F176" s="44">
        <v>32349.599999999999</v>
      </c>
      <c r="G176" s="45">
        <v>34004.1</v>
      </c>
      <c r="H176" s="45">
        <v>34798</v>
      </c>
      <c r="I176" s="45">
        <v>36363.9</v>
      </c>
      <c r="J176" s="46">
        <v>33662.199999999997</v>
      </c>
      <c r="K176" s="44">
        <v>32029</v>
      </c>
      <c r="L176" s="44">
        <v>36399.9</v>
      </c>
      <c r="M176" s="44">
        <v>36805.800000000003</v>
      </c>
      <c r="N176" s="45">
        <v>38643.599999999999</v>
      </c>
      <c r="O176" s="45">
        <v>40249.1</v>
      </c>
      <c r="P176" s="45" t="s">
        <v>69</v>
      </c>
      <c r="Q176" s="46">
        <v>37996.5</v>
      </c>
      <c r="R176" s="44">
        <v>31033.8</v>
      </c>
      <c r="S176" s="44">
        <v>33769.4</v>
      </c>
      <c r="T176" s="44">
        <v>32784.1</v>
      </c>
      <c r="U176" s="45">
        <v>34931.199999999997</v>
      </c>
      <c r="V176" s="45">
        <v>36130.199999999997</v>
      </c>
      <c r="W176" s="45">
        <v>35632.699999999997</v>
      </c>
      <c r="X176" s="48">
        <v>34167.300000000003</v>
      </c>
    </row>
    <row r="177" spans="2:24" x14ac:dyDescent="0.2">
      <c r="B177" s="950" t="s">
        <v>269</v>
      </c>
      <c r="C177" s="869" t="s">
        <v>250</v>
      </c>
      <c r="D177" s="52">
        <v>15912.2</v>
      </c>
      <c r="E177" s="52">
        <v>16016.8</v>
      </c>
      <c r="F177" s="52">
        <v>15254.6</v>
      </c>
      <c r="G177" s="53">
        <v>16436.3</v>
      </c>
      <c r="H177" s="53">
        <v>17101.7</v>
      </c>
      <c r="I177" s="53" t="s">
        <v>69</v>
      </c>
      <c r="J177" s="55">
        <v>16088.8</v>
      </c>
      <c r="K177" s="52">
        <v>18399.400000000001</v>
      </c>
      <c r="L177" s="52">
        <v>18050.5</v>
      </c>
      <c r="M177" s="52">
        <v>17679.3</v>
      </c>
      <c r="N177" s="53">
        <v>17644.3</v>
      </c>
      <c r="O177" s="53">
        <v>18301.599999999999</v>
      </c>
      <c r="P177" s="53" t="s">
        <v>69</v>
      </c>
      <c r="Q177" s="55">
        <v>18138.099999999999</v>
      </c>
      <c r="R177" s="52">
        <v>16375.3</v>
      </c>
      <c r="S177" s="52">
        <v>16279</v>
      </c>
      <c r="T177" s="52">
        <v>15523.8</v>
      </c>
      <c r="U177" s="53">
        <v>16669.900000000001</v>
      </c>
      <c r="V177" s="53">
        <v>17275.3</v>
      </c>
      <c r="W177" s="53" t="s">
        <v>69</v>
      </c>
      <c r="X177" s="56">
        <v>16389</v>
      </c>
    </row>
    <row r="178" spans="2:24" x14ac:dyDescent="0.2">
      <c r="B178" s="950"/>
      <c r="C178" s="870" t="s">
        <v>251</v>
      </c>
      <c r="D178" s="38">
        <v>15626.5</v>
      </c>
      <c r="E178" s="38">
        <v>15722.7</v>
      </c>
      <c r="F178" s="38">
        <v>14900.5</v>
      </c>
      <c r="G178" s="39">
        <v>15956.2</v>
      </c>
      <c r="H178" s="39">
        <v>16758.3</v>
      </c>
      <c r="I178" s="39" t="s">
        <v>69</v>
      </c>
      <c r="J178" s="40">
        <v>15797.8</v>
      </c>
      <c r="K178" s="38">
        <v>18014.2</v>
      </c>
      <c r="L178" s="38">
        <v>17956.3</v>
      </c>
      <c r="M178" s="38">
        <v>18791.900000000001</v>
      </c>
      <c r="N178" s="39">
        <v>19464.8</v>
      </c>
      <c r="O178" s="39">
        <v>18776.599999999999</v>
      </c>
      <c r="P178" s="39" t="s">
        <v>69</v>
      </c>
      <c r="Q178" s="40">
        <v>18177.7</v>
      </c>
      <c r="R178" s="38">
        <v>16079.8</v>
      </c>
      <c r="S178" s="38">
        <v>15993.4</v>
      </c>
      <c r="T178" s="38">
        <v>15311.1</v>
      </c>
      <c r="U178" s="39">
        <v>16505.400000000001</v>
      </c>
      <c r="V178" s="39">
        <v>17017.5</v>
      </c>
      <c r="W178" s="39">
        <v>18149.599999999999</v>
      </c>
      <c r="X178" s="42">
        <v>16128</v>
      </c>
    </row>
    <row r="179" spans="2:24" x14ac:dyDescent="0.2">
      <c r="B179" s="950"/>
      <c r="C179" s="870" t="s">
        <v>252</v>
      </c>
      <c r="D179" s="38">
        <v>15805.7</v>
      </c>
      <c r="E179" s="38">
        <v>15811.9</v>
      </c>
      <c r="F179" s="38">
        <v>15652</v>
      </c>
      <c r="G179" s="39">
        <v>15670</v>
      </c>
      <c r="H179" s="39">
        <v>16803.400000000001</v>
      </c>
      <c r="I179" s="39">
        <v>17225</v>
      </c>
      <c r="J179" s="40">
        <v>15908.5</v>
      </c>
      <c r="K179" s="38">
        <v>18849.900000000001</v>
      </c>
      <c r="L179" s="38">
        <v>18074.7</v>
      </c>
      <c r="M179" s="38">
        <v>18454.7</v>
      </c>
      <c r="N179" s="39">
        <v>18506.8</v>
      </c>
      <c r="O179" s="39">
        <v>19183.599999999999</v>
      </c>
      <c r="P179" s="39" t="s">
        <v>69</v>
      </c>
      <c r="Q179" s="40">
        <v>18444.2</v>
      </c>
      <c r="R179" s="38">
        <v>16362.2</v>
      </c>
      <c r="S179" s="38">
        <v>16083.4</v>
      </c>
      <c r="T179" s="38">
        <v>15988.4</v>
      </c>
      <c r="U179" s="39">
        <v>16083.3</v>
      </c>
      <c r="V179" s="39">
        <v>17113.2</v>
      </c>
      <c r="W179" s="39">
        <v>17187.8</v>
      </c>
      <c r="X179" s="42">
        <v>16251.3</v>
      </c>
    </row>
    <row r="180" spans="2:24" x14ac:dyDescent="0.2">
      <c r="B180" s="950"/>
      <c r="C180" s="870" t="s">
        <v>253</v>
      </c>
      <c r="D180" s="38">
        <v>16269.5</v>
      </c>
      <c r="E180" s="38">
        <v>16618.2</v>
      </c>
      <c r="F180" s="38">
        <v>15952.3</v>
      </c>
      <c r="G180" s="39">
        <v>16340.9</v>
      </c>
      <c r="H180" s="39">
        <v>17397.599999999999</v>
      </c>
      <c r="I180" s="39">
        <v>19643.099999999999</v>
      </c>
      <c r="J180" s="40">
        <v>16611.900000000001</v>
      </c>
      <c r="K180" s="38">
        <v>19726.7</v>
      </c>
      <c r="L180" s="38">
        <v>18906.7</v>
      </c>
      <c r="M180" s="38">
        <v>19339.3</v>
      </c>
      <c r="N180" s="39">
        <v>18985.599999999999</v>
      </c>
      <c r="O180" s="39">
        <v>19259.599999999999</v>
      </c>
      <c r="P180" s="39" t="s">
        <v>69</v>
      </c>
      <c r="Q180" s="40">
        <v>19164.400000000001</v>
      </c>
      <c r="R180" s="38">
        <v>16834.7</v>
      </c>
      <c r="S180" s="38">
        <v>16872.7</v>
      </c>
      <c r="T180" s="38">
        <v>16378.1</v>
      </c>
      <c r="U180" s="39">
        <v>16733.2</v>
      </c>
      <c r="V180" s="39">
        <v>17638.400000000001</v>
      </c>
      <c r="W180" s="39">
        <v>19662.400000000001</v>
      </c>
      <c r="X180" s="42">
        <v>16934.099999999999</v>
      </c>
    </row>
    <row r="181" spans="2:24" x14ac:dyDescent="0.2">
      <c r="B181" s="950"/>
      <c r="C181" s="870" t="s">
        <v>254</v>
      </c>
      <c r="D181" s="38">
        <v>16635.7</v>
      </c>
      <c r="E181" s="38">
        <v>16847.8</v>
      </c>
      <c r="F181" s="38">
        <v>16451.2</v>
      </c>
      <c r="G181" s="39">
        <v>16646.3</v>
      </c>
      <c r="H181" s="39">
        <v>17644.3</v>
      </c>
      <c r="I181" s="39">
        <v>18460.3</v>
      </c>
      <c r="J181" s="40">
        <v>16884.900000000001</v>
      </c>
      <c r="K181" s="38">
        <v>20068.099999999999</v>
      </c>
      <c r="L181" s="38">
        <v>19742.8</v>
      </c>
      <c r="M181" s="38">
        <v>19622.2</v>
      </c>
      <c r="N181" s="39">
        <v>18961.099999999999</v>
      </c>
      <c r="O181" s="39">
        <v>19222.400000000001</v>
      </c>
      <c r="P181" s="39" t="s">
        <v>69</v>
      </c>
      <c r="Q181" s="40">
        <v>19660</v>
      </c>
      <c r="R181" s="38">
        <v>17193.400000000001</v>
      </c>
      <c r="S181" s="38">
        <v>17136.099999999999</v>
      </c>
      <c r="T181" s="38">
        <v>16753.900000000001</v>
      </c>
      <c r="U181" s="39">
        <v>16936.900000000001</v>
      </c>
      <c r="V181" s="39">
        <v>17851.5</v>
      </c>
      <c r="W181" s="39">
        <v>18517.099999999999</v>
      </c>
      <c r="X181" s="42">
        <v>17205.8</v>
      </c>
    </row>
    <row r="182" spans="2:24" x14ac:dyDescent="0.2">
      <c r="B182" s="950"/>
      <c r="C182" s="870" t="s">
        <v>255</v>
      </c>
      <c r="D182" s="38">
        <v>17593.900000000001</v>
      </c>
      <c r="E182" s="38">
        <v>17893.3</v>
      </c>
      <c r="F182" s="38">
        <v>17640.5</v>
      </c>
      <c r="G182" s="39">
        <v>17865.8</v>
      </c>
      <c r="H182" s="39">
        <v>18779.099999999999</v>
      </c>
      <c r="I182" s="39">
        <v>20326.400000000001</v>
      </c>
      <c r="J182" s="40">
        <v>17952.400000000001</v>
      </c>
      <c r="K182" s="38">
        <v>21198.3</v>
      </c>
      <c r="L182" s="38">
        <v>20887.8</v>
      </c>
      <c r="M182" s="38">
        <v>21717.8</v>
      </c>
      <c r="N182" s="39">
        <v>20515.900000000001</v>
      </c>
      <c r="O182" s="39">
        <v>20537.599999999999</v>
      </c>
      <c r="P182" s="39" t="s">
        <v>69</v>
      </c>
      <c r="Q182" s="40">
        <v>20891.400000000001</v>
      </c>
      <c r="R182" s="38">
        <v>18125.400000000001</v>
      </c>
      <c r="S182" s="38">
        <v>18113.599999999999</v>
      </c>
      <c r="T182" s="38">
        <v>17942.3</v>
      </c>
      <c r="U182" s="39">
        <v>18161.599999999999</v>
      </c>
      <c r="V182" s="39">
        <v>18979.5</v>
      </c>
      <c r="W182" s="39">
        <v>20497.8</v>
      </c>
      <c r="X182" s="42">
        <v>18223.400000000001</v>
      </c>
    </row>
    <row r="183" spans="2:24" x14ac:dyDescent="0.2">
      <c r="B183" s="950"/>
      <c r="C183" s="870" t="s">
        <v>256</v>
      </c>
      <c r="D183" s="38">
        <v>20120.2</v>
      </c>
      <c r="E183" s="38">
        <v>20667.900000000001</v>
      </c>
      <c r="F183" s="38">
        <v>20491.400000000001</v>
      </c>
      <c r="G183" s="39">
        <v>20636.7</v>
      </c>
      <c r="H183" s="39">
        <v>21660.3</v>
      </c>
      <c r="I183" s="39">
        <v>23074.400000000001</v>
      </c>
      <c r="J183" s="40">
        <v>20712.2</v>
      </c>
      <c r="K183" s="38">
        <v>23613.3</v>
      </c>
      <c r="L183" s="38">
        <v>23375.599999999999</v>
      </c>
      <c r="M183" s="38">
        <v>24914.3</v>
      </c>
      <c r="N183" s="39">
        <v>23034.799999999999</v>
      </c>
      <c r="O183" s="39">
        <v>23193</v>
      </c>
      <c r="P183" s="39" t="s">
        <v>69</v>
      </c>
      <c r="Q183" s="40">
        <v>23426.799999999999</v>
      </c>
      <c r="R183" s="38">
        <v>20560.5</v>
      </c>
      <c r="S183" s="38">
        <v>20834.5</v>
      </c>
      <c r="T183" s="38">
        <v>20773.400000000001</v>
      </c>
      <c r="U183" s="39">
        <v>20869.8</v>
      </c>
      <c r="V183" s="39">
        <v>21819.5</v>
      </c>
      <c r="W183" s="39">
        <v>23392.799999999999</v>
      </c>
      <c r="X183" s="42">
        <v>20924.2</v>
      </c>
    </row>
    <row r="184" spans="2:24" x14ac:dyDescent="0.2">
      <c r="B184" s="950"/>
      <c r="C184" s="870" t="s">
        <v>336</v>
      </c>
      <c r="D184" s="38">
        <v>22535.1</v>
      </c>
      <c r="E184" s="38">
        <v>23261.200000000001</v>
      </c>
      <c r="F184" s="38">
        <v>23223.599999999999</v>
      </c>
      <c r="G184" s="39">
        <v>23251.3</v>
      </c>
      <c r="H184" s="39">
        <v>24491.3</v>
      </c>
      <c r="I184" s="39">
        <v>26085.200000000001</v>
      </c>
      <c r="J184" s="40">
        <v>23309.8</v>
      </c>
      <c r="K184" s="38">
        <v>26977.599999999999</v>
      </c>
      <c r="L184" s="38">
        <v>26041.8</v>
      </c>
      <c r="M184" s="38">
        <v>27141.5</v>
      </c>
      <c r="N184" s="39">
        <v>25745.8</v>
      </c>
      <c r="O184" s="39">
        <v>26150.400000000001</v>
      </c>
      <c r="P184" s="39" t="s">
        <v>69</v>
      </c>
      <c r="Q184" s="40">
        <v>26245.1</v>
      </c>
      <c r="R184" s="38">
        <v>23013.8</v>
      </c>
      <c r="S184" s="38">
        <v>23421.4</v>
      </c>
      <c r="T184" s="38">
        <v>23482.400000000001</v>
      </c>
      <c r="U184" s="39">
        <v>23488.1</v>
      </c>
      <c r="V184" s="39">
        <v>24662.2</v>
      </c>
      <c r="W184" s="39">
        <v>25915.5</v>
      </c>
      <c r="X184" s="42">
        <v>23523.7</v>
      </c>
    </row>
    <row r="185" spans="2:24" ht="13.5" thickBot="1" x14ac:dyDescent="0.25">
      <c r="B185" s="951"/>
      <c r="C185" s="871" t="s">
        <v>344</v>
      </c>
      <c r="D185" s="44">
        <v>12550.5</v>
      </c>
      <c r="E185" s="44">
        <v>21016.5</v>
      </c>
      <c r="F185" s="44">
        <v>21728.400000000001</v>
      </c>
      <c r="G185" s="45">
        <v>22167.3</v>
      </c>
      <c r="H185" s="45">
        <v>23188.9</v>
      </c>
      <c r="I185" s="45">
        <v>25412.799999999999</v>
      </c>
      <c r="J185" s="46">
        <v>20275.5</v>
      </c>
      <c r="K185" s="44">
        <v>6147.7</v>
      </c>
      <c r="L185" s="44">
        <v>17492.7</v>
      </c>
      <c r="M185" s="44">
        <v>20443.8</v>
      </c>
      <c r="N185" s="45">
        <v>20726.900000000001</v>
      </c>
      <c r="O185" s="45">
        <v>19359.3</v>
      </c>
      <c r="P185" s="45">
        <v>23613.4</v>
      </c>
      <c r="Q185" s="46">
        <v>16028.8</v>
      </c>
      <c r="R185" s="44">
        <v>11891.9</v>
      </c>
      <c r="S185" s="44">
        <v>20823.2</v>
      </c>
      <c r="T185" s="44">
        <v>21650.7</v>
      </c>
      <c r="U185" s="45">
        <v>22038.799999999999</v>
      </c>
      <c r="V185" s="45">
        <v>22794.400000000001</v>
      </c>
      <c r="W185" s="45">
        <v>25068.7</v>
      </c>
      <c r="X185" s="48">
        <v>19980.3</v>
      </c>
    </row>
    <row r="186" spans="2:24" x14ac:dyDescent="0.2">
      <c r="B186" s="950" t="s">
        <v>270</v>
      </c>
      <c r="C186" s="869" t="s">
        <v>250</v>
      </c>
      <c r="D186" s="52" t="s">
        <v>69</v>
      </c>
      <c r="E186" s="52">
        <v>24050.6</v>
      </c>
      <c r="F186" s="52" t="s">
        <v>69</v>
      </c>
      <c r="G186" s="53">
        <v>23134.5</v>
      </c>
      <c r="H186" s="53">
        <v>26646</v>
      </c>
      <c r="I186" s="53">
        <v>28243.1</v>
      </c>
      <c r="J186" s="55">
        <v>26441.3</v>
      </c>
      <c r="K186" s="52" t="s">
        <v>69</v>
      </c>
      <c r="L186" s="52">
        <v>26650.799999999999</v>
      </c>
      <c r="M186" s="52" t="s">
        <v>69</v>
      </c>
      <c r="N186" s="53" t="s">
        <v>69</v>
      </c>
      <c r="O186" s="53">
        <v>29372</v>
      </c>
      <c r="P186" s="53" t="s">
        <v>69</v>
      </c>
      <c r="Q186" s="55">
        <v>29293.7</v>
      </c>
      <c r="R186" s="52" t="s">
        <v>69</v>
      </c>
      <c r="S186" s="52">
        <v>24413.9</v>
      </c>
      <c r="T186" s="52">
        <v>27337.200000000001</v>
      </c>
      <c r="U186" s="53">
        <v>23813.599999999999</v>
      </c>
      <c r="V186" s="53">
        <v>26980.2</v>
      </c>
      <c r="W186" s="53">
        <v>29018.2</v>
      </c>
      <c r="X186" s="56">
        <v>26800.6</v>
      </c>
    </row>
    <row r="187" spans="2:24" x14ac:dyDescent="0.2">
      <c r="B187" s="950"/>
      <c r="C187" s="870" t="s">
        <v>251</v>
      </c>
      <c r="D187" s="38" t="s">
        <v>69</v>
      </c>
      <c r="E187" s="38">
        <v>24077.9</v>
      </c>
      <c r="F187" s="38" t="s">
        <v>69</v>
      </c>
      <c r="G187" s="39">
        <v>24085.5</v>
      </c>
      <c r="H187" s="39">
        <v>26363.1</v>
      </c>
      <c r="I187" s="39">
        <v>27709.9</v>
      </c>
      <c r="J187" s="40">
        <v>26180.3</v>
      </c>
      <c r="K187" s="38" t="s">
        <v>69</v>
      </c>
      <c r="L187" s="38" t="s">
        <v>69</v>
      </c>
      <c r="M187" s="38" t="s">
        <v>69</v>
      </c>
      <c r="N187" s="39" t="s">
        <v>69</v>
      </c>
      <c r="O187" s="39">
        <v>29332.400000000001</v>
      </c>
      <c r="P187" s="39" t="s">
        <v>69</v>
      </c>
      <c r="Q187" s="40">
        <v>29347.599999999999</v>
      </c>
      <c r="R187" s="38" t="s">
        <v>69</v>
      </c>
      <c r="S187" s="38">
        <v>24744.799999999999</v>
      </c>
      <c r="T187" s="38">
        <v>24735.1</v>
      </c>
      <c r="U187" s="39">
        <v>24523</v>
      </c>
      <c r="V187" s="39">
        <v>26728.400000000001</v>
      </c>
      <c r="W187" s="39">
        <v>28381.8</v>
      </c>
      <c r="X187" s="42">
        <v>26566.2</v>
      </c>
    </row>
    <row r="188" spans="2:24" x14ac:dyDescent="0.2">
      <c r="B188" s="950"/>
      <c r="C188" s="870" t="s">
        <v>252</v>
      </c>
      <c r="D188" s="38" t="s">
        <v>69</v>
      </c>
      <c r="E188" s="38">
        <v>23498.400000000001</v>
      </c>
      <c r="F188" s="38" t="s">
        <v>69</v>
      </c>
      <c r="G188" s="39">
        <v>23350.3</v>
      </c>
      <c r="H188" s="39">
        <v>26737.1</v>
      </c>
      <c r="I188" s="39">
        <v>27904.7</v>
      </c>
      <c r="J188" s="40">
        <v>26518.7</v>
      </c>
      <c r="K188" s="38" t="s">
        <v>69</v>
      </c>
      <c r="L188" s="38">
        <v>29052.1</v>
      </c>
      <c r="M188" s="38" t="s">
        <v>341</v>
      </c>
      <c r="N188" s="39" t="s">
        <v>69</v>
      </c>
      <c r="O188" s="39">
        <v>29743</v>
      </c>
      <c r="P188" s="39" t="s">
        <v>69</v>
      </c>
      <c r="Q188" s="40">
        <v>29649.3</v>
      </c>
      <c r="R188" s="38" t="s">
        <v>69</v>
      </c>
      <c r="S188" s="38">
        <v>24398.6</v>
      </c>
      <c r="T188" s="38" t="s">
        <v>69</v>
      </c>
      <c r="U188" s="39">
        <v>23861.599999999999</v>
      </c>
      <c r="V188" s="39">
        <v>27126.5</v>
      </c>
      <c r="W188" s="39">
        <v>28493.7</v>
      </c>
      <c r="X188" s="42">
        <v>26921.1</v>
      </c>
    </row>
    <row r="189" spans="2:24" x14ac:dyDescent="0.2">
      <c r="B189" s="950"/>
      <c r="C189" s="870" t="s">
        <v>253</v>
      </c>
      <c r="D189" s="38" t="s">
        <v>341</v>
      </c>
      <c r="E189" s="38">
        <v>22903.9</v>
      </c>
      <c r="F189" s="38" t="s">
        <v>69</v>
      </c>
      <c r="G189" s="39">
        <v>24820.9</v>
      </c>
      <c r="H189" s="39">
        <v>27592</v>
      </c>
      <c r="I189" s="39">
        <v>29905.7</v>
      </c>
      <c r="J189" s="40">
        <v>27432.2</v>
      </c>
      <c r="K189" s="38" t="s">
        <v>341</v>
      </c>
      <c r="L189" s="38" t="s">
        <v>69</v>
      </c>
      <c r="M189" s="38" t="s">
        <v>341</v>
      </c>
      <c r="N189" s="39">
        <v>28748.2</v>
      </c>
      <c r="O189" s="39">
        <v>31712</v>
      </c>
      <c r="P189" s="39" t="s">
        <v>69</v>
      </c>
      <c r="Q189" s="40">
        <v>31761.7</v>
      </c>
      <c r="R189" s="38" t="s">
        <v>69</v>
      </c>
      <c r="S189" s="38">
        <v>23814.3</v>
      </c>
      <c r="T189" s="38" t="s">
        <v>69</v>
      </c>
      <c r="U189" s="39">
        <v>25467.4</v>
      </c>
      <c r="V189" s="39">
        <v>28066.5</v>
      </c>
      <c r="W189" s="39">
        <v>30833.9</v>
      </c>
      <c r="X189" s="42">
        <v>27935.7</v>
      </c>
    </row>
    <row r="190" spans="2:24" x14ac:dyDescent="0.2">
      <c r="B190" s="950"/>
      <c r="C190" s="870" t="s">
        <v>254</v>
      </c>
      <c r="D190" s="38" t="s">
        <v>341</v>
      </c>
      <c r="E190" s="38">
        <v>24003.5</v>
      </c>
      <c r="F190" s="38" t="s">
        <v>69</v>
      </c>
      <c r="G190" s="39">
        <v>25865.9</v>
      </c>
      <c r="H190" s="39">
        <v>28337.3</v>
      </c>
      <c r="I190" s="39">
        <v>29945.8</v>
      </c>
      <c r="J190" s="40">
        <v>28187.4</v>
      </c>
      <c r="K190" s="38" t="s">
        <v>341</v>
      </c>
      <c r="L190" s="38" t="s">
        <v>69</v>
      </c>
      <c r="M190" s="38" t="s">
        <v>341</v>
      </c>
      <c r="N190" s="39" t="s">
        <v>69</v>
      </c>
      <c r="O190" s="39">
        <v>32334.1</v>
      </c>
      <c r="P190" s="39" t="s">
        <v>69</v>
      </c>
      <c r="Q190" s="40">
        <v>32477.599999999999</v>
      </c>
      <c r="R190" s="38" t="s">
        <v>69</v>
      </c>
      <c r="S190" s="38">
        <v>24930.5</v>
      </c>
      <c r="T190" s="38" t="s">
        <v>69</v>
      </c>
      <c r="U190" s="39">
        <v>26379.7</v>
      </c>
      <c r="V190" s="39">
        <v>28770.6</v>
      </c>
      <c r="W190" s="39">
        <v>31431.9</v>
      </c>
      <c r="X190" s="42">
        <v>28664.1</v>
      </c>
    </row>
    <row r="191" spans="2:24" x14ac:dyDescent="0.2">
      <c r="B191" s="950"/>
      <c r="C191" s="870" t="s">
        <v>255</v>
      </c>
      <c r="D191" s="38" t="s">
        <v>69</v>
      </c>
      <c r="E191" s="38">
        <v>22539.5</v>
      </c>
      <c r="F191" s="38" t="s">
        <v>69</v>
      </c>
      <c r="G191" s="39">
        <v>28287.1</v>
      </c>
      <c r="H191" s="39">
        <v>30292.9</v>
      </c>
      <c r="I191" s="39">
        <v>31132.1</v>
      </c>
      <c r="J191" s="40">
        <v>29971.9</v>
      </c>
      <c r="K191" s="38" t="s">
        <v>69</v>
      </c>
      <c r="L191" s="38" t="s">
        <v>69</v>
      </c>
      <c r="M191" s="38" t="s">
        <v>69</v>
      </c>
      <c r="N191" s="39">
        <v>32008.2</v>
      </c>
      <c r="O191" s="39">
        <v>34944.9</v>
      </c>
      <c r="P191" s="39">
        <v>44473.599999999999</v>
      </c>
      <c r="Q191" s="40">
        <v>35096</v>
      </c>
      <c r="R191" s="38">
        <v>13764.3</v>
      </c>
      <c r="S191" s="38">
        <v>23734.9</v>
      </c>
      <c r="T191" s="38">
        <v>26924.2</v>
      </c>
      <c r="U191" s="39">
        <v>28926.3</v>
      </c>
      <c r="V191" s="39">
        <v>30735.599999999999</v>
      </c>
      <c r="W191" s="39">
        <v>33566.9</v>
      </c>
      <c r="X191" s="42">
        <v>30494.9</v>
      </c>
    </row>
    <row r="192" spans="2:24" x14ac:dyDescent="0.2">
      <c r="B192" s="950"/>
      <c r="C192" s="870" t="s">
        <v>256</v>
      </c>
      <c r="D192" s="38">
        <v>18866.900000000001</v>
      </c>
      <c r="E192" s="38">
        <v>25666.2</v>
      </c>
      <c r="F192" s="38" t="s">
        <v>69</v>
      </c>
      <c r="G192" s="39">
        <v>31409.1</v>
      </c>
      <c r="H192" s="39">
        <v>33998.699999999997</v>
      </c>
      <c r="I192" s="39">
        <v>36408.699999999997</v>
      </c>
      <c r="J192" s="40">
        <v>33651.699999999997</v>
      </c>
      <c r="K192" s="38" t="s">
        <v>341</v>
      </c>
      <c r="L192" s="38" t="s">
        <v>69</v>
      </c>
      <c r="M192" s="38" t="s">
        <v>69</v>
      </c>
      <c r="N192" s="39">
        <v>34057.800000000003</v>
      </c>
      <c r="O192" s="39">
        <v>38443.1</v>
      </c>
      <c r="P192" s="39">
        <v>49927.8</v>
      </c>
      <c r="Q192" s="40">
        <v>38557.199999999997</v>
      </c>
      <c r="R192" s="38">
        <v>18866.900000000001</v>
      </c>
      <c r="S192" s="38">
        <v>26827.7</v>
      </c>
      <c r="T192" s="38">
        <v>27814.799999999999</v>
      </c>
      <c r="U192" s="39">
        <v>31838.9</v>
      </c>
      <c r="V192" s="39">
        <v>34413.699999999997</v>
      </c>
      <c r="W192" s="39">
        <v>38783.800000000003</v>
      </c>
      <c r="X192" s="42">
        <v>34136.800000000003</v>
      </c>
    </row>
    <row r="193" spans="2:24" x14ac:dyDescent="0.2">
      <c r="B193" s="950"/>
      <c r="C193" s="870" t="s">
        <v>336</v>
      </c>
      <c r="D193" s="38" t="s">
        <v>69</v>
      </c>
      <c r="E193" s="38">
        <v>27570.799999999999</v>
      </c>
      <c r="F193" s="38">
        <v>30291.200000000001</v>
      </c>
      <c r="G193" s="39">
        <v>33199.300000000003</v>
      </c>
      <c r="H193" s="39">
        <v>38193.9</v>
      </c>
      <c r="I193" s="39">
        <v>41004.400000000001</v>
      </c>
      <c r="J193" s="40">
        <v>37705.4</v>
      </c>
      <c r="K193" s="38" t="s">
        <v>341</v>
      </c>
      <c r="L193" s="38" t="s">
        <v>69</v>
      </c>
      <c r="M193" s="38" t="s">
        <v>69</v>
      </c>
      <c r="N193" s="39">
        <v>37166.9</v>
      </c>
      <c r="O193" s="39">
        <v>42842.1</v>
      </c>
      <c r="P193" s="39">
        <v>52806.3</v>
      </c>
      <c r="Q193" s="40">
        <v>42950.7</v>
      </c>
      <c r="R193" s="38" t="s">
        <v>69</v>
      </c>
      <c r="S193" s="38">
        <v>28680.2</v>
      </c>
      <c r="T193" s="38">
        <v>31002.6</v>
      </c>
      <c r="U193" s="39">
        <v>34062</v>
      </c>
      <c r="V193" s="39">
        <v>38618.400000000001</v>
      </c>
      <c r="W193" s="39">
        <v>43558.9</v>
      </c>
      <c r="X193" s="42">
        <v>38224.6</v>
      </c>
    </row>
    <row r="194" spans="2:24" ht="13.5" thickBot="1" x14ac:dyDescent="0.25">
      <c r="B194" s="951"/>
      <c r="C194" s="871" t="s">
        <v>344</v>
      </c>
      <c r="D194" s="44" t="s">
        <v>69</v>
      </c>
      <c r="E194" s="44">
        <v>26668.6</v>
      </c>
      <c r="F194" s="44">
        <v>31724.3</v>
      </c>
      <c r="G194" s="45">
        <v>34570.9</v>
      </c>
      <c r="H194" s="45">
        <v>40653.1</v>
      </c>
      <c r="I194" s="45">
        <v>43117.2</v>
      </c>
      <c r="J194" s="46">
        <v>39921.300000000003</v>
      </c>
      <c r="K194" s="44" t="s">
        <v>341</v>
      </c>
      <c r="L194" s="44" t="s">
        <v>69</v>
      </c>
      <c r="M194" s="44" t="s">
        <v>341</v>
      </c>
      <c r="N194" s="45">
        <v>40444.9</v>
      </c>
      <c r="O194" s="45">
        <v>46572.9</v>
      </c>
      <c r="P194" s="45">
        <v>58281.7</v>
      </c>
      <c r="Q194" s="46">
        <v>46503</v>
      </c>
      <c r="R194" s="44" t="s">
        <v>69</v>
      </c>
      <c r="S194" s="44">
        <v>27603.200000000001</v>
      </c>
      <c r="T194" s="44">
        <v>31724.3</v>
      </c>
      <c r="U194" s="45">
        <v>35712</v>
      </c>
      <c r="V194" s="45">
        <v>41152.1</v>
      </c>
      <c r="W194" s="45">
        <v>45597.3</v>
      </c>
      <c r="X194" s="48">
        <v>40512</v>
      </c>
    </row>
    <row r="195" spans="2:24" x14ac:dyDescent="0.2">
      <c r="B195" s="968" t="s">
        <v>271</v>
      </c>
      <c r="C195" s="869" t="s">
        <v>250</v>
      </c>
      <c r="D195" s="52" t="s">
        <v>341</v>
      </c>
      <c r="E195" s="52">
        <v>24115.7</v>
      </c>
      <c r="F195" s="52" t="s">
        <v>341</v>
      </c>
      <c r="G195" s="53" t="s">
        <v>69</v>
      </c>
      <c r="H195" s="53">
        <v>25047.599999999999</v>
      </c>
      <c r="I195" s="53">
        <v>26560.799999999999</v>
      </c>
      <c r="J195" s="55">
        <v>25185.4</v>
      </c>
      <c r="K195" s="52" t="s">
        <v>341</v>
      </c>
      <c r="L195" s="52" t="s">
        <v>69</v>
      </c>
      <c r="M195" s="52" t="s">
        <v>69</v>
      </c>
      <c r="N195" s="53" t="s">
        <v>69</v>
      </c>
      <c r="O195" s="53" t="s">
        <v>69</v>
      </c>
      <c r="P195" s="53" t="s">
        <v>69</v>
      </c>
      <c r="Q195" s="55" t="s">
        <v>69</v>
      </c>
      <c r="R195" s="52" t="s">
        <v>69</v>
      </c>
      <c r="S195" s="52">
        <v>24415</v>
      </c>
      <c r="T195" s="52" t="s">
        <v>69</v>
      </c>
      <c r="U195" s="53" t="s">
        <v>69</v>
      </c>
      <c r="V195" s="53">
        <v>25095</v>
      </c>
      <c r="W195" s="53">
        <v>27583.200000000001</v>
      </c>
      <c r="X195" s="56">
        <v>25355.599999999999</v>
      </c>
    </row>
    <row r="196" spans="2:24" x14ac:dyDescent="0.2">
      <c r="B196" s="950"/>
      <c r="C196" s="870" t="s">
        <v>251</v>
      </c>
      <c r="D196" s="38" t="s">
        <v>341</v>
      </c>
      <c r="E196" s="38">
        <v>23205.4</v>
      </c>
      <c r="F196" s="38" t="s">
        <v>341</v>
      </c>
      <c r="G196" s="39" t="s">
        <v>69</v>
      </c>
      <c r="H196" s="39">
        <v>25221.5</v>
      </c>
      <c r="I196" s="39">
        <v>28880.400000000001</v>
      </c>
      <c r="J196" s="40">
        <v>25454.400000000001</v>
      </c>
      <c r="K196" s="38" t="s">
        <v>341</v>
      </c>
      <c r="L196" s="38" t="s">
        <v>69</v>
      </c>
      <c r="M196" s="38" t="s">
        <v>341</v>
      </c>
      <c r="N196" s="39" t="s">
        <v>69</v>
      </c>
      <c r="O196" s="39" t="s">
        <v>69</v>
      </c>
      <c r="P196" s="39" t="s">
        <v>69</v>
      </c>
      <c r="Q196" s="40" t="s">
        <v>69</v>
      </c>
      <c r="R196" s="38" t="s">
        <v>69</v>
      </c>
      <c r="S196" s="38">
        <v>23803.599999999999</v>
      </c>
      <c r="T196" s="38" t="s">
        <v>69</v>
      </c>
      <c r="U196" s="39" t="s">
        <v>69</v>
      </c>
      <c r="V196" s="39">
        <v>25336.6</v>
      </c>
      <c r="W196" s="39">
        <v>28857.7</v>
      </c>
      <c r="X196" s="42">
        <v>25623.7</v>
      </c>
    </row>
    <row r="197" spans="2:24" x14ac:dyDescent="0.2">
      <c r="B197" s="950"/>
      <c r="C197" s="870" t="s">
        <v>252</v>
      </c>
      <c r="D197" s="38" t="s">
        <v>341</v>
      </c>
      <c r="E197" s="38">
        <v>24433.7</v>
      </c>
      <c r="F197" s="38" t="s">
        <v>69</v>
      </c>
      <c r="G197" s="39" t="s">
        <v>69</v>
      </c>
      <c r="H197" s="39">
        <v>25157.4</v>
      </c>
      <c r="I197" s="39">
        <v>29073.8</v>
      </c>
      <c r="J197" s="40">
        <v>25379.8</v>
      </c>
      <c r="K197" s="38" t="s">
        <v>341</v>
      </c>
      <c r="L197" s="38" t="s">
        <v>69</v>
      </c>
      <c r="M197" s="38" t="s">
        <v>341</v>
      </c>
      <c r="N197" s="39" t="s">
        <v>69</v>
      </c>
      <c r="O197" s="39" t="s">
        <v>69</v>
      </c>
      <c r="P197" s="39" t="s">
        <v>69</v>
      </c>
      <c r="Q197" s="40" t="s">
        <v>69</v>
      </c>
      <c r="R197" s="38" t="s">
        <v>69</v>
      </c>
      <c r="S197" s="38">
        <v>24314.1</v>
      </c>
      <c r="T197" s="38" t="s">
        <v>69</v>
      </c>
      <c r="U197" s="39">
        <v>24423.8</v>
      </c>
      <c r="V197" s="39">
        <v>25239.8</v>
      </c>
      <c r="W197" s="39">
        <v>29533.9</v>
      </c>
      <c r="X197" s="42">
        <v>25529.599999999999</v>
      </c>
    </row>
    <row r="198" spans="2:24" x14ac:dyDescent="0.2">
      <c r="B198" s="950"/>
      <c r="C198" s="870" t="s">
        <v>253</v>
      </c>
      <c r="D198" s="38" t="s">
        <v>341</v>
      </c>
      <c r="E198" s="38">
        <v>25118</v>
      </c>
      <c r="F198" s="38" t="s">
        <v>341</v>
      </c>
      <c r="G198" s="39">
        <v>24387.9</v>
      </c>
      <c r="H198" s="39">
        <v>26061.1</v>
      </c>
      <c r="I198" s="39">
        <v>29271.599999999999</v>
      </c>
      <c r="J198" s="40">
        <v>26247.1</v>
      </c>
      <c r="K198" s="38" t="s">
        <v>341</v>
      </c>
      <c r="L198" s="38" t="s">
        <v>69</v>
      </c>
      <c r="M198" s="38" t="s">
        <v>341</v>
      </c>
      <c r="N198" s="39" t="s">
        <v>69</v>
      </c>
      <c r="O198" s="39" t="s">
        <v>69</v>
      </c>
      <c r="P198" s="39" t="s">
        <v>69</v>
      </c>
      <c r="Q198" s="40" t="s">
        <v>69</v>
      </c>
      <c r="R198" s="38" t="s">
        <v>69</v>
      </c>
      <c r="S198" s="38">
        <v>25645.8</v>
      </c>
      <c r="T198" s="38" t="s">
        <v>69</v>
      </c>
      <c r="U198" s="39">
        <v>24460.5</v>
      </c>
      <c r="V198" s="39">
        <v>26057.8</v>
      </c>
      <c r="W198" s="39">
        <v>29755.7</v>
      </c>
      <c r="X198" s="42">
        <v>26311.8</v>
      </c>
    </row>
    <row r="199" spans="2:24" x14ac:dyDescent="0.2">
      <c r="B199" s="950"/>
      <c r="C199" s="870" t="s">
        <v>254</v>
      </c>
      <c r="D199" s="38" t="s">
        <v>341</v>
      </c>
      <c r="E199" s="38" t="s">
        <v>69</v>
      </c>
      <c r="F199" s="38" t="s">
        <v>341</v>
      </c>
      <c r="G199" s="39">
        <v>25631.9</v>
      </c>
      <c r="H199" s="39">
        <v>26642.9</v>
      </c>
      <c r="I199" s="39">
        <v>30054.9</v>
      </c>
      <c r="J199" s="40">
        <v>26831.200000000001</v>
      </c>
      <c r="K199" s="38" t="s">
        <v>341</v>
      </c>
      <c r="L199" s="38" t="s">
        <v>341</v>
      </c>
      <c r="M199" s="38" t="s">
        <v>341</v>
      </c>
      <c r="N199" s="39" t="s">
        <v>69</v>
      </c>
      <c r="O199" s="39" t="s">
        <v>69</v>
      </c>
      <c r="P199" s="39" t="s">
        <v>69</v>
      </c>
      <c r="Q199" s="40" t="s">
        <v>69</v>
      </c>
      <c r="R199" s="38" t="s">
        <v>69</v>
      </c>
      <c r="S199" s="38" t="s">
        <v>69</v>
      </c>
      <c r="T199" s="38" t="s">
        <v>69</v>
      </c>
      <c r="U199" s="39">
        <v>25460.799999999999</v>
      </c>
      <c r="V199" s="39">
        <v>26737.200000000001</v>
      </c>
      <c r="W199" s="39">
        <v>30395.7</v>
      </c>
      <c r="X199" s="42">
        <v>26966.2</v>
      </c>
    </row>
    <row r="200" spans="2:24" x14ac:dyDescent="0.2">
      <c r="B200" s="950"/>
      <c r="C200" s="870" t="s">
        <v>255</v>
      </c>
      <c r="D200" s="38" t="s">
        <v>341</v>
      </c>
      <c r="E200" s="38" t="s">
        <v>69</v>
      </c>
      <c r="F200" s="38" t="s">
        <v>69</v>
      </c>
      <c r="G200" s="39">
        <v>25649</v>
      </c>
      <c r="H200" s="39">
        <v>28246.2</v>
      </c>
      <c r="I200" s="39">
        <v>30590.5</v>
      </c>
      <c r="J200" s="40">
        <v>28385.4</v>
      </c>
      <c r="K200" s="38" t="s">
        <v>341</v>
      </c>
      <c r="L200" s="38" t="s">
        <v>69</v>
      </c>
      <c r="M200" s="38" t="s">
        <v>341</v>
      </c>
      <c r="N200" s="39" t="s">
        <v>341</v>
      </c>
      <c r="O200" s="39" t="s">
        <v>69</v>
      </c>
      <c r="P200" s="39" t="s">
        <v>69</v>
      </c>
      <c r="Q200" s="40" t="s">
        <v>69</v>
      </c>
      <c r="R200" s="38" t="s">
        <v>69</v>
      </c>
      <c r="S200" s="38">
        <v>29378.3</v>
      </c>
      <c r="T200" s="38" t="s">
        <v>69</v>
      </c>
      <c r="U200" s="39">
        <v>25649</v>
      </c>
      <c r="V200" s="39">
        <v>28390.6</v>
      </c>
      <c r="W200" s="39">
        <v>30822.9</v>
      </c>
      <c r="X200" s="42">
        <v>28550.6</v>
      </c>
    </row>
    <row r="201" spans="2:24" x14ac:dyDescent="0.2">
      <c r="B201" s="950"/>
      <c r="C201" s="870" t="s">
        <v>256</v>
      </c>
      <c r="D201" s="38" t="s">
        <v>341</v>
      </c>
      <c r="E201" s="38">
        <v>31723.7</v>
      </c>
      <c r="F201" s="38" t="s">
        <v>341</v>
      </c>
      <c r="G201" s="39">
        <v>28396</v>
      </c>
      <c r="H201" s="39">
        <v>32517.7</v>
      </c>
      <c r="I201" s="39">
        <v>35397.1</v>
      </c>
      <c r="J201" s="40">
        <v>32658.799999999999</v>
      </c>
      <c r="K201" s="38" t="s">
        <v>341</v>
      </c>
      <c r="L201" s="38" t="s">
        <v>69</v>
      </c>
      <c r="M201" s="38" t="s">
        <v>341</v>
      </c>
      <c r="N201" s="39" t="s">
        <v>69</v>
      </c>
      <c r="O201" s="39" t="s">
        <v>69</v>
      </c>
      <c r="P201" s="39" t="s">
        <v>69</v>
      </c>
      <c r="Q201" s="40" t="s">
        <v>69</v>
      </c>
      <c r="R201" s="38" t="s">
        <v>69</v>
      </c>
      <c r="S201" s="38">
        <v>31445.1</v>
      </c>
      <c r="T201" s="38" t="s">
        <v>69</v>
      </c>
      <c r="U201" s="39">
        <v>28472.799999999999</v>
      </c>
      <c r="V201" s="39">
        <v>32576.799999999999</v>
      </c>
      <c r="W201" s="39">
        <v>35817.199999999997</v>
      </c>
      <c r="X201" s="42">
        <v>32750.5</v>
      </c>
    </row>
    <row r="202" spans="2:24" x14ac:dyDescent="0.2">
      <c r="B202" s="950"/>
      <c r="C202" s="870" t="s">
        <v>336</v>
      </c>
      <c r="D202" s="38" t="s">
        <v>341</v>
      </c>
      <c r="E202" s="38" t="s">
        <v>69</v>
      </c>
      <c r="F202" s="38" t="s">
        <v>341</v>
      </c>
      <c r="G202" s="39">
        <v>33772.199999999997</v>
      </c>
      <c r="H202" s="39">
        <v>35798.699999999997</v>
      </c>
      <c r="I202" s="39">
        <v>38487.800000000003</v>
      </c>
      <c r="J202" s="40">
        <v>35981.800000000003</v>
      </c>
      <c r="K202" s="38" t="s">
        <v>341</v>
      </c>
      <c r="L202" s="38" t="s">
        <v>69</v>
      </c>
      <c r="M202" s="38" t="s">
        <v>341</v>
      </c>
      <c r="N202" s="39" t="s">
        <v>341</v>
      </c>
      <c r="O202" s="39" t="s">
        <v>69</v>
      </c>
      <c r="P202" s="39" t="s">
        <v>69</v>
      </c>
      <c r="Q202" s="40" t="s">
        <v>69</v>
      </c>
      <c r="R202" s="38" t="s">
        <v>69</v>
      </c>
      <c r="S202" s="38" t="s">
        <v>69</v>
      </c>
      <c r="T202" s="38" t="s">
        <v>69</v>
      </c>
      <c r="U202" s="39">
        <v>33772.199999999997</v>
      </c>
      <c r="V202" s="39">
        <v>35855.5</v>
      </c>
      <c r="W202" s="39">
        <v>39052.1</v>
      </c>
      <c r="X202" s="42">
        <v>36089.300000000003</v>
      </c>
    </row>
    <row r="203" spans="2:24" ht="13.5" thickBot="1" x14ac:dyDescent="0.25">
      <c r="B203" s="951"/>
      <c r="C203" s="871" t="s">
        <v>344</v>
      </c>
      <c r="D203" s="44" t="s">
        <v>341</v>
      </c>
      <c r="E203" s="44">
        <v>35455.5</v>
      </c>
      <c r="F203" s="44" t="s">
        <v>341</v>
      </c>
      <c r="G203" s="45">
        <v>34763.800000000003</v>
      </c>
      <c r="H203" s="45">
        <v>37401.9</v>
      </c>
      <c r="I203" s="45">
        <v>41079</v>
      </c>
      <c r="J203" s="46">
        <v>37612.9</v>
      </c>
      <c r="K203" s="44" t="s">
        <v>341</v>
      </c>
      <c r="L203" s="44" t="s">
        <v>69</v>
      </c>
      <c r="M203" s="44" t="s">
        <v>341</v>
      </c>
      <c r="N203" s="45" t="s">
        <v>69</v>
      </c>
      <c r="O203" s="45" t="s">
        <v>69</v>
      </c>
      <c r="P203" s="45" t="s">
        <v>69</v>
      </c>
      <c r="Q203" s="46" t="s">
        <v>69</v>
      </c>
      <c r="R203" s="44" t="s">
        <v>69</v>
      </c>
      <c r="S203" s="44">
        <v>35093.800000000003</v>
      </c>
      <c r="T203" s="44" t="s">
        <v>69</v>
      </c>
      <c r="U203" s="45">
        <v>34554.1</v>
      </c>
      <c r="V203" s="45">
        <v>37656.300000000003</v>
      </c>
      <c r="W203" s="45">
        <v>41692.300000000003</v>
      </c>
      <c r="X203" s="48">
        <v>37908.6</v>
      </c>
    </row>
    <row r="204" spans="2:24" x14ac:dyDescent="0.2">
      <c r="B204" s="950" t="s">
        <v>272</v>
      </c>
      <c r="C204" s="869" t="s">
        <v>250</v>
      </c>
      <c r="D204" s="52">
        <v>21877.599999999999</v>
      </c>
      <c r="E204" s="52">
        <v>22628.2</v>
      </c>
      <c r="F204" s="52">
        <v>22933.7</v>
      </c>
      <c r="G204" s="53">
        <v>23173.200000000001</v>
      </c>
      <c r="H204" s="53">
        <v>23867.3</v>
      </c>
      <c r="I204" s="53" t="s">
        <v>69</v>
      </c>
      <c r="J204" s="55">
        <v>23012.400000000001</v>
      </c>
      <c r="K204" s="52">
        <v>21498.5</v>
      </c>
      <c r="L204" s="52">
        <v>23105.8</v>
      </c>
      <c r="M204" s="52">
        <v>22628.7</v>
      </c>
      <c r="N204" s="53">
        <v>24247.200000000001</v>
      </c>
      <c r="O204" s="53">
        <v>26004.7</v>
      </c>
      <c r="P204" s="53" t="s">
        <v>69</v>
      </c>
      <c r="Q204" s="55">
        <v>23962.1</v>
      </c>
      <c r="R204" s="52">
        <v>21780.400000000001</v>
      </c>
      <c r="S204" s="52">
        <v>22730.400000000001</v>
      </c>
      <c r="T204" s="52">
        <v>22827.3</v>
      </c>
      <c r="U204" s="53">
        <v>23555.200000000001</v>
      </c>
      <c r="V204" s="53">
        <v>24399.599999999999</v>
      </c>
      <c r="W204" s="53" t="s">
        <v>69</v>
      </c>
      <c r="X204" s="56">
        <v>23245.1</v>
      </c>
    </row>
    <row r="205" spans="2:24" x14ac:dyDescent="0.2">
      <c r="B205" s="950"/>
      <c r="C205" s="870" t="s">
        <v>251</v>
      </c>
      <c r="D205" s="38">
        <v>21085.599999999999</v>
      </c>
      <c r="E205" s="38">
        <v>22604.6</v>
      </c>
      <c r="F205" s="38">
        <v>22864.6</v>
      </c>
      <c r="G205" s="39">
        <v>23448.5</v>
      </c>
      <c r="H205" s="39">
        <v>23773.3</v>
      </c>
      <c r="I205" s="39" t="s">
        <v>69</v>
      </c>
      <c r="J205" s="40">
        <v>22951</v>
      </c>
      <c r="K205" s="38">
        <v>21380.799999999999</v>
      </c>
      <c r="L205" s="38">
        <v>23039.9</v>
      </c>
      <c r="M205" s="38">
        <v>22249.1</v>
      </c>
      <c r="N205" s="39">
        <v>24695.1</v>
      </c>
      <c r="O205" s="39">
        <v>26372</v>
      </c>
      <c r="P205" s="39" t="s">
        <v>69</v>
      </c>
      <c r="Q205" s="40">
        <v>24105.3</v>
      </c>
      <c r="R205" s="38">
        <v>21171.599999999999</v>
      </c>
      <c r="S205" s="38">
        <v>22696.3</v>
      </c>
      <c r="T205" s="38">
        <v>22665.5</v>
      </c>
      <c r="U205" s="39">
        <v>23885.599999999999</v>
      </c>
      <c r="V205" s="39">
        <v>24482.7</v>
      </c>
      <c r="W205" s="39" t="s">
        <v>69</v>
      </c>
      <c r="X205" s="42">
        <v>23239.9</v>
      </c>
    </row>
    <row r="206" spans="2:24" x14ac:dyDescent="0.2">
      <c r="B206" s="950"/>
      <c r="C206" s="870" t="s">
        <v>252</v>
      </c>
      <c r="D206" s="38">
        <v>18999</v>
      </c>
      <c r="E206" s="38">
        <v>22792.9</v>
      </c>
      <c r="F206" s="38">
        <v>23174.1</v>
      </c>
      <c r="G206" s="39">
        <v>23637.1</v>
      </c>
      <c r="H206" s="39">
        <v>23847.3</v>
      </c>
      <c r="I206" s="39" t="s">
        <v>69</v>
      </c>
      <c r="J206" s="40">
        <v>23080</v>
      </c>
      <c r="K206" s="38">
        <v>20949.7</v>
      </c>
      <c r="L206" s="38">
        <v>23006.400000000001</v>
      </c>
      <c r="M206" s="38">
        <v>22807.1</v>
      </c>
      <c r="N206" s="39">
        <v>25156</v>
      </c>
      <c r="O206" s="39">
        <v>26356.9</v>
      </c>
      <c r="P206" s="39" t="s">
        <v>69</v>
      </c>
      <c r="Q206" s="40">
        <v>24250.3</v>
      </c>
      <c r="R206" s="38">
        <v>19533</v>
      </c>
      <c r="S206" s="38">
        <v>22838</v>
      </c>
      <c r="T206" s="38">
        <v>23067.4</v>
      </c>
      <c r="U206" s="39">
        <v>24099.9</v>
      </c>
      <c r="V206" s="39">
        <v>24553.599999999999</v>
      </c>
      <c r="W206" s="39" t="s">
        <v>69</v>
      </c>
      <c r="X206" s="42">
        <v>23368.9</v>
      </c>
    </row>
    <row r="207" spans="2:24" x14ac:dyDescent="0.2">
      <c r="B207" s="950"/>
      <c r="C207" s="870" t="s">
        <v>253</v>
      </c>
      <c r="D207" s="38">
        <v>22113.7</v>
      </c>
      <c r="E207" s="38">
        <v>23536.1</v>
      </c>
      <c r="F207" s="38">
        <v>23253.200000000001</v>
      </c>
      <c r="G207" s="39">
        <v>24166.7</v>
      </c>
      <c r="H207" s="39">
        <v>24125.4</v>
      </c>
      <c r="I207" s="39" t="s">
        <v>69</v>
      </c>
      <c r="J207" s="40">
        <v>23730.5</v>
      </c>
      <c r="K207" s="38">
        <v>21963.7</v>
      </c>
      <c r="L207" s="38">
        <v>24176.799999999999</v>
      </c>
      <c r="M207" s="38">
        <v>23560</v>
      </c>
      <c r="N207" s="39">
        <v>24663.8</v>
      </c>
      <c r="O207" s="39">
        <v>26739.3</v>
      </c>
      <c r="P207" s="39" t="s">
        <v>341</v>
      </c>
      <c r="Q207" s="40">
        <v>25005.8</v>
      </c>
      <c r="R207" s="38">
        <v>22077.3</v>
      </c>
      <c r="S207" s="38">
        <v>23665.200000000001</v>
      </c>
      <c r="T207" s="38">
        <v>23331.1</v>
      </c>
      <c r="U207" s="39">
        <v>24317.599999999999</v>
      </c>
      <c r="V207" s="39">
        <v>24878.1</v>
      </c>
      <c r="W207" s="39" t="s">
        <v>69</v>
      </c>
      <c r="X207" s="42">
        <v>24039.9</v>
      </c>
    </row>
    <row r="208" spans="2:24" x14ac:dyDescent="0.2">
      <c r="B208" s="950"/>
      <c r="C208" s="870" t="s">
        <v>254</v>
      </c>
      <c r="D208" s="38">
        <v>22536.9</v>
      </c>
      <c r="E208" s="38">
        <v>24425.599999999999</v>
      </c>
      <c r="F208" s="38">
        <v>23178</v>
      </c>
      <c r="G208" s="39">
        <v>24985.3</v>
      </c>
      <c r="H208" s="39">
        <v>25445.3</v>
      </c>
      <c r="I208" s="39" t="s">
        <v>69</v>
      </c>
      <c r="J208" s="40">
        <v>24696.799999999999</v>
      </c>
      <c r="K208" s="38">
        <v>22801.3</v>
      </c>
      <c r="L208" s="38">
        <v>25400.9</v>
      </c>
      <c r="M208" s="38">
        <v>23929.4</v>
      </c>
      <c r="N208" s="39">
        <v>25865.1</v>
      </c>
      <c r="O208" s="39">
        <v>27498.2</v>
      </c>
      <c r="P208" s="39" t="s">
        <v>341</v>
      </c>
      <c r="Q208" s="40">
        <v>25984.5</v>
      </c>
      <c r="R208" s="38">
        <v>22598</v>
      </c>
      <c r="S208" s="38">
        <v>24620.3</v>
      </c>
      <c r="T208" s="38">
        <v>23401.599999999999</v>
      </c>
      <c r="U208" s="39">
        <v>25222.799999999999</v>
      </c>
      <c r="V208" s="39">
        <v>25976.799999999999</v>
      </c>
      <c r="W208" s="39" t="s">
        <v>69</v>
      </c>
      <c r="X208" s="42">
        <v>24995.599999999999</v>
      </c>
    </row>
    <row r="209" spans="2:24" x14ac:dyDescent="0.2">
      <c r="B209" s="950"/>
      <c r="C209" s="870" t="s">
        <v>255</v>
      </c>
      <c r="D209" s="38">
        <v>23700.7</v>
      </c>
      <c r="E209" s="38">
        <v>26031.4</v>
      </c>
      <c r="F209" s="38">
        <v>25409.3</v>
      </c>
      <c r="G209" s="39">
        <v>27003.9</v>
      </c>
      <c r="H209" s="39">
        <v>27188.9</v>
      </c>
      <c r="I209" s="39">
        <v>26679.1</v>
      </c>
      <c r="J209" s="40">
        <v>26460.3</v>
      </c>
      <c r="K209" s="38" t="s">
        <v>69</v>
      </c>
      <c r="L209" s="38">
        <v>27254.799999999999</v>
      </c>
      <c r="M209" s="38">
        <v>25638</v>
      </c>
      <c r="N209" s="39">
        <v>26320.1</v>
      </c>
      <c r="O209" s="39">
        <v>29736.2</v>
      </c>
      <c r="P209" s="39" t="s">
        <v>341</v>
      </c>
      <c r="Q209" s="40">
        <v>27711</v>
      </c>
      <c r="R209" s="38">
        <v>23572.400000000001</v>
      </c>
      <c r="S209" s="38">
        <v>26279.5</v>
      </c>
      <c r="T209" s="38">
        <v>25476</v>
      </c>
      <c r="U209" s="39">
        <v>26811.8</v>
      </c>
      <c r="V209" s="39">
        <v>27830.6</v>
      </c>
      <c r="W209" s="39">
        <v>26679.1</v>
      </c>
      <c r="X209" s="42">
        <v>26752.7</v>
      </c>
    </row>
    <row r="210" spans="2:24" x14ac:dyDescent="0.2">
      <c r="B210" s="950"/>
      <c r="C210" s="870" t="s">
        <v>256</v>
      </c>
      <c r="D210" s="38">
        <v>26924.799999999999</v>
      </c>
      <c r="E210" s="38">
        <v>29211.8</v>
      </c>
      <c r="F210" s="38">
        <v>28762.799999999999</v>
      </c>
      <c r="G210" s="39">
        <v>30600.5</v>
      </c>
      <c r="H210" s="39">
        <v>30940.6</v>
      </c>
      <c r="I210" s="39">
        <v>33398</v>
      </c>
      <c r="J210" s="40">
        <v>29905.7</v>
      </c>
      <c r="K210" s="38" t="s">
        <v>69</v>
      </c>
      <c r="L210" s="38">
        <v>30812.400000000001</v>
      </c>
      <c r="M210" s="38">
        <v>29609.7</v>
      </c>
      <c r="N210" s="39">
        <v>29726.1</v>
      </c>
      <c r="O210" s="39">
        <v>34649.800000000003</v>
      </c>
      <c r="P210" s="39" t="s">
        <v>69</v>
      </c>
      <c r="Q210" s="40">
        <v>31597.5</v>
      </c>
      <c r="R210" s="38">
        <v>26247.8</v>
      </c>
      <c r="S210" s="38">
        <v>29523.9</v>
      </c>
      <c r="T210" s="38">
        <v>28971.5</v>
      </c>
      <c r="U210" s="39">
        <v>30340.3</v>
      </c>
      <c r="V210" s="39">
        <v>31862.799999999999</v>
      </c>
      <c r="W210" s="39">
        <v>33081</v>
      </c>
      <c r="X210" s="42">
        <v>30296.9</v>
      </c>
    </row>
    <row r="211" spans="2:24" x14ac:dyDescent="0.2">
      <c r="B211" s="950"/>
      <c r="C211" s="870" t="s">
        <v>336</v>
      </c>
      <c r="D211" s="38">
        <v>29878.9</v>
      </c>
      <c r="E211" s="38">
        <v>32518.1</v>
      </c>
      <c r="F211" s="38">
        <v>31157.7</v>
      </c>
      <c r="G211" s="39">
        <v>34306.6</v>
      </c>
      <c r="H211" s="39">
        <v>33991.300000000003</v>
      </c>
      <c r="I211" s="39" t="s">
        <v>69</v>
      </c>
      <c r="J211" s="40">
        <v>33161.9</v>
      </c>
      <c r="K211" s="38" t="s">
        <v>69</v>
      </c>
      <c r="L211" s="38">
        <v>33958.199999999997</v>
      </c>
      <c r="M211" s="38">
        <v>33131.1</v>
      </c>
      <c r="N211" s="39">
        <v>32760</v>
      </c>
      <c r="O211" s="39">
        <v>37414.400000000001</v>
      </c>
      <c r="P211" s="39" t="s">
        <v>69</v>
      </c>
      <c r="Q211" s="40">
        <v>34776.9</v>
      </c>
      <c r="R211" s="38">
        <v>30265.1</v>
      </c>
      <c r="S211" s="38">
        <v>32803.599999999999</v>
      </c>
      <c r="T211" s="38">
        <v>31625.3</v>
      </c>
      <c r="U211" s="39">
        <v>33849.300000000003</v>
      </c>
      <c r="V211" s="39">
        <v>34888.800000000003</v>
      </c>
      <c r="W211" s="39">
        <v>36026.9</v>
      </c>
      <c r="X211" s="42">
        <v>33546</v>
      </c>
    </row>
    <row r="212" spans="2:24" ht="13.5" thickBot="1" x14ac:dyDescent="0.25">
      <c r="B212" s="951"/>
      <c r="C212" s="871" t="s">
        <v>344</v>
      </c>
      <c r="D212" s="44">
        <v>32792.699999999997</v>
      </c>
      <c r="E212" s="44">
        <v>34386.800000000003</v>
      </c>
      <c r="F212" s="44">
        <v>32736.6</v>
      </c>
      <c r="G212" s="45">
        <v>36643.9</v>
      </c>
      <c r="H212" s="45">
        <v>36277.199999999997</v>
      </c>
      <c r="I212" s="45">
        <v>37453.599999999999</v>
      </c>
      <c r="J212" s="46">
        <v>35224.9</v>
      </c>
      <c r="K212" s="44" t="s">
        <v>69</v>
      </c>
      <c r="L212" s="44">
        <v>36372.699999999997</v>
      </c>
      <c r="M212" s="44">
        <v>36199.800000000003</v>
      </c>
      <c r="N212" s="45">
        <v>35561.800000000003</v>
      </c>
      <c r="O212" s="45">
        <v>39535.599999999999</v>
      </c>
      <c r="P212" s="45" t="s">
        <v>69</v>
      </c>
      <c r="Q212" s="46">
        <v>37202.699999999997</v>
      </c>
      <c r="R212" s="44">
        <v>32271</v>
      </c>
      <c r="S212" s="44">
        <v>34786.400000000001</v>
      </c>
      <c r="T212" s="44">
        <v>33584.800000000003</v>
      </c>
      <c r="U212" s="45">
        <v>36320.300000000003</v>
      </c>
      <c r="V212" s="45">
        <v>37143.800000000003</v>
      </c>
      <c r="W212" s="45">
        <v>37438</v>
      </c>
      <c r="X212" s="48">
        <v>35701.5</v>
      </c>
    </row>
    <row r="213" spans="2:24" x14ac:dyDescent="0.2">
      <c r="B213" s="950" t="s">
        <v>268</v>
      </c>
      <c r="C213" s="869" t="s">
        <v>250</v>
      </c>
      <c r="D213" s="52">
        <v>17871.3</v>
      </c>
      <c r="E213" s="52">
        <v>20670.599999999999</v>
      </c>
      <c r="F213" s="52">
        <v>24238.3</v>
      </c>
      <c r="G213" s="53">
        <v>21089.7</v>
      </c>
      <c r="H213" s="53">
        <v>26911.200000000001</v>
      </c>
      <c r="I213" s="53">
        <v>27546.1</v>
      </c>
      <c r="J213" s="55">
        <v>24499.7</v>
      </c>
      <c r="K213" s="52">
        <v>25515</v>
      </c>
      <c r="L213" s="52">
        <v>22723.599999999999</v>
      </c>
      <c r="M213" s="52">
        <v>25292.400000000001</v>
      </c>
      <c r="N213" s="53">
        <v>25125.3</v>
      </c>
      <c r="O213" s="53">
        <v>24890.2</v>
      </c>
      <c r="P213" s="53" t="s">
        <v>69</v>
      </c>
      <c r="Q213" s="55">
        <v>24385.599999999999</v>
      </c>
      <c r="R213" s="52">
        <v>20720.599999999999</v>
      </c>
      <c r="S213" s="52">
        <v>21231</v>
      </c>
      <c r="T213" s="52">
        <v>24545.9</v>
      </c>
      <c r="U213" s="53">
        <v>22910.2</v>
      </c>
      <c r="V213" s="53">
        <v>26404.400000000001</v>
      </c>
      <c r="W213" s="53">
        <v>27562.5</v>
      </c>
      <c r="X213" s="56">
        <v>24468.2</v>
      </c>
    </row>
    <row r="214" spans="2:24" x14ac:dyDescent="0.2">
      <c r="B214" s="950"/>
      <c r="C214" s="870" t="s">
        <v>251</v>
      </c>
      <c r="D214" s="38" t="s">
        <v>69</v>
      </c>
      <c r="E214" s="38">
        <v>20448.599999999999</v>
      </c>
      <c r="F214" s="38">
        <v>23578.5</v>
      </c>
      <c r="G214" s="39">
        <v>21008.799999999999</v>
      </c>
      <c r="H214" s="39">
        <v>26064.9</v>
      </c>
      <c r="I214" s="39">
        <v>28798.7</v>
      </c>
      <c r="J214" s="40">
        <v>24093.599999999999</v>
      </c>
      <c r="K214" s="38">
        <v>24918</v>
      </c>
      <c r="L214" s="38">
        <v>22377.5</v>
      </c>
      <c r="M214" s="38">
        <v>24748.7</v>
      </c>
      <c r="N214" s="39">
        <v>24633.599999999999</v>
      </c>
      <c r="O214" s="39">
        <v>25692.3</v>
      </c>
      <c r="P214" s="39" t="s">
        <v>69</v>
      </c>
      <c r="Q214" s="40">
        <v>24656.799999999999</v>
      </c>
      <c r="R214" s="38">
        <v>23395.8</v>
      </c>
      <c r="S214" s="38">
        <v>21046.9</v>
      </c>
      <c r="T214" s="38">
        <v>23932.7</v>
      </c>
      <c r="U214" s="39">
        <v>22554</v>
      </c>
      <c r="V214" s="39">
        <v>25960.799999999999</v>
      </c>
      <c r="W214" s="39">
        <v>28252.3</v>
      </c>
      <c r="X214" s="42">
        <v>24267.5</v>
      </c>
    </row>
    <row r="215" spans="2:24" x14ac:dyDescent="0.2">
      <c r="B215" s="950"/>
      <c r="C215" s="870" t="s">
        <v>252</v>
      </c>
      <c r="D215" s="38">
        <v>15033.6</v>
      </c>
      <c r="E215" s="38">
        <v>19882.2</v>
      </c>
      <c r="F215" s="38">
        <v>23172</v>
      </c>
      <c r="G215" s="39">
        <v>20791.599999999999</v>
      </c>
      <c r="H215" s="39">
        <v>26175</v>
      </c>
      <c r="I215" s="39">
        <v>27088.1</v>
      </c>
      <c r="J215" s="40">
        <v>23671.4</v>
      </c>
      <c r="K215" s="38" t="s">
        <v>69</v>
      </c>
      <c r="L215" s="38">
        <v>23175.200000000001</v>
      </c>
      <c r="M215" s="38">
        <v>24335.200000000001</v>
      </c>
      <c r="N215" s="39">
        <v>23186.3</v>
      </c>
      <c r="O215" s="39">
        <v>25532.400000000001</v>
      </c>
      <c r="P215" s="39" t="s">
        <v>69</v>
      </c>
      <c r="Q215" s="40">
        <v>24755.4</v>
      </c>
      <c r="R215" s="38">
        <v>19304.7</v>
      </c>
      <c r="S215" s="38">
        <v>20715.2</v>
      </c>
      <c r="T215" s="38">
        <v>23507.599999999999</v>
      </c>
      <c r="U215" s="39">
        <v>21454.6</v>
      </c>
      <c r="V215" s="39">
        <v>25984.2</v>
      </c>
      <c r="W215" s="39">
        <v>27287.4</v>
      </c>
      <c r="X215" s="42">
        <v>23983.4</v>
      </c>
    </row>
    <row r="216" spans="2:24" x14ac:dyDescent="0.2">
      <c r="B216" s="950"/>
      <c r="C216" s="870" t="s">
        <v>253</v>
      </c>
      <c r="D216" s="38">
        <v>14160.6</v>
      </c>
      <c r="E216" s="38">
        <v>21431.3</v>
      </c>
      <c r="F216" s="38">
        <v>23718.1</v>
      </c>
      <c r="G216" s="39">
        <v>20767.3</v>
      </c>
      <c r="H216" s="39">
        <v>27168.9</v>
      </c>
      <c r="I216" s="39">
        <v>29522.7</v>
      </c>
      <c r="J216" s="40">
        <v>24587.200000000001</v>
      </c>
      <c r="K216" s="38" t="s">
        <v>69</v>
      </c>
      <c r="L216" s="38">
        <v>23521.1</v>
      </c>
      <c r="M216" s="38">
        <v>26111.9</v>
      </c>
      <c r="N216" s="39">
        <v>23423.9</v>
      </c>
      <c r="O216" s="39">
        <v>26781.1</v>
      </c>
      <c r="P216" s="39" t="s">
        <v>69</v>
      </c>
      <c r="Q216" s="40">
        <v>25764</v>
      </c>
      <c r="R216" s="38">
        <v>18789.5</v>
      </c>
      <c r="S216" s="38">
        <v>22018.9</v>
      </c>
      <c r="T216" s="38">
        <v>24464.1</v>
      </c>
      <c r="U216" s="39">
        <v>21474.6</v>
      </c>
      <c r="V216" s="39">
        <v>27041.4</v>
      </c>
      <c r="W216" s="39">
        <v>29779.1</v>
      </c>
      <c r="X216" s="42">
        <v>24957.8</v>
      </c>
    </row>
    <row r="217" spans="2:24" x14ac:dyDescent="0.2">
      <c r="B217" s="950"/>
      <c r="C217" s="870" t="s">
        <v>254</v>
      </c>
      <c r="D217" s="38">
        <v>15068.4</v>
      </c>
      <c r="E217" s="38">
        <v>20897</v>
      </c>
      <c r="F217" s="38">
        <v>23038.5</v>
      </c>
      <c r="G217" s="39">
        <v>21676.1</v>
      </c>
      <c r="H217" s="39">
        <v>27697.599999999999</v>
      </c>
      <c r="I217" s="39">
        <v>29503.200000000001</v>
      </c>
      <c r="J217" s="40">
        <v>24583.8</v>
      </c>
      <c r="K217" s="38">
        <v>24447</v>
      </c>
      <c r="L217" s="38">
        <v>24367.8</v>
      </c>
      <c r="M217" s="38">
        <v>25622.1</v>
      </c>
      <c r="N217" s="39">
        <v>28196.5</v>
      </c>
      <c r="O217" s="39">
        <v>27112.9</v>
      </c>
      <c r="P217" s="39" t="s">
        <v>69</v>
      </c>
      <c r="Q217" s="40">
        <v>26409.4</v>
      </c>
      <c r="R217" s="38">
        <v>18597.900000000001</v>
      </c>
      <c r="S217" s="38">
        <v>21860</v>
      </c>
      <c r="T217" s="38">
        <v>23809.7</v>
      </c>
      <c r="U217" s="39">
        <v>24024.6</v>
      </c>
      <c r="V217" s="39">
        <v>27511.599999999999</v>
      </c>
      <c r="W217" s="39">
        <v>29727.8</v>
      </c>
      <c r="X217" s="42">
        <v>25155.200000000001</v>
      </c>
    </row>
    <row r="218" spans="2:24" x14ac:dyDescent="0.2">
      <c r="B218" s="950"/>
      <c r="C218" s="870" t="s">
        <v>255</v>
      </c>
      <c r="D218" s="38">
        <v>16905.2</v>
      </c>
      <c r="E218" s="38">
        <v>20943.099999999999</v>
      </c>
      <c r="F218" s="38">
        <v>22336.400000000001</v>
      </c>
      <c r="G218" s="39">
        <v>21272.9</v>
      </c>
      <c r="H218" s="39">
        <v>28090.7</v>
      </c>
      <c r="I218" s="39">
        <v>32009.3</v>
      </c>
      <c r="J218" s="40">
        <v>24427.8</v>
      </c>
      <c r="K218" s="38">
        <v>28077.200000000001</v>
      </c>
      <c r="L218" s="38">
        <v>25105.1</v>
      </c>
      <c r="M218" s="38">
        <v>24851.4</v>
      </c>
      <c r="N218" s="39">
        <v>28475.8</v>
      </c>
      <c r="O218" s="39">
        <v>29132.2</v>
      </c>
      <c r="P218" s="39" t="s">
        <v>69</v>
      </c>
      <c r="Q218" s="40">
        <v>27937.599999999999</v>
      </c>
      <c r="R218" s="38">
        <v>19864.7</v>
      </c>
      <c r="S218" s="38">
        <v>21767.599999999999</v>
      </c>
      <c r="T218" s="38">
        <v>22982.1</v>
      </c>
      <c r="U218" s="39">
        <v>23141.5</v>
      </c>
      <c r="V218" s="39">
        <v>28403.9</v>
      </c>
      <c r="W218" s="39">
        <v>32143.4</v>
      </c>
      <c r="X218" s="42">
        <v>25349.3</v>
      </c>
    </row>
    <row r="219" spans="2:24" x14ac:dyDescent="0.2">
      <c r="B219" s="950"/>
      <c r="C219" s="870" t="s">
        <v>256</v>
      </c>
      <c r="D219" s="38">
        <v>18561.400000000001</v>
      </c>
      <c r="E219" s="38">
        <v>23011.3</v>
      </c>
      <c r="F219" s="38">
        <v>24244.6</v>
      </c>
      <c r="G219" s="39">
        <v>24342.2</v>
      </c>
      <c r="H219" s="39">
        <v>32160.799999999999</v>
      </c>
      <c r="I219" s="39">
        <v>35946</v>
      </c>
      <c r="J219" s="40">
        <v>27273.200000000001</v>
      </c>
      <c r="K219" s="38">
        <v>32271.5</v>
      </c>
      <c r="L219" s="38">
        <v>28847.7</v>
      </c>
      <c r="M219" s="38">
        <v>29397.1</v>
      </c>
      <c r="N219" s="39">
        <v>29237.7</v>
      </c>
      <c r="O219" s="39">
        <v>32986.9</v>
      </c>
      <c r="P219" s="39" t="s">
        <v>69</v>
      </c>
      <c r="Q219" s="40">
        <v>31574.7</v>
      </c>
      <c r="R219" s="38">
        <v>21699.9</v>
      </c>
      <c r="S219" s="38">
        <v>24131.7</v>
      </c>
      <c r="T219" s="38">
        <v>25395.7</v>
      </c>
      <c r="U219" s="39">
        <v>25181.3</v>
      </c>
      <c r="V219" s="39">
        <v>32410.400000000001</v>
      </c>
      <c r="W219" s="39">
        <v>35657.9</v>
      </c>
      <c r="X219" s="42">
        <v>28348.9</v>
      </c>
    </row>
    <row r="220" spans="2:24" x14ac:dyDescent="0.2">
      <c r="B220" s="950"/>
      <c r="C220" s="870" t="s">
        <v>336</v>
      </c>
      <c r="D220" s="38">
        <v>21048.3</v>
      </c>
      <c r="E220" s="38">
        <v>25019.8</v>
      </c>
      <c r="F220" s="38">
        <v>26109.200000000001</v>
      </c>
      <c r="G220" s="39">
        <v>26861.4</v>
      </c>
      <c r="H220" s="39">
        <v>36463.699999999997</v>
      </c>
      <c r="I220" s="39">
        <v>37720</v>
      </c>
      <c r="J220" s="40">
        <v>30217.200000000001</v>
      </c>
      <c r="K220" s="38">
        <v>32064.3</v>
      </c>
      <c r="L220" s="38">
        <v>32490.3</v>
      </c>
      <c r="M220" s="38">
        <v>34856.9</v>
      </c>
      <c r="N220" s="39">
        <v>30146</v>
      </c>
      <c r="O220" s="39">
        <v>36093.800000000003</v>
      </c>
      <c r="P220" s="39" t="s">
        <v>69</v>
      </c>
      <c r="Q220" s="40">
        <v>34560.400000000001</v>
      </c>
      <c r="R220" s="38">
        <v>23442.5</v>
      </c>
      <c r="S220" s="38">
        <v>26406.799999999999</v>
      </c>
      <c r="T220" s="38">
        <v>27586.7</v>
      </c>
      <c r="U220" s="39">
        <v>27566.6</v>
      </c>
      <c r="V220" s="39">
        <v>36353</v>
      </c>
      <c r="W220" s="39">
        <v>37145.800000000003</v>
      </c>
      <c r="X220" s="42">
        <v>31275.200000000001</v>
      </c>
    </row>
    <row r="221" spans="2:24" ht="13.5" thickBot="1" x14ac:dyDescent="0.25">
      <c r="B221" s="951"/>
      <c r="C221" s="871" t="s">
        <v>344</v>
      </c>
      <c r="D221" s="44">
        <v>12888.6</v>
      </c>
      <c r="E221" s="44">
        <v>20081.8</v>
      </c>
      <c r="F221" s="44">
        <v>27881.599999999999</v>
      </c>
      <c r="G221" s="45">
        <v>23398.2</v>
      </c>
      <c r="H221" s="45">
        <v>37142.199999999997</v>
      </c>
      <c r="I221" s="45">
        <v>42185.5</v>
      </c>
      <c r="J221" s="46">
        <v>27904</v>
      </c>
      <c r="K221" s="44">
        <v>28620</v>
      </c>
      <c r="L221" s="44">
        <v>34909.5</v>
      </c>
      <c r="M221" s="44">
        <v>38022.1</v>
      </c>
      <c r="N221" s="45">
        <v>32904.1</v>
      </c>
      <c r="O221" s="45">
        <v>38012</v>
      </c>
      <c r="P221" s="45" t="s">
        <v>69</v>
      </c>
      <c r="Q221" s="46">
        <v>36474.199999999997</v>
      </c>
      <c r="R221" s="44">
        <v>16938.3</v>
      </c>
      <c r="S221" s="44">
        <v>22690.400000000001</v>
      </c>
      <c r="T221" s="44">
        <v>30251.8</v>
      </c>
      <c r="U221" s="45">
        <v>25172.9</v>
      </c>
      <c r="V221" s="45">
        <v>37405.1</v>
      </c>
      <c r="W221" s="45">
        <v>41251.300000000003</v>
      </c>
      <c r="X221" s="48">
        <v>29968.7</v>
      </c>
    </row>
    <row r="222" spans="2:24" x14ac:dyDescent="0.2">
      <c r="X222" s="22" t="s">
        <v>110</v>
      </c>
    </row>
  </sheetData>
  <mergeCells count="91">
    <mergeCell ref="B204:B212"/>
    <mergeCell ref="B213:B221"/>
    <mergeCell ref="X156:X158"/>
    <mergeCell ref="D157:D158"/>
    <mergeCell ref="E157:E158"/>
    <mergeCell ref="F157:F158"/>
    <mergeCell ref="G157:I157"/>
    <mergeCell ref="K157:K158"/>
    <mergeCell ref="L157:L158"/>
    <mergeCell ref="M157:M158"/>
    <mergeCell ref="N157:P157"/>
    <mergeCell ref="R157:R158"/>
    <mergeCell ref="S157:S158"/>
    <mergeCell ref="T157:T158"/>
    <mergeCell ref="U157:W157"/>
    <mergeCell ref="D156:I156"/>
    <mergeCell ref="J156:J158"/>
    <mergeCell ref="K156:P156"/>
    <mergeCell ref="Q156:Q158"/>
    <mergeCell ref="R156:W156"/>
    <mergeCell ref="X76:X78"/>
    <mergeCell ref="L77:L78"/>
    <mergeCell ref="M77:M78"/>
    <mergeCell ref="N77:P77"/>
    <mergeCell ref="R77:R78"/>
    <mergeCell ref="S77:S78"/>
    <mergeCell ref="T77:T78"/>
    <mergeCell ref="U77:W77"/>
    <mergeCell ref="D155:J155"/>
    <mergeCell ref="K155:Q155"/>
    <mergeCell ref="R155:X155"/>
    <mergeCell ref="N6:P6"/>
    <mergeCell ref="R6:R7"/>
    <mergeCell ref="D5:I5"/>
    <mergeCell ref="J5:J7"/>
    <mergeCell ref="K5:P5"/>
    <mergeCell ref="Q5:Q7"/>
    <mergeCell ref="R5:W5"/>
    <mergeCell ref="B4:B7"/>
    <mergeCell ref="C4:C7"/>
    <mergeCell ref="D4:J4"/>
    <mergeCell ref="K4:Q4"/>
    <mergeCell ref="R4:X4"/>
    <mergeCell ref="S6:S7"/>
    <mergeCell ref="T6:T7"/>
    <mergeCell ref="U6:W6"/>
    <mergeCell ref="X5:X7"/>
    <mergeCell ref="D6:D7"/>
    <mergeCell ref="E6:E7"/>
    <mergeCell ref="F6:F7"/>
    <mergeCell ref="G6:I6"/>
    <mergeCell ref="K6:K7"/>
    <mergeCell ref="L6:L7"/>
    <mergeCell ref="M6:M7"/>
    <mergeCell ref="B8:B16"/>
    <mergeCell ref="B17:B25"/>
    <mergeCell ref="B26:B34"/>
    <mergeCell ref="B35:B43"/>
    <mergeCell ref="B44:B52"/>
    <mergeCell ref="B53:B61"/>
    <mergeCell ref="B62:B70"/>
    <mergeCell ref="B75:B78"/>
    <mergeCell ref="C75:C78"/>
    <mergeCell ref="D75:J75"/>
    <mergeCell ref="D77:D78"/>
    <mergeCell ref="E77:E78"/>
    <mergeCell ref="F77:F78"/>
    <mergeCell ref="G77:I77"/>
    <mergeCell ref="K75:Q75"/>
    <mergeCell ref="R75:X75"/>
    <mergeCell ref="D76:I76"/>
    <mergeCell ref="J76:J78"/>
    <mergeCell ref="K76:P76"/>
    <mergeCell ref="Q76:Q78"/>
    <mergeCell ref="R76:W76"/>
    <mergeCell ref="K77:K78"/>
    <mergeCell ref="B79:B87"/>
    <mergeCell ref="B88:B96"/>
    <mergeCell ref="B97:B105"/>
    <mergeCell ref="B106:B114"/>
    <mergeCell ref="B115:B123"/>
    <mergeCell ref="B124:B132"/>
    <mergeCell ref="B133:B141"/>
    <mergeCell ref="B142:B150"/>
    <mergeCell ref="B155:B158"/>
    <mergeCell ref="C155:C158"/>
    <mergeCell ref="B159:B167"/>
    <mergeCell ref="B168:B176"/>
    <mergeCell ref="B177:B185"/>
    <mergeCell ref="B186:B194"/>
    <mergeCell ref="B195:B203"/>
  </mergeCells>
  <printOptions horizontalCentered="1"/>
  <pageMargins left="0.59055118110236227" right="0.59055118110236227" top="1.2598425196850394" bottom="0.78740157480314965" header="0.39370078740157483" footer="0.39370078740157483"/>
  <pageSetup paperSize="9" scale="36" orientation="portrait" r:id="rId1"/>
  <headerFooter alignWithMargins="0">
    <oddHeader>&amp;R&amp;8MŠMT, Odbor statistiky, analýz a rozvoje eEducation
Genderové otázky pracovníků ve školství
údaje z ISP za rok 2020</oddHeader>
    <oddFooter>&amp;C&amp;"Arial Narrow,Tučné"&amp;8&amp;P/&amp;N</oddFooter>
  </headerFooter>
  <rowBreaks count="2" manualBreakCount="2">
    <brk id="71" min="1" max="23" man="1"/>
    <brk id="151" min="1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23</vt:i4>
      </vt:variant>
    </vt:vector>
  </HeadingPairs>
  <TitlesOfParts>
    <vt:vector size="42" baseType="lpstr">
      <vt:lpstr>Obsah</vt:lpstr>
      <vt:lpstr>Úvod</vt:lpstr>
      <vt:lpstr>Číselník</vt:lpstr>
      <vt:lpstr>1</vt:lpstr>
      <vt:lpstr>2a</vt:lpstr>
      <vt:lpstr>2b</vt:lpstr>
      <vt:lpstr>2c</vt:lpstr>
      <vt:lpstr>3a</vt:lpstr>
      <vt:lpstr>3b</vt:lpstr>
      <vt:lpstr>3c</vt:lpstr>
      <vt:lpstr>4a</vt:lpstr>
      <vt:lpstr>4b</vt:lpstr>
      <vt:lpstr>5a</vt:lpstr>
      <vt:lpstr>5b</vt:lpstr>
      <vt:lpstr>5c</vt:lpstr>
      <vt:lpstr>5d</vt:lpstr>
      <vt:lpstr>6a</vt:lpstr>
      <vt:lpstr>6b</vt:lpstr>
      <vt:lpstr>6c</vt:lpstr>
      <vt:lpstr>'5a'!Názvy_tisku</vt:lpstr>
      <vt:lpstr>'5b'!Názvy_tisku</vt:lpstr>
      <vt:lpstr>'5c'!Názvy_tisku</vt:lpstr>
      <vt:lpstr>'5d'!Názvy_tisku</vt:lpstr>
      <vt:lpstr>'1'!Oblast_tisku</vt:lpstr>
      <vt:lpstr>'2a'!Oblast_tisku</vt:lpstr>
      <vt:lpstr>'2b'!Oblast_tisku</vt:lpstr>
      <vt:lpstr>'2c'!Oblast_tisku</vt:lpstr>
      <vt:lpstr>'3a'!Oblast_tisku</vt:lpstr>
      <vt:lpstr>'3b'!Oblast_tisku</vt:lpstr>
      <vt:lpstr>'3c'!Oblast_tisku</vt:lpstr>
      <vt:lpstr>'4a'!Oblast_tisku</vt:lpstr>
      <vt:lpstr>'4b'!Oblast_tisku</vt:lpstr>
      <vt:lpstr>'5a'!Oblast_tisku</vt:lpstr>
      <vt:lpstr>'5b'!Oblast_tisku</vt:lpstr>
      <vt:lpstr>'5c'!Oblast_tisku</vt:lpstr>
      <vt:lpstr>'5d'!Oblast_tisku</vt:lpstr>
      <vt:lpstr>'6a'!Oblast_tisku</vt:lpstr>
      <vt:lpstr>'6b'!Oblast_tisku</vt:lpstr>
      <vt:lpstr>'6c'!Oblast_tisku</vt:lpstr>
      <vt:lpstr>Číselník!Oblast_tisku</vt:lpstr>
      <vt:lpstr>Obsah!Oblast_tisku</vt:lpstr>
      <vt:lpstr>Úvod!Oblast_tisku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Šáchová Martina</dc:creator>
  <cp:lastModifiedBy>Čech Petr</cp:lastModifiedBy>
  <cp:lastPrinted>2020-09-16T07:36:53Z</cp:lastPrinted>
  <dcterms:created xsi:type="dcterms:W3CDTF">2008-08-07T08:10:01Z</dcterms:created>
  <dcterms:modified xsi:type="dcterms:W3CDTF">2020-09-16T07:42:08Z</dcterms:modified>
</cp:coreProperties>
</file>