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ekj\Disk D\Rozvojové projekty\Projekty 2021\RP - schválení, zveřejnění, zaslání\Na webu\6. 5. 2021\"/>
    </mc:Choice>
  </mc:AlternateContent>
  <xr:revisionPtr revIDLastSave="0" documentId="8_{D4B8C205-F42E-4248-86DB-EE80024F84B4}" xr6:coauthVersionLast="36" xr6:coauthVersionMax="36" xr10:uidLastSave="{00000000-0000-0000-0000-000000000000}"/>
  <bookViews>
    <workbookView xWindow="-120" yWindow="-120" windowWidth="20730" windowHeight="11310" xr2:uid="{00000000-000D-0000-FFFF-FFFF00000000}"/>
  </bookViews>
  <sheets>
    <sheet name="CRP 2021" sheetId="13" r:id="rId1"/>
  </sheets>
  <definedNames>
    <definedName name="_xlnm._FilterDatabase" localSheetId="0" hidden="1">'CRP 2021'!$C$1:$C$463</definedName>
    <definedName name="_xlnm.Print_Area" localSheetId="0">'CRP 2021'!$A$1:$H$460</definedName>
  </definedNames>
  <calcPr calcId="191029"/>
</workbook>
</file>

<file path=xl/calcChain.xml><?xml version="1.0" encoding="utf-8"?>
<calcChain xmlns="http://schemas.openxmlformats.org/spreadsheetml/2006/main">
  <c r="H460" i="13" l="1"/>
  <c r="G460" i="13"/>
  <c r="F460" i="13"/>
  <c r="H458" i="13"/>
  <c r="H450" i="13"/>
  <c r="G442" i="13" l="1"/>
  <c r="F442" i="13"/>
  <c r="H440" i="13"/>
  <c r="H439" i="13"/>
  <c r="H432" i="13"/>
  <c r="G423" i="13"/>
  <c r="F423" i="13"/>
  <c r="H418" i="13"/>
  <c r="G410" i="13"/>
  <c r="F410" i="13"/>
  <c r="H408" i="13"/>
  <c r="G393" i="13"/>
  <c r="F393" i="13"/>
  <c r="H387" i="13"/>
  <c r="G379" i="13"/>
  <c r="F379" i="13"/>
  <c r="H377" i="13"/>
  <c r="H369" i="13"/>
  <c r="G361" i="13"/>
  <c r="F361" i="13"/>
  <c r="H359" i="13"/>
  <c r="H352" i="13"/>
  <c r="G343" i="13"/>
  <c r="F343" i="13"/>
  <c r="H341" i="13"/>
  <c r="H334" i="13"/>
  <c r="G325" i="13"/>
  <c r="F325" i="13"/>
  <c r="H323" i="13"/>
  <c r="H316" i="13"/>
  <c r="G308" i="13"/>
  <c r="F308" i="13"/>
  <c r="H306" i="13"/>
  <c r="H305" i="13"/>
  <c r="H299" i="13"/>
  <c r="G291" i="13" l="1"/>
  <c r="F291" i="13"/>
  <c r="H281" i="13"/>
  <c r="G272" i="13"/>
  <c r="F272" i="13"/>
  <c r="H267" i="13"/>
  <c r="H270" i="13"/>
  <c r="H265" i="13"/>
  <c r="H260" i="13"/>
  <c r="G216" i="13" l="1"/>
  <c r="F216" i="13"/>
  <c r="H214" i="13"/>
  <c r="H205" i="13"/>
  <c r="H206" i="13"/>
  <c r="G252" i="13" l="1"/>
  <c r="F252" i="13"/>
  <c r="H250" i="13"/>
  <c r="H247" i="13"/>
  <c r="H242" i="13"/>
  <c r="G234" i="13"/>
  <c r="F234" i="13"/>
  <c r="H232" i="13"/>
  <c r="H231" i="13"/>
  <c r="H224" i="13"/>
  <c r="G197" i="13"/>
  <c r="F197" i="13"/>
  <c r="H194" i="13"/>
  <c r="H186" i="13"/>
  <c r="G177" i="13" l="1"/>
  <c r="F177" i="13"/>
  <c r="H175" i="13"/>
  <c r="H167" i="13"/>
  <c r="G159" i="13"/>
  <c r="F159" i="13"/>
  <c r="H156" i="13"/>
  <c r="H148" i="13"/>
  <c r="G140" i="13"/>
  <c r="F140" i="13"/>
  <c r="H138" i="13"/>
  <c r="H130" i="13"/>
  <c r="G122" i="13"/>
  <c r="F122" i="13"/>
  <c r="H116" i="13"/>
  <c r="H111" i="13"/>
  <c r="G103" i="13"/>
  <c r="F103" i="13"/>
  <c r="H94" i="13"/>
  <c r="H401" i="13"/>
  <c r="G86" i="13" l="1"/>
  <c r="F86" i="13"/>
  <c r="H84" i="13"/>
  <c r="H77" i="13"/>
  <c r="H76" i="13"/>
  <c r="G68" i="13" l="1"/>
  <c r="F68" i="13"/>
  <c r="H65" i="13"/>
  <c r="H66" i="13"/>
  <c r="H67" i="13"/>
  <c r="H59" i="13"/>
  <c r="G50" i="13" l="1"/>
  <c r="F50" i="13"/>
  <c r="H45" i="13"/>
  <c r="H39" i="13"/>
  <c r="G30" i="13"/>
  <c r="F30" i="13"/>
  <c r="G16" i="13" l="1"/>
  <c r="F16" i="13"/>
  <c r="H14" i="13"/>
  <c r="H459" i="13" l="1"/>
  <c r="H457" i="13"/>
  <c r="H456" i="13"/>
  <c r="H455" i="13"/>
  <c r="H452" i="13"/>
  <c r="H453" i="13"/>
  <c r="H454" i="13"/>
  <c r="H451" i="13"/>
  <c r="H441" i="13"/>
  <c r="H438" i="13"/>
  <c r="H434" i="13"/>
  <c r="H435" i="13"/>
  <c r="H436" i="13"/>
  <c r="H437" i="13"/>
  <c r="H433" i="13"/>
  <c r="H420" i="13"/>
  <c r="H421" i="13"/>
  <c r="H422" i="13"/>
  <c r="H419" i="13"/>
  <c r="H409" i="13"/>
  <c r="H407" i="13"/>
  <c r="H406" i="13"/>
  <c r="H403" i="13"/>
  <c r="H404" i="13"/>
  <c r="H405" i="13"/>
  <c r="H402" i="13"/>
  <c r="H389" i="13"/>
  <c r="H390" i="13"/>
  <c r="H391" i="13"/>
  <c r="H392" i="13"/>
  <c r="H388" i="13"/>
  <c r="H378" i="13"/>
  <c r="H376" i="13"/>
  <c r="H371" i="13"/>
  <c r="H372" i="13"/>
  <c r="H373" i="13"/>
  <c r="H374" i="13"/>
  <c r="H375" i="13"/>
  <c r="H370" i="13"/>
  <c r="H360" i="13"/>
  <c r="H358" i="13"/>
  <c r="H354" i="13"/>
  <c r="H355" i="13"/>
  <c r="H356" i="13"/>
  <c r="H357" i="13"/>
  <c r="H351" i="13"/>
  <c r="H353" i="13"/>
  <c r="H342" i="13"/>
  <c r="H340" i="13"/>
  <c r="H339" i="13"/>
  <c r="H338" i="13"/>
  <c r="H336" i="13"/>
  <c r="H337" i="13"/>
  <c r="H335" i="13"/>
  <c r="H324" i="13"/>
  <c r="H322" i="13"/>
  <c r="H318" i="13"/>
  <c r="H319" i="13"/>
  <c r="H320" i="13"/>
  <c r="H321" i="13"/>
  <c r="H317" i="13"/>
  <c r="H307" i="13"/>
  <c r="H301" i="13"/>
  <c r="H302" i="13"/>
  <c r="H303" i="13"/>
  <c r="H304" i="13"/>
  <c r="H300" i="13"/>
  <c r="H290" i="13"/>
  <c r="H288" i="13"/>
  <c r="H287" i="13"/>
  <c r="H283" i="13"/>
  <c r="H284" i="13"/>
  <c r="H285" i="13"/>
  <c r="H286" i="13"/>
  <c r="H282" i="13"/>
  <c r="H280" i="13"/>
  <c r="H271" i="13"/>
  <c r="H268" i="13"/>
  <c r="H269" i="13"/>
  <c r="H266" i="13"/>
  <c r="H262" i="13"/>
  <c r="H263" i="13"/>
  <c r="H264" i="13"/>
  <c r="H261" i="13"/>
  <c r="H251" i="13"/>
  <c r="H249" i="13"/>
  <c r="H248" i="13"/>
  <c r="H244" i="13"/>
  <c r="H245" i="13"/>
  <c r="H246" i="13"/>
  <c r="H243" i="13"/>
  <c r="H233" i="13"/>
  <c r="H226" i="13"/>
  <c r="H227" i="13"/>
  <c r="H228" i="13"/>
  <c r="H229" i="13"/>
  <c r="H230" i="13"/>
  <c r="H225" i="13"/>
  <c r="H215" i="13"/>
  <c r="H213" i="13"/>
  <c r="H212" i="13"/>
  <c r="H211" i="13"/>
  <c r="H208" i="13"/>
  <c r="H209" i="13"/>
  <c r="H210" i="13"/>
  <c r="H207" i="13"/>
  <c r="H185" i="13"/>
  <c r="H196" i="13"/>
  <c r="H188" i="13"/>
  <c r="H189" i="13"/>
  <c r="H190" i="13"/>
  <c r="H191" i="13"/>
  <c r="H192" i="13"/>
  <c r="H193" i="13"/>
  <c r="H187" i="13"/>
  <c r="H176" i="13"/>
  <c r="H169" i="13"/>
  <c r="H170" i="13"/>
  <c r="H171" i="13"/>
  <c r="H172" i="13"/>
  <c r="H173" i="13"/>
  <c r="H174" i="13"/>
  <c r="H168" i="13"/>
  <c r="H158" i="13"/>
  <c r="H155" i="13"/>
  <c r="H154" i="13"/>
  <c r="H150" i="13"/>
  <c r="H151" i="13"/>
  <c r="H152" i="13"/>
  <c r="H153" i="13"/>
  <c r="H149" i="13"/>
  <c r="H139" i="13"/>
  <c r="H132" i="13"/>
  <c r="H133" i="13"/>
  <c r="H134" i="13"/>
  <c r="H135" i="13"/>
  <c r="H136" i="13"/>
  <c r="H137" i="13"/>
  <c r="H131" i="13"/>
  <c r="H121" i="13"/>
  <c r="H118" i="13"/>
  <c r="H119" i="13"/>
  <c r="H117" i="13"/>
  <c r="H113" i="13"/>
  <c r="H114" i="13"/>
  <c r="H115" i="13"/>
  <c r="H112" i="13"/>
  <c r="H96" i="13"/>
  <c r="H97" i="13"/>
  <c r="H98" i="13"/>
  <c r="H99" i="13"/>
  <c r="H100" i="13"/>
  <c r="H101" i="13"/>
  <c r="H95" i="13"/>
  <c r="H85" i="13"/>
  <c r="H79" i="13"/>
  <c r="H80" i="13"/>
  <c r="H81" i="13"/>
  <c r="H82" i="13"/>
  <c r="H83" i="13"/>
  <c r="H78" i="13"/>
  <c r="H61" i="13"/>
  <c r="H62" i="13"/>
  <c r="H63" i="13"/>
  <c r="H64" i="13"/>
  <c r="H60" i="13"/>
  <c r="H49" i="13"/>
  <c r="H41" i="13"/>
  <c r="H42" i="13"/>
  <c r="H43" i="13"/>
  <c r="H44" i="13"/>
  <c r="H46" i="13"/>
  <c r="H47" i="13"/>
  <c r="H38" i="13"/>
  <c r="H40" i="13"/>
  <c r="H24" i="13"/>
  <c r="H29" i="13"/>
  <c r="H25" i="13"/>
  <c r="H26" i="13"/>
  <c r="H27" i="13"/>
  <c r="H15" i="13"/>
  <c r="H7" i="13"/>
  <c r="H8" i="13"/>
  <c r="H9" i="13"/>
  <c r="H10" i="13"/>
  <c r="H11" i="13"/>
  <c r="H12" i="13"/>
  <c r="H13" i="13"/>
  <c r="H6" i="13"/>
  <c r="H442" i="13" l="1"/>
  <c r="H393" i="13"/>
  <c r="H423" i="13"/>
  <c r="H410" i="13"/>
  <c r="H379" i="13"/>
  <c r="H361" i="13"/>
  <c r="H343" i="13"/>
  <c r="H325" i="13"/>
  <c r="H308" i="13"/>
  <c r="H291" i="13"/>
  <c r="H272" i="13"/>
  <c r="H216" i="13"/>
  <c r="H252" i="13"/>
  <c r="H234" i="13"/>
  <c r="H197" i="13"/>
  <c r="H177" i="13"/>
  <c r="H159" i="13"/>
  <c r="H140" i="13"/>
  <c r="H122" i="13"/>
  <c r="H103" i="13"/>
  <c r="H68" i="13"/>
  <c r="H86" i="13"/>
  <c r="H50" i="13"/>
  <c r="H30" i="13"/>
  <c r="H16" i="13"/>
</calcChain>
</file>

<file path=xl/sharedStrings.xml><?xml version="1.0" encoding="utf-8"?>
<sst xmlns="http://schemas.openxmlformats.org/spreadsheetml/2006/main" count="1556" uniqueCount="100">
  <si>
    <t>Název projektu</t>
  </si>
  <si>
    <t>INV</t>
  </si>
  <si>
    <t>NIV</t>
  </si>
  <si>
    <t>Celk.</t>
  </si>
  <si>
    <t>Číslo proj.</t>
  </si>
  <si>
    <t>Koordinu- jící VŠ</t>
  </si>
  <si>
    <t>Jednotlivé spoluřeši-telské VŠ</t>
  </si>
  <si>
    <t>Tematické zaměření</t>
  </si>
  <si>
    <t xml:space="preserve">Akademie múzických umění v Praze </t>
  </si>
  <si>
    <t xml:space="preserve">Akademie výtvarných umění v Praze </t>
  </si>
  <si>
    <t>Česká zemědělská univerzita v Praze</t>
  </si>
  <si>
    <t>České vysoké učení technické v Praze</t>
  </si>
  <si>
    <t>Janáčkova akademie múzických umění v Brně</t>
  </si>
  <si>
    <t>Jihočeská univerzita v Českých Budějovicích</t>
  </si>
  <si>
    <t xml:space="preserve"> 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</si>
  <si>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</si>
  <si>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</si>
  <si>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</si>
  <si>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</si>
  <si>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</si>
  <si>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</si>
  <si>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</si>
  <si>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</si>
  <si>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</si>
  <si>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</si>
  <si>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Veterinární a farmaceutická univerzita Brno</t>
  </si>
  <si>
    <t>Vysoká škola báňská - Technická univerzita Ostrava</t>
  </si>
  <si>
    <t>Vysoká škola ekonomická v Praze</t>
  </si>
  <si>
    <t>Vysoká škola chemicko-technologická v Praze</t>
  </si>
  <si>
    <t>Vysoká škola polytechnická Jihlava</t>
  </si>
  <si>
    <t>Vysoká škole technická a ekonomická v Českých Budějovicích</t>
  </si>
  <si>
    <t>Vysoká škola uměleckoprůmyslová v Praze</t>
  </si>
  <si>
    <t>Vysoké učení technické v Brně</t>
  </si>
  <si>
    <t>Západočeská univerzita v Plzni</t>
  </si>
  <si>
    <t>ČZU</t>
  </si>
  <si>
    <t>UPOL</t>
  </si>
  <si>
    <t>C6-2021</t>
  </si>
  <si>
    <t>f</t>
  </si>
  <si>
    <t>ČVUT</t>
  </si>
  <si>
    <t>Optimalizace a automatizace procesů EIS v síti vysokých škol</t>
  </si>
  <si>
    <t>C11-2021</t>
  </si>
  <si>
    <t>b</t>
  </si>
  <si>
    <t>MU</t>
  </si>
  <si>
    <t>Technický rozvoj správních studijních agend a využití jejich nezastupitelné role pro elektronizaci VŠ</t>
  </si>
  <si>
    <t>C12-2021</t>
  </si>
  <si>
    <t xml:space="preserve">f </t>
  </si>
  <si>
    <t>Zvýšení úrovně kybernetické bezpečnosti v prostředí VVŠ</t>
  </si>
  <si>
    <t>C13-2021</t>
  </si>
  <si>
    <t>c</t>
  </si>
  <si>
    <t>Posilování akademické integrity studujících vysokých škol se zaměřením na rizika a příležitosti distančních metod vzdělávání a hodnocení</t>
  </si>
  <si>
    <t>C15-2021</t>
  </si>
  <si>
    <t>e</t>
  </si>
  <si>
    <t>UHK</t>
  </si>
  <si>
    <t>Analýza potenciálu virtuálních mobilit a možností jejich rozvoje na vysokých školách</t>
  </si>
  <si>
    <t>C18-2021</t>
  </si>
  <si>
    <t>h</t>
  </si>
  <si>
    <t>UK</t>
  </si>
  <si>
    <t>Podpora strategicky významných programů na Filozofických fakultách UK, MU, UP</t>
  </si>
  <si>
    <t>C19-2021</t>
  </si>
  <si>
    <t>a</t>
  </si>
  <si>
    <t>Rozvoj standardů pro zajišťování kvality vzdělávací činnosti pro různé formy studia s ohledem na aktuální metody a zkušenosti se vzděláváním na dálku</t>
  </si>
  <si>
    <t>C22-2021</t>
  </si>
  <si>
    <t>g</t>
  </si>
  <si>
    <t>Mezinárodní filmové festivaly na českých univerzitách jako platforma pro popularizaci vědy, networking</t>
  </si>
  <si>
    <t>VŠB-TUO</t>
  </si>
  <si>
    <t>NOC VĚDCŮ jako systematická koordinovaná celoroční prezentace a popularizace vědy, výzkumu a tvůrčí činnosti vysokých škol v ČR.</t>
  </si>
  <si>
    <t>VUT</t>
  </si>
  <si>
    <t>Připravenost vysokých škol na krizi (PRVOK)</t>
  </si>
  <si>
    <t>C33-2021</t>
  </si>
  <si>
    <t>ZČU</t>
  </si>
  <si>
    <t>Implementace iniciativy Evropské komise Erasmus Without Paper na VVŠ a sdílení zkušeností z praxe</t>
  </si>
  <si>
    <t>Distanční vzdělávání jako nástroj rozvoje vysokých škol</t>
  </si>
  <si>
    <t>AMU</t>
  </si>
  <si>
    <t>C7-2021</t>
  </si>
  <si>
    <t xml:space="preserve">Festivaly a přehlídky – prostředek zvyšování kvality umělecké činnosti jako výstupu ze studia a její vzájemné posouzení v oborech múzických umění </t>
  </si>
  <si>
    <t>UMPRUM</t>
  </si>
  <si>
    <t>C5-2021</t>
  </si>
  <si>
    <t>C31-2021</t>
  </si>
  <si>
    <t>C32-2021</t>
  </si>
  <si>
    <t>Umělecké vzdělávání - online prezentace výstupů umělecké a tvůrčí činnosti</t>
  </si>
  <si>
    <t>AVU</t>
  </si>
  <si>
    <t>UJEP</t>
  </si>
  <si>
    <t>JAMU</t>
  </si>
  <si>
    <t>C29-2021</t>
  </si>
  <si>
    <t>C25-2021</t>
  </si>
  <si>
    <t>JU</t>
  </si>
  <si>
    <t>MENDELU</t>
  </si>
  <si>
    <t>OU</t>
  </si>
  <si>
    <t>SU</t>
  </si>
  <si>
    <t>TUL</t>
  </si>
  <si>
    <t>VŠE</t>
  </si>
  <si>
    <t>UPAR</t>
  </si>
  <si>
    <t>UTB</t>
  </si>
  <si>
    <t>VFU</t>
  </si>
  <si>
    <t>VŠCHT</t>
  </si>
  <si>
    <t>VŠPJ</t>
  </si>
  <si>
    <t>VŠTE</t>
  </si>
  <si>
    <t xml:space="preserve">Navrhované prostředky                                            ( v tis. Kč ) </t>
  </si>
  <si>
    <t>Personalizované intervence na základě analýzy studijních dat jako nástroj ke snížení studijní neúspěšnosti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</si>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</sst>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Narrow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CE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/>
    <xf numFmtId="3" fontId="9" fillId="0" borderId="4" xfId="0" applyNumberFormat="1" applyFont="1" applyBorder="1" applyAlignment="1"/>
    <xf numFmtId="3" fontId="0" fillId="0" borderId="0" xfId="0" applyNumberFormat="1"/>
    <xf numFmtId="3" fontId="6" fillId="0" borderId="0" xfId="0" applyNumberFormat="1" applyFont="1" applyAlignment="1">
      <alignment horizontal="left"/>
    </xf>
    <xf numFmtId="3" fontId="6" fillId="0" borderId="0" xfId="0" applyNumberFormat="1" applyFont="1" applyBorder="1" applyAlignment="1"/>
    <xf numFmtId="164" fontId="0" fillId="0" borderId="0" xfId="0" applyNumberFormat="1"/>
    <xf numFmtId="0" fontId="7" fillId="0" borderId="0" xfId="0" applyFont="1"/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9" fillId="0" borderId="4" xfId="0" applyNumberFormat="1" applyFont="1" applyBorder="1" applyAlignment="1">
      <alignment horizontal="right"/>
    </xf>
    <xf numFmtId="0" fontId="0" fillId="3" borderId="0" xfId="0" applyFill="1"/>
    <xf numFmtId="3" fontId="9" fillId="0" borderId="4" xfId="0" applyNumberFormat="1" applyFont="1" applyFill="1" applyBorder="1" applyAlignment="1"/>
    <xf numFmtId="0" fontId="4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0" borderId="9" xfId="3" applyNumberFormat="1" applyFont="1" applyFill="1" applyBorder="1" applyAlignment="1">
      <alignment horizontal="right" vertical="center" wrapText="1"/>
    </xf>
    <xf numFmtId="3" fontId="4" fillId="0" borderId="24" xfId="3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3" fontId="4" fillId="0" borderId="9" xfId="2" applyNumberFormat="1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" fontId="4" fillId="0" borderId="32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9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0" borderId="11" xfId="0" applyFont="1" applyBorder="1" applyAlignment="1"/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1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_List1" xfId="2" xr:uid="{00000000-0005-0000-0000-000002000000}"/>
    <cellStyle name="normální_Příloha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3"/>
  <sheetViews>
    <sheetView tabSelected="1" view="pageBreakPreview" zoomScaleNormal="100" zoomScaleSheetLayoutView="100" workbookViewId="0">
      <selection activeCell="A441" sqref="A441"/>
    </sheetView>
  </sheetViews>
  <sheetFormatPr defaultRowHeight="12.5"/>
  <cols>
    <col min="1" max="1" width="6.81640625" customWidth="1"/>
    <col min="2" max="2" width="5.453125" customWidth="1"/>
    <col min="3" max="3" width="8.1796875" customWidth="1"/>
    <col min="4" max="4" width="8.453125" customWidth="1"/>
    <col min="5" max="5" width="110.54296875" style="26" customWidth="1"/>
    <col min="6" max="8" width="6.453125" customWidth="1"/>
    <col min="9" max="9" width="9" customWidth="1"/>
    <col min="10" max="10" width="11.54296875" customWidth="1"/>
  </cols>
  <sheetData>
    <row r="1" spans="1:10" ht="18.5" thickBot="1">
      <c r="A1" s="75" t="s">
        <v>8</v>
      </c>
      <c r="B1" s="75"/>
      <c r="C1" s="75"/>
      <c r="D1" s="75"/>
      <c r="E1" s="75"/>
      <c r="F1" s="75"/>
      <c r="G1" s="75"/>
      <c r="H1" s="75"/>
    </row>
    <row r="2" spans="1:10" ht="13.5" customHeight="1" thickTop="1">
      <c r="A2" s="99" t="s">
        <v>4</v>
      </c>
      <c r="B2" s="93" t="s">
        <v>7</v>
      </c>
      <c r="C2" s="87" t="s">
        <v>5</v>
      </c>
      <c r="D2" s="90" t="s">
        <v>6</v>
      </c>
      <c r="E2" s="96" t="s">
        <v>0</v>
      </c>
      <c r="F2" s="80" t="s">
        <v>97</v>
      </c>
      <c r="G2" s="81"/>
      <c r="H2" s="82"/>
    </row>
    <row r="3" spans="1:10" ht="12.75" customHeight="1">
      <c r="A3" s="100"/>
      <c r="B3" s="94"/>
      <c r="C3" s="88"/>
      <c r="D3" s="91"/>
      <c r="E3" s="97"/>
      <c r="F3" s="83"/>
      <c r="G3" s="84"/>
      <c r="H3" s="84"/>
    </row>
    <row r="4" spans="1:10" ht="12.75" customHeight="1">
      <c r="A4" s="100"/>
      <c r="B4" s="94"/>
      <c r="C4" s="88"/>
      <c r="D4" s="91"/>
      <c r="E4" s="97"/>
      <c r="F4" s="77">
        <v>2021</v>
      </c>
      <c r="G4" s="78"/>
      <c r="H4" s="79"/>
    </row>
    <row r="5" spans="1:10" ht="13" thickBot="1">
      <c r="A5" s="101"/>
      <c r="B5" s="95"/>
      <c r="C5" s="89"/>
      <c r="D5" s="92"/>
      <c r="E5" s="98"/>
      <c r="F5" s="8" t="s">
        <v>2</v>
      </c>
      <c r="G5" s="8" t="s">
        <v>1</v>
      </c>
      <c r="H5" s="7" t="s">
        <v>3</v>
      </c>
    </row>
    <row r="6" spans="1:10" ht="13" thickTop="1">
      <c r="A6" s="33" t="s">
        <v>36</v>
      </c>
      <c r="B6" s="47" t="s">
        <v>37</v>
      </c>
      <c r="C6" s="36" t="s">
        <v>38</v>
      </c>
      <c r="D6" s="36" t="s">
        <v>72</v>
      </c>
      <c r="E6" s="47" t="s">
        <v>39</v>
      </c>
      <c r="F6" s="37">
        <v>100</v>
      </c>
      <c r="G6" s="37">
        <v>470</v>
      </c>
      <c r="H6" s="49">
        <f>SUM(F6:G6)</f>
        <v>570</v>
      </c>
    </row>
    <row r="7" spans="1:10">
      <c r="A7" s="33" t="s">
        <v>73</v>
      </c>
      <c r="B7" s="36" t="s">
        <v>62</v>
      </c>
      <c r="C7" s="36" t="s">
        <v>82</v>
      </c>
      <c r="D7" s="36" t="s">
        <v>72</v>
      </c>
      <c r="E7" s="40" t="s">
        <v>74</v>
      </c>
      <c r="F7" s="42">
        <v>2310</v>
      </c>
      <c r="G7" s="42">
        <v>0</v>
      </c>
      <c r="H7" s="49">
        <f t="shared" ref="H7:H13" si="0">SUM(F7:G7)</f>
        <v>2310</v>
      </c>
    </row>
    <row r="8" spans="1:10">
      <c r="A8" s="33" t="s">
        <v>40</v>
      </c>
      <c r="B8" s="36" t="s">
        <v>41</v>
      </c>
      <c r="C8" s="36" t="s">
        <v>42</v>
      </c>
      <c r="D8" s="36" t="s">
        <v>72</v>
      </c>
      <c r="E8" s="36" t="s">
        <v>43</v>
      </c>
      <c r="F8" s="37">
        <v>188</v>
      </c>
      <c r="G8" s="37">
        <v>0</v>
      </c>
      <c r="H8" s="49">
        <f t="shared" si="0"/>
        <v>188</v>
      </c>
    </row>
    <row r="9" spans="1:10">
      <c r="A9" s="33" t="s">
        <v>44</v>
      </c>
      <c r="B9" s="36" t="s">
        <v>45</v>
      </c>
      <c r="C9" s="36" t="s">
        <v>42</v>
      </c>
      <c r="D9" s="36" t="s">
        <v>72</v>
      </c>
      <c r="E9" s="36" t="s">
        <v>46</v>
      </c>
      <c r="F9" s="37">
        <v>500</v>
      </c>
      <c r="G9" s="37">
        <v>0</v>
      </c>
      <c r="H9" s="49">
        <f t="shared" si="0"/>
        <v>500</v>
      </c>
    </row>
    <row r="10" spans="1:10">
      <c r="A10" s="33" t="s">
        <v>47</v>
      </c>
      <c r="B10" s="36" t="s">
        <v>48</v>
      </c>
      <c r="C10" s="36" t="s">
        <v>42</v>
      </c>
      <c r="D10" s="36" t="s">
        <v>72</v>
      </c>
      <c r="E10" s="36" t="s">
        <v>49</v>
      </c>
      <c r="F10" s="37">
        <v>400</v>
      </c>
      <c r="G10" s="37">
        <v>0</v>
      </c>
      <c r="H10" s="49">
        <f t="shared" si="0"/>
        <v>400</v>
      </c>
    </row>
    <row r="11" spans="1:10">
      <c r="A11" s="41" t="s">
        <v>50</v>
      </c>
      <c r="B11" s="36" t="s">
        <v>51</v>
      </c>
      <c r="C11" s="36" t="s">
        <v>52</v>
      </c>
      <c r="D11" s="36" t="s">
        <v>72</v>
      </c>
      <c r="E11" s="40" t="s">
        <v>53</v>
      </c>
      <c r="F11" s="37">
        <v>364</v>
      </c>
      <c r="G11" s="37">
        <v>0</v>
      </c>
      <c r="H11" s="49">
        <f t="shared" si="0"/>
        <v>364</v>
      </c>
    </row>
    <row r="12" spans="1:10">
      <c r="A12" s="33" t="s">
        <v>58</v>
      </c>
      <c r="B12" s="36" t="s">
        <v>59</v>
      </c>
      <c r="C12" s="36" t="s">
        <v>56</v>
      </c>
      <c r="D12" s="36" t="s">
        <v>72</v>
      </c>
      <c r="E12" s="40" t="s">
        <v>60</v>
      </c>
      <c r="F12" s="37">
        <v>700</v>
      </c>
      <c r="G12" s="37">
        <v>0</v>
      </c>
      <c r="H12" s="49">
        <f t="shared" si="0"/>
        <v>700</v>
      </c>
    </row>
    <row r="13" spans="1:10">
      <c r="A13" s="41" t="s">
        <v>83</v>
      </c>
      <c r="B13" s="36" t="s">
        <v>37</v>
      </c>
      <c r="C13" s="36" t="s">
        <v>66</v>
      </c>
      <c r="D13" s="36" t="s">
        <v>72</v>
      </c>
      <c r="E13" s="40" t="s">
        <v>67</v>
      </c>
      <c r="F13" s="42">
        <v>350</v>
      </c>
      <c r="G13" s="42">
        <v>0</v>
      </c>
      <c r="H13" s="49">
        <f t="shared" si="0"/>
        <v>350</v>
      </c>
    </row>
    <row r="14" spans="1:10">
      <c r="A14" s="33" t="s">
        <v>78</v>
      </c>
      <c r="B14" s="36" t="s">
        <v>51</v>
      </c>
      <c r="C14" s="36" t="s">
        <v>69</v>
      </c>
      <c r="D14" s="36" t="s">
        <v>72</v>
      </c>
      <c r="E14" s="40" t="s">
        <v>70</v>
      </c>
      <c r="F14" s="42">
        <v>330</v>
      </c>
      <c r="G14" s="42">
        <v>0</v>
      </c>
      <c r="H14" s="42">
        <f>SUM(F14:G14)</f>
        <v>330</v>
      </c>
    </row>
    <row r="15" spans="1:10" ht="13" thickBot="1">
      <c r="A15" s="56" t="s">
        <v>68</v>
      </c>
      <c r="B15" s="57" t="s">
        <v>59</v>
      </c>
      <c r="C15" s="57" t="s">
        <v>69</v>
      </c>
      <c r="D15" s="57" t="s">
        <v>72</v>
      </c>
      <c r="E15" s="58" t="s">
        <v>71</v>
      </c>
      <c r="F15" s="59">
        <v>935</v>
      </c>
      <c r="G15" s="60">
        <v>0</v>
      </c>
      <c r="H15" s="60">
        <f>SUM(F15:G15)</f>
        <v>935</v>
      </c>
    </row>
    <row r="16" spans="1:10" ht="14" thickTop="1" thickBot="1">
      <c r="A16" s="85" t="s">
        <v>99</v>
      </c>
      <c r="B16" s="86"/>
      <c r="C16" s="86"/>
      <c r="D16" s="86"/>
      <c r="E16" s="86"/>
      <c r="F16" s="66">
        <f>SUM(F6:F15)</f>
        <v>6177</v>
      </c>
      <c r="G16" s="66">
        <f>SUM(G6:G15)</f>
        <v>470</v>
      </c>
      <c r="H16" s="66">
        <f>SUM(H6:H15)</f>
        <v>6647</v>
      </c>
      <c r="I16" s="6"/>
      <c r="J16" s="6"/>
    </row>
    <row r="17" spans="1:10" ht="13.5" thickTop="1">
      <c r="A17" s="10"/>
      <c r="B17" s="10"/>
      <c r="C17" s="10"/>
      <c r="D17" s="9"/>
      <c r="E17" s="24"/>
      <c r="F17" s="9"/>
      <c r="G17" s="19"/>
      <c r="H17" s="19"/>
      <c r="I17" s="6"/>
      <c r="J17" s="6"/>
    </row>
    <row r="18" spans="1:10" ht="13">
      <c r="A18" s="10"/>
      <c r="B18" s="10"/>
      <c r="C18" s="10"/>
      <c r="D18" s="9"/>
      <c r="E18" s="24"/>
      <c r="F18" s="9"/>
      <c r="G18" s="9"/>
      <c r="H18" s="9"/>
      <c r="I18" s="6"/>
      <c r="J18" s="6"/>
    </row>
    <row r="19" spans="1:10" ht="18.5" thickBot="1">
      <c r="A19" s="75" t="s">
        <v>9</v>
      </c>
      <c r="B19" s="75"/>
      <c r="C19" s="75"/>
      <c r="D19" s="75"/>
      <c r="E19" s="75"/>
      <c r="F19" s="75"/>
      <c r="G19" s="75"/>
      <c r="H19" s="75"/>
      <c r="I19" s="11"/>
      <c r="J19" s="6"/>
    </row>
    <row r="20" spans="1:10" ht="13.5" customHeight="1" thickTop="1">
      <c r="A20" s="99" t="s">
        <v>4</v>
      </c>
      <c r="B20" s="93" t="s">
        <v>7</v>
      </c>
      <c r="C20" s="87" t="s">
        <v>5</v>
      </c>
      <c r="D20" s="90" t="s">
        <v>6</v>
      </c>
      <c r="E20" s="96" t="s">
        <v>0</v>
      </c>
      <c r="F20" s="80" t="s">
        <v>97</v>
      </c>
      <c r="G20" s="81"/>
      <c r="H20" s="82"/>
      <c r="I20" s="11"/>
      <c r="J20" s="6"/>
    </row>
    <row r="21" spans="1:10">
      <c r="A21" s="100"/>
      <c r="B21" s="94"/>
      <c r="C21" s="88"/>
      <c r="D21" s="91"/>
      <c r="E21" s="97"/>
      <c r="F21" s="83"/>
      <c r="G21" s="84"/>
      <c r="H21" s="84"/>
      <c r="I21" s="13"/>
      <c r="J21" s="3"/>
    </row>
    <row r="22" spans="1:10" ht="13">
      <c r="A22" s="100"/>
      <c r="B22" s="94"/>
      <c r="C22" s="88"/>
      <c r="D22" s="91"/>
      <c r="E22" s="97"/>
      <c r="F22" s="77">
        <v>2021</v>
      </c>
      <c r="G22" s="78"/>
      <c r="H22" s="79"/>
      <c r="I22" s="13"/>
      <c r="J22" s="3"/>
    </row>
    <row r="23" spans="1:10" ht="13" thickBot="1">
      <c r="A23" s="101"/>
      <c r="B23" s="95"/>
      <c r="C23" s="89"/>
      <c r="D23" s="92"/>
      <c r="E23" s="98"/>
      <c r="F23" s="8" t="s">
        <v>2</v>
      </c>
      <c r="G23" s="8" t="s">
        <v>1</v>
      </c>
      <c r="H23" s="7" t="s">
        <v>3</v>
      </c>
      <c r="I23" s="13"/>
      <c r="J23" s="3"/>
    </row>
    <row r="24" spans="1:10" ht="13" thickTop="1">
      <c r="A24" s="61" t="s">
        <v>36</v>
      </c>
      <c r="B24" s="51" t="s">
        <v>37</v>
      </c>
      <c r="C24" s="36" t="s">
        <v>38</v>
      </c>
      <c r="D24" s="36" t="s">
        <v>80</v>
      </c>
      <c r="E24" s="34" t="s">
        <v>39</v>
      </c>
      <c r="F24" s="37">
        <v>33</v>
      </c>
      <c r="G24" s="37">
        <v>85</v>
      </c>
      <c r="H24" s="55">
        <f>SUM(F24:G24)</f>
        <v>118</v>
      </c>
      <c r="I24" s="13"/>
      <c r="J24" s="3"/>
    </row>
    <row r="25" spans="1:10">
      <c r="A25" s="62" t="s">
        <v>40</v>
      </c>
      <c r="B25" s="36" t="s">
        <v>41</v>
      </c>
      <c r="C25" s="36" t="s">
        <v>42</v>
      </c>
      <c r="D25" s="36" t="s">
        <v>80</v>
      </c>
      <c r="E25" s="36" t="s">
        <v>43</v>
      </c>
      <c r="F25" s="37">
        <v>125</v>
      </c>
      <c r="G25" s="37">
        <v>0</v>
      </c>
      <c r="H25" s="43">
        <f t="shared" ref="H25:H27" si="1">SUM(F25:G25)</f>
        <v>125</v>
      </c>
      <c r="I25" s="13"/>
      <c r="J25" s="3"/>
    </row>
    <row r="26" spans="1:10">
      <c r="A26" s="62" t="s">
        <v>44</v>
      </c>
      <c r="B26" s="36" t="s">
        <v>45</v>
      </c>
      <c r="C26" s="36" t="s">
        <v>42</v>
      </c>
      <c r="D26" s="36" t="s">
        <v>80</v>
      </c>
      <c r="E26" s="36" t="s">
        <v>46</v>
      </c>
      <c r="F26" s="37">
        <v>500</v>
      </c>
      <c r="G26" s="38">
        <v>0</v>
      </c>
      <c r="H26" s="43">
        <f t="shared" si="1"/>
        <v>500</v>
      </c>
      <c r="I26" s="13"/>
      <c r="J26" s="3"/>
    </row>
    <row r="27" spans="1:10">
      <c r="A27" s="63" t="s">
        <v>50</v>
      </c>
      <c r="B27" s="31" t="s">
        <v>51</v>
      </c>
      <c r="C27" s="31" t="s">
        <v>52</v>
      </c>
      <c r="D27" s="31" t="s">
        <v>80</v>
      </c>
      <c r="E27" s="40" t="s">
        <v>53</v>
      </c>
      <c r="F27" s="37">
        <v>532</v>
      </c>
      <c r="G27" s="37">
        <v>0</v>
      </c>
      <c r="H27" s="43">
        <f t="shared" si="1"/>
        <v>532</v>
      </c>
      <c r="I27" s="13"/>
      <c r="J27" s="3"/>
    </row>
    <row r="28" spans="1:10">
      <c r="A28" s="61" t="s">
        <v>78</v>
      </c>
      <c r="B28" s="36" t="s">
        <v>51</v>
      </c>
      <c r="C28" s="36" t="s">
        <v>69</v>
      </c>
      <c r="D28" s="36" t="s">
        <v>80</v>
      </c>
      <c r="E28" s="40" t="s">
        <v>70</v>
      </c>
      <c r="F28" s="42">
        <v>420</v>
      </c>
      <c r="G28" s="42">
        <v>80</v>
      </c>
      <c r="H28" s="42">
        <v>500</v>
      </c>
      <c r="I28" s="13"/>
      <c r="J28" s="3"/>
    </row>
    <row r="29" spans="1:10" ht="13" thickBot="1">
      <c r="A29" s="64" t="s">
        <v>68</v>
      </c>
      <c r="B29" s="57" t="s">
        <v>59</v>
      </c>
      <c r="C29" s="57" t="s">
        <v>69</v>
      </c>
      <c r="D29" s="57" t="s">
        <v>80</v>
      </c>
      <c r="E29" s="58" t="s">
        <v>71</v>
      </c>
      <c r="F29" s="59">
        <v>434</v>
      </c>
      <c r="G29" s="60">
        <v>0</v>
      </c>
      <c r="H29" s="60">
        <f>SUM(F29:G29)</f>
        <v>434</v>
      </c>
      <c r="I29" s="13"/>
      <c r="J29" s="3"/>
    </row>
    <row r="30" spans="1:10" ht="14" thickTop="1" thickBot="1">
      <c r="A30" s="85" t="s">
        <v>99</v>
      </c>
      <c r="B30" s="86"/>
      <c r="C30" s="86"/>
      <c r="D30" s="86"/>
      <c r="E30" s="86"/>
      <c r="F30" s="65">
        <f>SUM(F24:F29)</f>
        <v>2044</v>
      </c>
      <c r="G30" s="65">
        <f>SUM(G24:G29)</f>
        <v>165</v>
      </c>
      <c r="H30" s="65">
        <f>SUM(H24:H29)</f>
        <v>2209</v>
      </c>
      <c r="I30" s="11"/>
      <c r="J30" s="6"/>
    </row>
    <row r="31" spans="1:10" s="5" customFormat="1" ht="12" thickTop="1">
      <c r="A31" s="12"/>
      <c r="B31" s="12"/>
      <c r="C31" s="12"/>
      <c r="D31" s="12"/>
      <c r="E31" s="25"/>
      <c r="F31" s="12"/>
      <c r="G31" s="20"/>
      <c r="H31" s="12"/>
      <c r="I31" s="14"/>
    </row>
    <row r="32" spans="1:10">
      <c r="A32" s="12"/>
      <c r="B32" s="12"/>
      <c r="C32" s="12"/>
      <c r="D32" s="12"/>
      <c r="E32" s="25"/>
      <c r="F32" s="12"/>
      <c r="G32" s="12"/>
      <c r="H32" s="12"/>
      <c r="I32" s="15"/>
    </row>
    <row r="33" spans="1:10" s="4" customFormat="1" ht="18.5" thickBot="1">
      <c r="A33" s="75" t="s">
        <v>10</v>
      </c>
      <c r="B33" s="75"/>
      <c r="C33" s="75"/>
      <c r="D33" s="75"/>
      <c r="E33" s="75"/>
      <c r="F33" s="75"/>
      <c r="G33" s="75"/>
      <c r="H33" s="75"/>
      <c r="I33" s="13"/>
      <c r="J33" s="3"/>
    </row>
    <row r="34" spans="1:10" ht="13.5" customHeight="1" thickTop="1">
      <c r="A34" s="99" t="s">
        <v>4</v>
      </c>
      <c r="B34" s="93" t="s">
        <v>7</v>
      </c>
      <c r="C34" s="87" t="s">
        <v>5</v>
      </c>
      <c r="D34" s="90" t="s">
        <v>6</v>
      </c>
      <c r="E34" s="96" t="s">
        <v>0</v>
      </c>
      <c r="F34" s="80" t="s">
        <v>97</v>
      </c>
      <c r="G34" s="81"/>
      <c r="H34" s="82"/>
      <c r="I34" s="13"/>
      <c r="J34" s="3"/>
    </row>
    <row r="35" spans="1:10">
      <c r="A35" s="100"/>
      <c r="B35" s="94"/>
      <c r="C35" s="88"/>
      <c r="D35" s="91"/>
      <c r="E35" s="97"/>
      <c r="F35" s="83"/>
      <c r="G35" s="84"/>
      <c r="H35" s="84"/>
      <c r="I35" s="13"/>
      <c r="J35" s="3"/>
    </row>
    <row r="36" spans="1:10" s="2" customFormat="1" ht="13">
      <c r="A36" s="100"/>
      <c r="B36" s="94"/>
      <c r="C36" s="88"/>
      <c r="D36" s="91"/>
      <c r="E36" s="97"/>
      <c r="F36" s="77">
        <v>2021</v>
      </c>
      <c r="G36" s="78"/>
      <c r="H36" s="79"/>
      <c r="I36" s="13"/>
      <c r="J36" s="3"/>
    </row>
    <row r="37" spans="1:10" s="2" customFormat="1" ht="12" thickBot="1">
      <c r="A37" s="101"/>
      <c r="B37" s="95"/>
      <c r="C37" s="89"/>
      <c r="D37" s="92"/>
      <c r="E37" s="98"/>
      <c r="F37" s="8" t="s">
        <v>2</v>
      </c>
      <c r="G37" s="8" t="s">
        <v>1</v>
      </c>
      <c r="H37" s="7" t="s">
        <v>3</v>
      </c>
      <c r="I37" s="16"/>
    </row>
    <row r="38" spans="1:10" s="2" customFormat="1" ht="12" thickTop="1">
      <c r="A38" s="33" t="s">
        <v>76</v>
      </c>
      <c r="B38" s="36" t="s">
        <v>59</v>
      </c>
      <c r="C38" s="36" t="s">
        <v>38</v>
      </c>
      <c r="D38" s="36" t="s">
        <v>34</v>
      </c>
      <c r="E38" s="36" t="s">
        <v>98</v>
      </c>
      <c r="F38" s="37">
        <v>600</v>
      </c>
      <c r="G38" s="44">
        <v>0</v>
      </c>
      <c r="H38" s="37">
        <f t="shared" ref="H38" si="2">SUM(F38:G38)</f>
        <v>600</v>
      </c>
      <c r="I38" s="16"/>
    </row>
    <row r="39" spans="1:10" s="2" customFormat="1" ht="11.5">
      <c r="A39" s="33" t="s">
        <v>36</v>
      </c>
      <c r="B39" s="47" t="s">
        <v>37</v>
      </c>
      <c r="C39" s="36" t="s">
        <v>38</v>
      </c>
      <c r="D39" s="36" t="s">
        <v>34</v>
      </c>
      <c r="E39" s="47" t="s">
        <v>39</v>
      </c>
      <c r="F39" s="42">
        <v>127</v>
      </c>
      <c r="G39" s="42">
        <v>435</v>
      </c>
      <c r="H39" s="37">
        <f>SUM(F39:G39)</f>
        <v>562</v>
      </c>
      <c r="I39" s="16"/>
    </row>
    <row r="40" spans="1:10" s="2" customFormat="1" ht="11.5">
      <c r="A40" s="33" t="s">
        <v>40</v>
      </c>
      <c r="B40" s="36" t="s">
        <v>41</v>
      </c>
      <c r="C40" s="36" t="s">
        <v>42</v>
      </c>
      <c r="D40" s="36" t="s">
        <v>34</v>
      </c>
      <c r="E40" s="36" t="s">
        <v>43</v>
      </c>
      <c r="F40" s="37">
        <v>913</v>
      </c>
      <c r="G40" s="37">
        <v>400</v>
      </c>
      <c r="H40" s="37">
        <f>SUM(F40:G40)</f>
        <v>1313</v>
      </c>
      <c r="I40" s="16"/>
    </row>
    <row r="41" spans="1:10" s="2" customFormat="1" ht="11.5">
      <c r="A41" s="33" t="s">
        <v>44</v>
      </c>
      <c r="B41" s="36" t="s">
        <v>45</v>
      </c>
      <c r="C41" s="36" t="s">
        <v>42</v>
      </c>
      <c r="D41" s="36" t="s">
        <v>34</v>
      </c>
      <c r="E41" s="36" t="s">
        <v>46</v>
      </c>
      <c r="F41" s="37">
        <v>500</v>
      </c>
      <c r="G41" s="37">
        <v>0</v>
      </c>
      <c r="H41" s="37">
        <f t="shared" ref="H41:H47" si="3">SUM(F41:G41)</f>
        <v>500</v>
      </c>
      <c r="I41" s="16"/>
    </row>
    <row r="42" spans="1:10" s="2" customFormat="1" ht="11.5">
      <c r="A42" s="33" t="s">
        <v>47</v>
      </c>
      <c r="B42" s="36" t="s">
        <v>48</v>
      </c>
      <c r="C42" s="36" t="s">
        <v>42</v>
      </c>
      <c r="D42" s="36" t="s">
        <v>34</v>
      </c>
      <c r="E42" s="36" t="s">
        <v>49</v>
      </c>
      <c r="F42" s="37">
        <v>650</v>
      </c>
      <c r="G42" s="37">
        <v>0</v>
      </c>
      <c r="H42" s="37">
        <f t="shared" si="3"/>
        <v>650</v>
      </c>
      <c r="I42" s="16"/>
    </row>
    <row r="43" spans="1:10" s="2" customFormat="1" ht="11.5">
      <c r="A43" s="41" t="s">
        <v>50</v>
      </c>
      <c r="B43" s="36" t="s">
        <v>51</v>
      </c>
      <c r="C43" s="36" t="s">
        <v>52</v>
      </c>
      <c r="D43" s="36" t="s">
        <v>34</v>
      </c>
      <c r="E43" s="40" t="s">
        <v>53</v>
      </c>
      <c r="F43" s="37">
        <v>582</v>
      </c>
      <c r="G43" s="37">
        <v>0</v>
      </c>
      <c r="H43" s="37">
        <f t="shared" si="3"/>
        <v>582</v>
      </c>
      <c r="I43" s="16"/>
    </row>
    <row r="44" spans="1:10" s="2" customFormat="1" ht="11.5">
      <c r="A44" s="33" t="s">
        <v>58</v>
      </c>
      <c r="B44" s="36" t="s">
        <v>59</v>
      </c>
      <c r="C44" s="36" t="s">
        <v>56</v>
      </c>
      <c r="D44" s="36" t="s">
        <v>34</v>
      </c>
      <c r="E44" s="40" t="s">
        <v>60</v>
      </c>
      <c r="F44" s="37">
        <v>700</v>
      </c>
      <c r="G44" s="37">
        <v>0</v>
      </c>
      <c r="H44" s="37">
        <f t="shared" si="3"/>
        <v>700</v>
      </c>
      <c r="I44" s="16"/>
    </row>
    <row r="45" spans="1:10" s="2" customFormat="1" ht="11.5">
      <c r="A45" s="33" t="s">
        <v>61</v>
      </c>
      <c r="B45" s="50" t="s">
        <v>62</v>
      </c>
      <c r="C45" s="50" t="s">
        <v>35</v>
      </c>
      <c r="D45" s="50" t="s">
        <v>34</v>
      </c>
      <c r="E45" s="50" t="s">
        <v>63</v>
      </c>
      <c r="F45" s="42">
        <v>1700</v>
      </c>
      <c r="G45" s="42">
        <v>0</v>
      </c>
      <c r="H45" s="37">
        <f t="shared" si="3"/>
        <v>1700</v>
      </c>
      <c r="I45" s="16"/>
    </row>
    <row r="46" spans="1:10" s="2" customFormat="1" ht="11.5">
      <c r="A46" s="33" t="s">
        <v>84</v>
      </c>
      <c r="B46" s="36" t="s">
        <v>62</v>
      </c>
      <c r="C46" s="36" t="s">
        <v>64</v>
      </c>
      <c r="D46" s="36" t="s">
        <v>34</v>
      </c>
      <c r="E46" s="40" t="s">
        <v>65</v>
      </c>
      <c r="F46" s="37">
        <v>800</v>
      </c>
      <c r="G46" s="37">
        <v>0</v>
      </c>
      <c r="H46" s="37">
        <f t="shared" si="3"/>
        <v>800</v>
      </c>
      <c r="I46" s="16"/>
    </row>
    <row r="47" spans="1:10" s="2" customFormat="1" ht="11.5">
      <c r="A47" s="41" t="s">
        <v>83</v>
      </c>
      <c r="B47" s="36" t="s">
        <v>37</v>
      </c>
      <c r="C47" s="36" t="s">
        <v>66</v>
      </c>
      <c r="D47" s="36" t="s">
        <v>34</v>
      </c>
      <c r="E47" s="40" t="s">
        <v>67</v>
      </c>
      <c r="F47" s="42">
        <v>400</v>
      </c>
      <c r="G47" s="42">
        <v>0</v>
      </c>
      <c r="H47" s="37">
        <f t="shared" si="3"/>
        <v>400</v>
      </c>
      <c r="I47" s="16"/>
    </row>
    <row r="48" spans="1:10" s="2" customFormat="1" ht="11.5">
      <c r="A48" s="33" t="s">
        <v>78</v>
      </c>
      <c r="B48" s="36" t="s">
        <v>51</v>
      </c>
      <c r="C48" s="36" t="s">
        <v>69</v>
      </c>
      <c r="D48" s="36" t="s">
        <v>34</v>
      </c>
      <c r="E48" s="40" t="s">
        <v>70</v>
      </c>
      <c r="F48" s="42">
        <v>250</v>
      </c>
      <c r="G48" s="42">
        <v>250</v>
      </c>
      <c r="H48" s="42">
        <v>500</v>
      </c>
      <c r="I48" s="16"/>
    </row>
    <row r="49" spans="1:10" s="2" customFormat="1" ht="12" thickBot="1">
      <c r="A49" s="56" t="s">
        <v>68</v>
      </c>
      <c r="B49" s="57" t="s">
        <v>59</v>
      </c>
      <c r="C49" s="57" t="s">
        <v>69</v>
      </c>
      <c r="D49" s="57" t="s">
        <v>34</v>
      </c>
      <c r="E49" s="58" t="s">
        <v>71</v>
      </c>
      <c r="F49" s="59">
        <v>686</v>
      </c>
      <c r="G49" s="60">
        <v>0</v>
      </c>
      <c r="H49" s="60">
        <f>SUM(F49:G49)</f>
        <v>686</v>
      </c>
      <c r="I49" s="16"/>
    </row>
    <row r="50" spans="1:10" ht="14" thickTop="1" thickBot="1">
      <c r="A50" s="85" t="s">
        <v>99</v>
      </c>
      <c r="B50" s="86"/>
      <c r="C50" s="86"/>
      <c r="D50" s="86"/>
      <c r="E50" s="86"/>
      <c r="F50" s="65">
        <f>SUM(F38:F49)</f>
        <v>7908</v>
      </c>
      <c r="G50" s="65">
        <f>SUM(G38:G49)</f>
        <v>1085</v>
      </c>
      <c r="H50" s="65">
        <f>SUM(H38:H49)</f>
        <v>8993</v>
      </c>
      <c r="I50" s="1"/>
      <c r="J50" s="1"/>
    </row>
    <row r="51" spans="1:10" ht="13" thickTop="1">
      <c r="G51" s="18"/>
      <c r="I51" s="1"/>
    </row>
    <row r="52" spans="1:10">
      <c r="I52" s="1"/>
    </row>
    <row r="53" spans="1:10" ht="18.5" thickBot="1">
      <c r="A53" s="75" t="s">
        <v>11</v>
      </c>
      <c r="B53" s="75"/>
      <c r="C53" s="75"/>
      <c r="D53" s="75"/>
      <c r="E53" s="75"/>
      <c r="F53" s="75"/>
      <c r="G53" s="75"/>
      <c r="H53" s="75"/>
      <c r="I53" s="1"/>
    </row>
    <row r="54" spans="1:10" ht="13.5" customHeight="1" thickTop="1">
      <c r="A54" s="99" t="s">
        <v>4</v>
      </c>
      <c r="B54" s="93" t="s">
        <v>7</v>
      </c>
      <c r="C54" s="87" t="s">
        <v>5</v>
      </c>
      <c r="D54" s="90" t="s">
        <v>6</v>
      </c>
      <c r="E54" s="96" t="s">
        <v>0</v>
      </c>
      <c r="F54" s="80" t="s">
        <v>97</v>
      </c>
      <c r="G54" s="81"/>
      <c r="H54" s="82"/>
      <c r="I54" s="1"/>
    </row>
    <row r="55" spans="1:10">
      <c r="A55" s="100"/>
      <c r="B55" s="94"/>
      <c r="C55" s="88"/>
      <c r="D55" s="91"/>
      <c r="E55" s="97"/>
      <c r="F55" s="83"/>
      <c r="G55" s="84"/>
      <c r="H55" s="84"/>
    </row>
    <row r="56" spans="1:10" ht="13">
      <c r="A56" s="100"/>
      <c r="B56" s="94"/>
      <c r="C56" s="88"/>
      <c r="D56" s="91"/>
      <c r="E56" s="97"/>
      <c r="F56" s="77">
        <v>2021</v>
      </c>
      <c r="G56" s="78"/>
      <c r="H56" s="79"/>
    </row>
    <row r="57" spans="1:10" ht="13" thickBot="1">
      <c r="A57" s="101"/>
      <c r="B57" s="95"/>
      <c r="C57" s="89"/>
      <c r="D57" s="92"/>
      <c r="E57" s="98"/>
      <c r="F57" s="8" t="s">
        <v>2</v>
      </c>
      <c r="G57" s="8" t="s">
        <v>1</v>
      </c>
      <c r="H57" s="7" t="s">
        <v>3</v>
      </c>
    </row>
    <row r="58" spans="1:10" s="28" customFormat="1" ht="13" thickTop="1">
      <c r="A58" s="33" t="s">
        <v>76</v>
      </c>
      <c r="B58" s="47" t="s">
        <v>59</v>
      </c>
      <c r="C58" s="47" t="s">
        <v>38</v>
      </c>
      <c r="D58" s="47" t="s">
        <v>38</v>
      </c>
      <c r="E58" s="47" t="s">
        <v>98</v>
      </c>
      <c r="F58" s="37">
        <v>1000</v>
      </c>
      <c r="G58" s="37">
        <v>0</v>
      </c>
      <c r="H58" s="49">
        <v>1000</v>
      </c>
    </row>
    <row r="59" spans="1:10" s="28" customFormat="1">
      <c r="A59" s="33" t="s">
        <v>36</v>
      </c>
      <c r="B59" s="47" t="s">
        <v>37</v>
      </c>
      <c r="C59" s="47" t="s">
        <v>38</v>
      </c>
      <c r="D59" s="47" t="s">
        <v>38</v>
      </c>
      <c r="E59" s="47" t="s">
        <v>39</v>
      </c>
      <c r="F59" s="37">
        <v>310</v>
      </c>
      <c r="G59" s="37">
        <v>1982</v>
      </c>
      <c r="H59" s="49">
        <f>SUM(F59:G59)</f>
        <v>2292</v>
      </c>
    </row>
    <row r="60" spans="1:10" s="28" customFormat="1">
      <c r="A60" s="33" t="s">
        <v>40</v>
      </c>
      <c r="B60" s="36" t="s">
        <v>41</v>
      </c>
      <c r="C60" s="36" t="s">
        <v>42</v>
      </c>
      <c r="D60" s="36" t="s">
        <v>38</v>
      </c>
      <c r="E60" s="36" t="s">
        <v>43</v>
      </c>
      <c r="F60" s="37">
        <v>1375</v>
      </c>
      <c r="G60" s="37">
        <v>500</v>
      </c>
      <c r="H60" s="37">
        <f>SUM(F60:G60)</f>
        <v>1875</v>
      </c>
    </row>
    <row r="61" spans="1:10" s="28" customFormat="1">
      <c r="A61" s="33" t="s">
        <v>44</v>
      </c>
      <c r="B61" s="36" t="s">
        <v>45</v>
      </c>
      <c r="C61" s="36" t="s">
        <v>42</v>
      </c>
      <c r="D61" s="36" t="s">
        <v>38</v>
      </c>
      <c r="E61" s="36" t="s">
        <v>46</v>
      </c>
      <c r="F61" s="37">
        <v>1500</v>
      </c>
      <c r="G61" s="37">
        <v>0</v>
      </c>
      <c r="H61" s="37">
        <f t="shared" ref="H61:H67" si="4">SUM(F61:G61)</f>
        <v>1500</v>
      </c>
    </row>
    <row r="62" spans="1:10" s="28" customFormat="1">
      <c r="A62" s="41" t="s">
        <v>50</v>
      </c>
      <c r="B62" s="36" t="s">
        <v>51</v>
      </c>
      <c r="C62" s="36" t="s">
        <v>52</v>
      </c>
      <c r="D62" s="36" t="s">
        <v>38</v>
      </c>
      <c r="E62" s="40" t="s">
        <v>53</v>
      </c>
      <c r="F62" s="37">
        <v>648</v>
      </c>
      <c r="G62" s="37">
        <v>0</v>
      </c>
      <c r="H62" s="37">
        <f t="shared" si="4"/>
        <v>648</v>
      </c>
    </row>
    <row r="63" spans="1:10" s="28" customFormat="1">
      <c r="A63" s="33" t="s">
        <v>58</v>
      </c>
      <c r="B63" s="36" t="s">
        <v>59</v>
      </c>
      <c r="C63" s="36" t="s">
        <v>56</v>
      </c>
      <c r="D63" s="36" t="s">
        <v>38</v>
      </c>
      <c r="E63" s="40" t="s">
        <v>60</v>
      </c>
      <c r="F63" s="37">
        <v>700</v>
      </c>
      <c r="G63" s="37">
        <v>0</v>
      </c>
      <c r="H63" s="37">
        <f t="shared" si="4"/>
        <v>700</v>
      </c>
    </row>
    <row r="64" spans="1:10" s="28" customFormat="1">
      <c r="A64" s="33" t="s">
        <v>84</v>
      </c>
      <c r="B64" s="36" t="s">
        <v>62</v>
      </c>
      <c r="C64" s="36" t="s">
        <v>64</v>
      </c>
      <c r="D64" s="36" t="s">
        <v>38</v>
      </c>
      <c r="E64" s="40" t="s">
        <v>65</v>
      </c>
      <c r="F64" s="37">
        <v>800</v>
      </c>
      <c r="G64" s="37">
        <v>0</v>
      </c>
      <c r="H64" s="37">
        <f t="shared" si="4"/>
        <v>800</v>
      </c>
    </row>
    <row r="65" spans="1:8" s="28" customFormat="1">
      <c r="A65" s="41" t="s">
        <v>83</v>
      </c>
      <c r="B65" s="36" t="s">
        <v>37</v>
      </c>
      <c r="C65" s="36" t="s">
        <v>66</v>
      </c>
      <c r="D65" s="36" t="s">
        <v>38</v>
      </c>
      <c r="E65" s="40" t="s">
        <v>67</v>
      </c>
      <c r="F65" s="42">
        <v>400</v>
      </c>
      <c r="G65" s="42">
        <v>0</v>
      </c>
      <c r="H65" s="37">
        <f t="shared" si="4"/>
        <v>400</v>
      </c>
    </row>
    <row r="66" spans="1:8" s="28" customFormat="1">
      <c r="A66" s="33" t="s">
        <v>78</v>
      </c>
      <c r="B66" s="36" t="s">
        <v>51</v>
      </c>
      <c r="C66" s="36" t="s">
        <v>69</v>
      </c>
      <c r="D66" s="36" t="s">
        <v>38</v>
      </c>
      <c r="E66" s="40" t="s">
        <v>70</v>
      </c>
      <c r="F66" s="42">
        <v>498</v>
      </c>
      <c r="G66" s="42">
        <v>0</v>
      </c>
      <c r="H66" s="37">
        <f t="shared" si="4"/>
        <v>498</v>
      </c>
    </row>
    <row r="67" spans="1:8" s="28" customFormat="1" ht="13" thickBot="1">
      <c r="A67" s="56" t="s">
        <v>68</v>
      </c>
      <c r="B67" s="57" t="s">
        <v>59</v>
      </c>
      <c r="C67" s="57" t="s">
        <v>69</v>
      </c>
      <c r="D67" s="57" t="s">
        <v>38</v>
      </c>
      <c r="E67" s="58" t="s">
        <v>71</v>
      </c>
      <c r="F67" s="59">
        <v>815</v>
      </c>
      <c r="G67" s="60">
        <v>0</v>
      </c>
      <c r="H67" s="59">
        <f t="shared" si="4"/>
        <v>815</v>
      </c>
    </row>
    <row r="68" spans="1:8" ht="14" thickTop="1" thickBot="1">
      <c r="A68" s="85" t="s">
        <v>99</v>
      </c>
      <c r="B68" s="86"/>
      <c r="C68" s="86"/>
      <c r="D68" s="86"/>
      <c r="E68" s="86"/>
      <c r="F68" s="17">
        <f>SUM(F58:F67)</f>
        <v>8046</v>
      </c>
      <c r="G68" s="17">
        <f>SUM(G58:G67)</f>
        <v>2482</v>
      </c>
      <c r="H68" s="17">
        <f>SUM(H58:H67)</f>
        <v>10528</v>
      </c>
    </row>
    <row r="69" spans="1:8" ht="13" thickTop="1">
      <c r="G69" s="18"/>
    </row>
    <row r="71" spans="1:8" ht="18.5" thickBot="1">
      <c r="A71" s="75" t="s">
        <v>12</v>
      </c>
      <c r="B71" s="75"/>
      <c r="C71" s="75"/>
      <c r="D71" s="75"/>
      <c r="E71" s="75"/>
      <c r="F71" s="75"/>
      <c r="G71" s="75"/>
      <c r="H71" s="75"/>
    </row>
    <row r="72" spans="1:8" ht="13.5" customHeight="1" thickTop="1">
      <c r="A72" s="99" t="s">
        <v>4</v>
      </c>
      <c r="B72" s="93" t="s">
        <v>7</v>
      </c>
      <c r="C72" s="87" t="s">
        <v>5</v>
      </c>
      <c r="D72" s="90" t="s">
        <v>6</v>
      </c>
      <c r="E72" s="96" t="s">
        <v>0</v>
      </c>
      <c r="F72" s="80" t="s">
        <v>97</v>
      </c>
      <c r="G72" s="81"/>
      <c r="H72" s="82"/>
    </row>
    <row r="73" spans="1:8">
      <c r="A73" s="100"/>
      <c r="B73" s="94"/>
      <c r="C73" s="88"/>
      <c r="D73" s="91"/>
      <c r="E73" s="97"/>
      <c r="F73" s="83"/>
      <c r="G73" s="84"/>
      <c r="H73" s="84"/>
    </row>
    <row r="74" spans="1:8" ht="13">
      <c r="A74" s="100"/>
      <c r="B74" s="94"/>
      <c r="C74" s="88"/>
      <c r="D74" s="91"/>
      <c r="E74" s="97"/>
      <c r="F74" s="77">
        <v>2021</v>
      </c>
      <c r="G74" s="78"/>
      <c r="H74" s="79"/>
    </row>
    <row r="75" spans="1:8" ht="13" thickBot="1">
      <c r="A75" s="101"/>
      <c r="B75" s="95"/>
      <c r="C75" s="89"/>
      <c r="D75" s="92"/>
      <c r="E75" s="98"/>
      <c r="F75" s="8" t="s">
        <v>2</v>
      </c>
      <c r="G75" s="8" t="s">
        <v>1</v>
      </c>
      <c r="H75" s="7" t="s">
        <v>3</v>
      </c>
    </row>
    <row r="76" spans="1:8" ht="13" thickTop="1">
      <c r="A76" s="33" t="s">
        <v>36</v>
      </c>
      <c r="B76" s="47" t="s">
        <v>37</v>
      </c>
      <c r="C76" s="36" t="s">
        <v>38</v>
      </c>
      <c r="D76" s="36" t="s">
        <v>82</v>
      </c>
      <c r="E76" s="47" t="s">
        <v>39</v>
      </c>
      <c r="F76" s="37">
        <v>70</v>
      </c>
      <c r="G76" s="37">
        <v>502</v>
      </c>
      <c r="H76" s="49">
        <f>SUM(F76:G76)</f>
        <v>572</v>
      </c>
    </row>
    <row r="77" spans="1:8">
      <c r="A77" s="30" t="s">
        <v>73</v>
      </c>
      <c r="B77" s="31" t="s">
        <v>62</v>
      </c>
      <c r="C77" s="31" t="s">
        <v>82</v>
      </c>
      <c r="D77" s="31" t="s">
        <v>82</v>
      </c>
      <c r="E77" s="32" t="s">
        <v>74</v>
      </c>
      <c r="F77" s="43">
        <v>1690</v>
      </c>
      <c r="G77" s="43">
        <v>0</v>
      </c>
      <c r="H77" s="43">
        <f>SUM(F77:G77)</f>
        <v>1690</v>
      </c>
    </row>
    <row r="78" spans="1:8">
      <c r="A78" s="61" t="s">
        <v>40</v>
      </c>
      <c r="B78" s="36" t="s">
        <v>41</v>
      </c>
      <c r="C78" s="36" t="s">
        <v>42</v>
      </c>
      <c r="D78" s="36" t="s">
        <v>82</v>
      </c>
      <c r="E78" s="36" t="s">
        <v>43</v>
      </c>
      <c r="F78" s="37">
        <v>363</v>
      </c>
      <c r="G78" s="37">
        <v>0</v>
      </c>
      <c r="H78" s="37">
        <f>SUM(F78:G78)</f>
        <v>363</v>
      </c>
    </row>
    <row r="79" spans="1:8">
      <c r="A79" s="61" t="s">
        <v>44</v>
      </c>
      <c r="B79" s="36" t="s">
        <v>45</v>
      </c>
      <c r="C79" s="36" t="s">
        <v>42</v>
      </c>
      <c r="D79" s="36" t="s">
        <v>82</v>
      </c>
      <c r="E79" s="36" t="s">
        <v>46</v>
      </c>
      <c r="F79" s="37">
        <v>500</v>
      </c>
      <c r="G79" s="38">
        <v>0</v>
      </c>
      <c r="H79" s="37">
        <f t="shared" ref="H79:H84" si="5">SUM(F79:G79)</f>
        <v>500</v>
      </c>
    </row>
    <row r="80" spans="1:8">
      <c r="A80" s="30" t="s">
        <v>47</v>
      </c>
      <c r="B80" s="35" t="s">
        <v>48</v>
      </c>
      <c r="C80" s="36" t="s">
        <v>42</v>
      </c>
      <c r="D80" s="36" t="s">
        <v>82</v>
      </c>
      <c r="E80" s="36" t="s">
        <v>49</v>
      </c>
      <c r="F80" s="37">
        <v>703</v>
      </c>
      <c r="G80" s="37">
        <v>0</v>
      </c>
      <c r="H80" s="37">
        <f t="shared" si="5"/>
        <v>703</v>
      </c>
    </row>
    <row r="81" spans="1:8">
      <c r="A81" s="39" t="s">
        <v>50</v>
      </c>
      <c r="B81" s="31" t="s">
        <v>51</v>
      </c>
      <c r="C81" s="31" t="s">
        <v>52</v>
      </c>
      <c r="D81" s="31" t="s">
        <v>82</v>
      </c>
      <c r="E81" s="40" t="s">
        <v>53</v>
      </c>
      <c r="F81" s="38">
        <v>545</v>
      </c>
      <c r="G81" s="38">
        <v>0</v>
      </c>
      <c r="H81" s="37">
        <f t="shared" si="5"/>
        <v>545</v>
      </c>
    </row>
    <row r="82" spans="1:8">
      <c r="A82" s="30" t="s">
        <v>58</v>
      </c>
      <c r="B82" s="31" t="s">
        <v>59</v>
      </c>
      <c r="C82" s="31" t="s">
        <v>56</v>
      </c>
      <c r="D82" s="31" t="s">
        <v>82</v>
      </c>
      <c r="E82" s="40" t="s">
        <v>60</v>
      </c>
      <c r="F82" s="37">
        <v>700</v>
      </c>
      <c r="G82" s="38">
        <v>0</v>
      </c>
      <c r="H82" s="37">
        <f t="shared" si="5"/>
        <v>700</v>
      </c>
    </row>
    <row r="83" spans="1:8">
      <c r="A83" s="39" t="s">
        <v>83</v>
      </c>
      <c r="B83" s="31" t="s">
        <v>37</v>
      </c>
      <c r="C83" s="31" t="s">
        <v>66</v>
      </c>
      <c r="D83" s="31" t="s">
        <v>82</v>
      </c>
      <c r="E83" s="32" t="s">
        <v>67</v>
      </c>
      <c r="F83" s="43">
        <v>400</v>
      </c>
      <c r="G83" s="43">
        <v>0</v>
      </c>
      <c r="H83" s="37">
        <f t="shared" si="5"/>
        <v>400</v>
      </c>
    </row>
    <row r="84" spans="1:8">
      <c r="A84" s="39" t="s">
        <v>77</v>
      </c>
      <c r="B84" s="31" t="s">
        <v>62</v>
      </c>
      <c r="C84" s="31" t="s">
        <v>66</v>
      </c>
      <c r="D84" s="31" t="s">
        <v>82</v>
      </c>
      <c r="E84" s="32" t="s">
        <v>79</v>
      </c>
      <c r="F84" s="43">
        <v>405</v>
      </c>
      <c r="G84" s="43">
        <v>0</v>
      </c>
      <c r="H84" s="43">
        <f t="shared" si="5"/>
        <v>405</v>
      </c>
    </row>
    <row r="85" spans="1:8" ht="13" thickBot="1">
      <c r="A85" s="64" t="s">
        <v>68</v>
      </c>
      <c r="B85" s="57" t="s">
        <v>59</v>
      </c>
      <c r="C85" s="57" t="s">
        <v>69</v>
      </c>
      <c r="D85" s="57" t="s">
        <v>82</v>
      </c>
      <c r="E85" s="58" t="s">
        <v>71</v>
      </c>
      <c r="F85" s="59">
        <v>395</v>
      </c>
      <c r="G85" s="60">
        <v>0</v>
      </c>
      <c r="H85" s="60">
        <f>SUM(F85:G85)</f>
        <v>395</v>
      </c>
    </row>
    <row r="86" spans="1:8" ht="14" thickTop="1" thickBot="1">
      <c r="A86" s="85" t="s">
        <v>99</v>
      </c>
      <c r="B86" s="86"/>
      <c r="C86" s="86"/>
      <c r="D86" s="86"/>
      <c r="E86" s="86"/>
      <c r="F86" s="17">
        <f>SUM(F76:F85)</f>
        <v>5771</v>
      </c>
      <c r="G86" s="17">
        <f>SUM(G76:G85)</f>
        <v>502</v>
      </c>
      <c r="H86" s="17">
        <f>SUM(H76:H85)</f>
        <v>6273</v>
      </c>
    </row>
    <row r="87" spans="1:8" ht="13" thickTop="1">
      <c r="G87" s="18"/>
    </row>
    <row r="89" spans="1:8" ht="18.5" thickBot="1">
      <c r="A89" s="75" t="s">
        <v>13</v>
      </c>
      <c r="B89" s="75"/>
      <c r="C89" s="75"/>
      <c r="D89" s="75"/>
      <c r="E89" s="75"/>
      <c r="F89" s="75"/>
      <c r="G89" s="75"/>
      <c r="H89" s="75"/>
    </row>
    <row r="90" spans="1:8" ht="13.5" customHeight="1" thickTop="1">
      <c r="A90" s="99" t="s">
        <v>4</v>
      </c>
      <c r="B90" s="93" t="s">
        <v>7</v>
      </c>
      <c r="C90" s="87" t="s">
        <v>5</v>
      </c>
      <c r="D90" s="90" t="s">
        <v>6</v>
      </c>
      <c r="E90" s="96" t="s">
        <v>0</v>
      </c>
      <c r="F90" s="80" t="s">
        <v>97</v>
      </c>
      <c r="G90" s="81"/>
      <c r="H90" s="82"/>
    </row>
    <row r="91" spans="1:8">
      <c r="A91" s="100"/>
      <c r="B91" s="94"/>
      <c r="C91" s="88"/>
      <c r="D91" s="91"/>
      <c r="E91" s="97"/>
      <c r="F91" s="83"/>
      <c r="G91" s="84"/>
      <c r="H91" s="84"/>
    </row>
    <row r="92" spans="1:8" ht="13">
      <c r="A92" s="100"/>
      <c r="B92" s="94"/>
      <c r="C92" s="88"/>
      <c r="D92" s="91"/>
      <c r="E92" s="97"/>
      <c r="F92" s="77">
        <v>2021</v>
      </c>
      <c r="G92" s="78"/>
      <c r="H92" s="79"/>
    </row>
    <row r="93" spans="1:8" ht="13" thickBot="1">
      <c r="A93" s="101"/>
      <c r="B93" s="95"/>
      <c r="C93" s="89"/>
      <c r="D93" s="92"/>
      <c r="E93" s="98"/>
      <c r="F93" s="8" t="s">
        <v>2</v>
      </c>
      <c r="G93" s="8" t="s">
        <v>1</v>
      </c>
      <c r="H93" s="7" t="s">
        <v>3</v>
      </c>
    </row>
    <row r="94" spans="1:8" ht="13" thickTop="1">
      <c r="A94" s="33" t="s">
        <v>36</v>
      </c>
      <c r="B94" s="47" t="s">
        <v>37</v>
      </c>
      <c r="C94" s="36" t="s">
        <v>38</v>
      </c>
      <c r="D94" s="36" t="s">
        <v>85</v>
      </c>
      <c r="E94" s="47" t="s">
        <v>39</v>
      </c>
      <c r="F94" s="37">
        <v>210</v>
      </c>
      <c r="G94" s="37">
        <v>1140</v>
      </c>
      <c r="H94" s="49">
        <f>SUM(F94:G94)</f>
        <v>1350</v>
      </c>
    </row>
    <row r="95" spans="1:8">
      <c r="A95" s="33" t="s">
        <v>40</v>
      </c>
      <c r="B95" s="36" t="s">
        <v>41</v>
      </c>
      <c r="C95" s="36" t="s">
        <v>42</v>
      </c>
      <c r="D95" s="36" t="s">
        <v>85</v>
      </c>
      <c r="E95" s="36" t="s">
        <v>43</v>
      </c>
      <c r="F95" s="37">
        <v>163</v>
      </c>
      <c r="G95" s="37">
        <v>525</v>
      </c>
      <c r="H95" s="37">
        <f>SUM(F95:G95)</f>
        <v>688</v>
      </c>
    </row>
    <row r="96" spans="1:8">
      <c r="A96" s="33" t="s">
        <v>44</v>
      </c>
      <c r="B96" s="36" t="s">
        <v>45</v>
      </c>
      <c r="C96" s="36" t="s">
        <v>42</v>
      </c>
      <c r="D96" s="36" t="s">
        <v>85</v>
      </c>
      <c r="E96" s="36" t="s">
        <v>46</v>
      </c>
      <c r="F96" s="37">
        <v>500</v>
      </c>
      <c r="G96" s="37">
        <v>0</v>
      </c>
      <c r="H96" s="37">
        <f t="shared" ref="H96:H101" si="6">SUM(F96:G96)</f>
        <v>500</v>
      </c>
    </row>
    <row r="97" spans="1:8">
      <c r="A97" s="33" t="s">
        <v>47</v>
      </c>
      <c r="B97" s="36" t="s">
        <v>48</v>
      </c>
      <c r="C97" s="36" t="s">
        <v>42</v>
      </c>
      <c r="D97" s="36" t="s">
        <v>85</v>
      </c>
      <c r="E97" s="36" t="s">
        <v>49</v>
      </c>
      <c r="F97" s="37">
        <v>800</v>
      </c>
      <c r="G97" s="37">
        <v>0</v>
      </c>
      <c r="H97" s="37">
        <f t="shared" si="6"/>
        <v>800</v>
      </c>
    </row>
    <row r="98" spans="1:8">
      <c r="A98" s="41" t="s">
        <v>50</v>
      </c>
      <c r="B98" s="36" t="s">
        <v>51</v>
      </c>
      <c r="C98" s="36" t="s">
        <v>52</v>
      </c>
      <c r="D98" s="36" t="s">
        <v>85</v>
      </c>
      <c r="E98" s="40" t="s">
        <v>53</v>
      </c>
      <c r="F98" s="37">
        <v>648</v>
      </c>
      <c r="G98" s="37">
        <v>0</v>
      </c>
      <c r="H98" s="37">
        <f t="shared" si="6"/>
        <v>648</v>
      </c>
    </row>
    <row r="99" spans="1:8">
      <c r="A99" s="33" t="s">
        <v>58</v>
      </c>
      <c r="B99" s="36" t="s">
        <v>59</v>
      </c>
      <c r="C99" s="36" t="s">
        <v>56</v>
      </c>
      <c r="D99" s="36" t="s">
        <v>85</v>
      </c>
      <c r="E99" s="40" t="s">
        <v>60</v>
      </c>
      <c r="F99" s="37">
        <v>700</v>
      </c>
      <c r="G99" s="37">
        <v>0</v>
      </c>
      <c r="H99" s="37">
        <f t="shared" si="6"/>
        <v>700</v>
      </c>
    </row>
    <row r="100" spans="1:8">
      <c r="A100" s="33" t="s">
        <v>84</v>
      </c>
      <c r="B100" s="36" t="s">
        <v>62</v>
      </c>
      <c r="C100" s="36" t="s">
        <v>64</v>
      </c>
      <c r="D100" s="36" t="s">
        <v>85</v>
      </c>
      <c r="E100" s="40" t="s">
        <v>65</v>
      </c>
      <c r="F100" s="37">
        <v>800</v>
      </c>
      <c r="G100" s="37">
        <v>0</v>
      </c>
      <c r="H100" s="37">
        <f t="shared" si="6"/>
        <v>800</v>
      </c>
    </row>
    <row r="101" spans="1:8">
      <c r="A101" s="41" t="s">
        <v>83</v>
      </c>
      <c r="B101" s="36" t="s">
        <v>37</v>
      </c>
      <c r="C101" s="36" t="s">
        <v>66</v>
      </c>
      <c r="D101" s="36" t="s">
        <v>85</v>
      </c>
      <c r="E101" s="40" t="s">
        <v>67</v>
      </c>
      <c r="F101" s="42">
        <v>400</v>
      </c>
      <c r="G101" s="42">
        <v>0</v>
      </c>
      <c r="H101" s="37">
        <f t="shared" si="6"/>
        <v>400</v>
      </c>
    </row>
    <row r="102" spans="1:8" ht="13" thickBot="1">
      <c r="A102" s="56" t="s">
        <v>78</v>
      </c>
      <c r="B102" s="57" t="s">
        <v>51</v>
      </c>
      <c r="C102" s="57" t="s">
        <v>69</v>
      </c>
      <c r="D102" s="57" t="s">
        <v>85</v>
      </c>
      <c r="E102" s="68" t="s">
        <v>70</v>
      </c>
      <c r="F102" s="69">
        <v>420</v>
      </c>
      <c r="G102" s="70">
        <v>80</v>
      </c>
      <c r="H102" s="69">
        <v>500</v>
      </c>
    </row>
    <row r="103" spans="1:8" ht="14" thickTop="1" thickBot="1">
      <c r="A103" s="85" t="s">
        <v>99</v>
      </c>
      <c r="B103" s="86"/>
      <c r="C103" s="86"/>
      <c r="D103" s="86"/>
      <c r="E103" s="86"/>
      <c r="F103" s="65">
        <f>SUM(F94:F102)</f>
        <v>4641</v>
      </c>
      <c r="G103" s="65">
        <f>SUM(G94:G102)</f>
        <v>1745</v>
      </c>
      <c r="H103" s="65">
        <f>SUM(H94:H102)</f>
        <v>6386</v>
      </c>
    </row>
    <row r="104" spans="1:8" ht="13" thickTop="1">
      <c r="G104" s="18"/>
    </row>
    <row r="106" spans="1:8" ht="18.5" thickBot="1">
      <c r="A106" s="75" t="s">
        <v>14</v>
      </c>
      <c r="B106" s="75"/>
      <c r="C106" s="75"/>
      <c r="D106" s="75"/>
      <c r="E106" s="75"/>
      <c r="F106" s="75"/>
      <c r="G106" s="75"/>
      <c r="H106" s="75"/>
    </row>
    <row r="107" spans="1:8" ht="13.5" customHeight="1" thickTop="1">
      <c r="A107" s="99" t="s">
        <v>4</v>
      </c>
      <c r="B107" s="93" t="s">
        <v>7</v>
      </c>
      <c r="C107" s="87" t="s">
        <v>5</v>
      </c>
      <c r="D107" s="90" t="s">
        <v>6</v>
      </c>
      <c r="E107" s="96" t="s">
        <v>0</v>
      </c>
      <c r="F107" s="80" t="s">
        <v>97</v>
      </c>
      <c r="G107" s="81"/>
      <c r="H107" s="82"/>
    </row>
    <row r="108" spans="1:8">
      <c r="A108" s="107"/>
      <c r="B108" s="94"/>
      <c r="C108" s="88"/>
      <c r="D108" s="91"/>
      <c r="E108" s="97"/>
      <c r="F108" s="83"/>
      <c r="G108" s="84"/>
      <c r="H108" s="84"/>
    </row>
    <row r="109" spans="1:8" ht="13">
      <c r="A109" s="107"/>
      <c r="B109" s="94"/>
      <c r="C109" s="88"/>
      <c r="D109" s="91"/>
      <c r="E109" s="97"/>
      <c r="F109" s="77">
        <v>2021</v>
      </c>
      <c r="G109" s="78"/>
      <c r="H109" s="79"/>
    </row>
    <row r="110" spans="1:8" ht="13" thickBot="1">
      <c r="A110" s="108"/>
      <c r="B110" s="95"/>
      <c r="C110" s="89"/>
      <c r="D110" s="92"/>
      <c r="E110" s="98"/>
      <c r="F110" s="8" t="s">
        <v>2</v>
      </c>
      <c r="G110" s="8" t="s">
        <v>1</v>
      </c>
      <c r="H110" s="7" t="s">
        <v>3</v>
      </c>
    </row>
    <row r="111" spans="1:8" s="28" customFormat="1" ht="13" thickTop="1">
      <c r="A111" s="33" t="s">
        <v>36</v>
      </c>
      <c r="B111" s="47" t="s">
        <v>37</v>
      </c>
      <c r="C111" s="36" t="s">
        <v>38</v>
      </c>
      <c r="D111" s="36" t="s">
        <v>42</v>
      </c>
      <c r="E111" s="47" t="s">
        <v>39</v>
      </c>
      <c r="F111" s="71">
        <v>915</v>
      </c>
      <c r="G111" s="72">
        <v>830</v>
      </c>
      <c r="H111" s="49">
        <f>SUM(F111:G111)</f>
        <v>1745</v>
      </c>
    </row>
    <row r="112" spans="1:8" s="28" customFormat="1">
      <c r="A112" s="33" t="s">
        <v>40</v>
      </c>
      <c r="B112" s="47" t="s">
        <v>41</v>
      </c>
      <c r="C112" s="47" t="s">
        <v>42</v>
      </c>
      <c r="D112" s="47" t="s">
        <v>42</v>
      </c>
      <c r="E112" s="47" t="s">
        <v>43</v>
      </c>
      <c r="F112" s="37">
        <v>3088</v>
      </c>
      <c r="G112" s="37">
        <v>1000</v>
      </c>
      <c r="H112" s="37">
        <f>SUM(F112:G112)</f>
        <v>4088</v>
      </c>
    </row>
    <row r="113" spans="1:8" s="28" customFormat="1">
      <c r="A113" s="33" t="s">
        <v>44</v>
      </c>
      <c r="B113" s="47" t="s">
        <v>45</v>
      </c>
      <c r="C113" s="47" t="s">
        <v>42</v>
      </c>
      <c r="D113" s="47" t="s">
        <v>42</v>
      </c>
      <c r="E113" s="47" t="s">
        <v>46</v>
      </c>
      <c r="F113" s="37">
        <v>2700</v>
      </c>
      <c r="G113" s="37">
        <v>0</v>
      </c>
      <c r="H113" s="37">
        <f t="shared" ref="H113:H116" si="7">SUM(F113:G113)</f>
        <v>2700</v>
      </c>
    </row>
    <row r="114" spans="1:8" s="28" customFormat="1">
      <c r="A114" s="33" t="s">
        <v>47</v>
      </c>
      <c r="B114" s="47" t="s">
        <v>48</v>
      </c>
      <c r="C114" s="47" t="s">
        <v>42</v>
      </c>
      <c r="D114" s="47" t="s">
        <v>42</v>
      </c>
      <c r="E114" s="47" t="s">
        <v>49</v>
      </c>
      <c r="F114" s="48">
        <v>1500</v>
      </c>
      <c r="G114" s="48">
        <v>0</v>
      </c>
      <c r="H114" s="37">
        <f t="shared" si="7"/>
        <v>1500</v>
      </c>
    </row>
    <row r="115" spans="1:8" s="28" customFormat="1">
      <c r="A115" s="41" t="s">
        <v>50</v>
      </c>
      <c r="B115" s="36" t="s">
        <v>51</v>
      </c>
      <c r="C115" s="36" t="s">
        <v>52</v>
      </c>
      <c r="D115" s="36" t="s">
        <v>42</v>
      </c>
      <c r="E115" s="40" t="s">
        <v>53</v>
      </c>
      <c r="F115" s="37">
        <v>534</v>
      </c>
      <c r="G115" s="37">
        <v>0</v>
      </c>
      <c r="H115" s="37">
        <f t="shared" si="7"/>
        <v>534</v>
      </c>
    </row>
    <row r="116" spans="1:8" s="28" customFormat="1">
      <c r="A116" s="33" t="s">
        <v>54</v>
      </c>
      <c r="B116" s="36" t="s">
        <v>55</v>
      </c>
      <c r="C116" s="36" t="s">
        <v>56</v>
      </c>
      <c r="D116" s="36" t="s">
        <v>42</v>
      </c>
      <c r="E116" s="40" t="s">
        <v>57</v>
      </c>
      <c r="F116" s="37">
        <v>2700</v>
      </c>
      <c r="G116" s="37">
        <v>0</v>
      </c>
      <c r="H116" s="37">
        <f t="shared" si="7"/>
        <v>2700</v>
      </c>
    </row>
    <row r="117" spans="1:8" s="28" customFormat="1">
      <c r="A117" s="33" t="s">
        <v>58</v>
      </c>
      <c r="B117" s="36" t="s">
        <v>59</v>
      </c>
      <c r="C117" s="36" t="s">
        <v>56</v>
      </c>
      <c r="D117" s="36" t="s">
        <v>42</v>
      </c>
      <c r="E117" s="40" t="s">
        <v>60</v>
      </c>
      <c r="F117" s="37">
        <v>700</v>
      </c>
      <c r="G117" s="37">
        <v>0</v>
      </c>
      <c r="H117" s="37">
        <f>SUM(F117:G117)</f>
        <v>700</v>
      </c>
    </row>
    <row r="118" spans="1:8" s="28" customFormat="1">
      <c r="A118" s="33" t="s">
        <v>84</v>
      </c>
      <c r="B118" s="36" t="s">
        <v>62</v>
      </c>
      <c r="C118" s="36" t="s">
        <v>64</v>
      </c>
      <c r="D118" s="36" t="s">
        <v>42</v>
      </c>
      <c r="E118" s="40" t="s">
        <v>65</v>
      </c>
      <c r="F118" s="37">
        <v>800</v>
      </c>
      <c r="G118" s="37">
        <v>0</v>
      </c>
      <c r="H118" s="37">
        <f t="shared" ref="H118:H119" si="8">SUM(F118:G118)</f>
        <v>800</v>
      </c>
    </row>
    <row r="119" spans="1:8" s="28" customFormat="1">
      <c r="A119" s="41" t="s">
        <v>83</v>
      </c>
      <c r="B119" s="36" t="s">
        <v>37</v>
      </c>
      <c r="C119" s="36" t="s">
        <v>66</v>
      </c>
      <c r="D119" s="36" t="s">
        <v>42</v>
      </c>
      <c r="E119" s="40" t="s">
        <v>67</v>
      </c>
      <c r="F119" s="42">
        <v>400</v>
      </c>
      <c r="G119" s="42">
        <v>0</v>
      </c>
      <c r="H119" s="37">
        <f t="shared" si="8"/>
        <v>400</v>
      </c>
    </row>
    <row r="120" spans="1:8" s="28" customFormat="1">
      <c r="A120" s="33" t="s">
        <v>78</v>
      </c>
      <c r="B120" s="36" t="s">
        <v>51</v>
      </c>
      <c r="C120" s="36" t="s">
        <v>69</v>
      </c>
      <c r="D120" s="36" t="s">
        <v>42</v>
      </c>
      <c r="E120" s="40" t="s">
        <v>70</v>
      </c>
      <c r="F120" s="42">
        <v>500</v>
      </c>
      <c r="G120" s="42">
        <v>0</v>
      </c>
      <c r="H120" s="42">
        <v>500</v>
      </c>
    </row>
    <row r="121" spans="1:8" s="28" customFormat="1" ht="13" thickBot="1">
      <c r="A121" s="56" t="s">
        <v>68</v>
      </c>
      <c r="B121" s="57" t="s">
        <v>59</v>
      </c>
      <c r="C121" s="57" t="s">
        <v>69</v>
      </c>
      <c r="D121" s="57" t="s">
        <v>42</v>
      </c>
      <c r="E121" s="58" t="s">
        <v>71</v>
      </c>
      <c r="F121" s="59">
        <v>877</v>
      </c>
      <c r="G121" s="60">
        <v>0</v>
      </c>
      <c r="H121" s="60">
        <f>SUM(F121:G121)</f>
        <v>877</v>
      </c>
    </row>
    <row r="122" spans="1:8" ht="14" thickTop="1" thickBot="1">
      <c r="A122" s="85" t="s">
        <v>99</v>
      </c>
      <c r="B122" s="86"/>
      <c r="C122" s="86"/>
      <c r="D122" s="86"/>
      <c r="E122" s="86"/>
      <c r="F122" s="17">
        <f>SUM(F111:F121)</f>
        <v>14714</v>
      </c>
      <c r="G122" s="17">
        <f>SUM(G111:G121)</f>
        <v>1830</v>
      </c>
      <c r="H122" s="17">
        <f>SUM(H111:H121)</f>
        <v>16544</v>
      </c>
    </row>
    <row r="123" spans="1:8" ht="13" thickTop="1">
      <c r="G123" s="18"/>
    </row>
    <row r="125" spans="1:8" ht="18.5" thickBot="1">
      <c r="A125" s="106" t="s">
        <v>15</v>
      </c>
      <c r="B125" s="106"/>
      <c r="C125" s="106"/>
      <c r="D125" s="106"/>
      <c r="E125" s="106"/>
      <c r="F125" s="106"/>
      <c r="G125" s="106"/>
      <c r="H125" s="106"/>
    </row>
    <row r="126" spans="1:8" ht="13.5" customHeight="1" thickTop="1">
      <c r="A126" s="99" t="s">
        <v>4</v>
      </c>
      <c r="B126" s="93" t="s">
        <v>7</v>
      </c>
      <c r="C126" s="87" t="s">
        <v>5</v>
      </c>
      <c r="D126" s="90" t="s">
        <v>6</v>
      </c>
      <c r="E126" s="96" t="s">
        <v>0</v>
      </c>
      <c r="F126" s="80" t="s">
        <v>97</v>
      </c>
      <c r="G126" s="81"/>
      <c r="H126" s="82"/>
    </row>
    <row r="127" spans="1:8">
      <c r="A127" s="100"/>
      <c r="B127" s="94"/>
      <c r="C127" s="88"/>
      <c r="D127" s="91"/>
      <c r="E127" s="97"/>
      <c r="F127" s="83"/>
      <c r="G127" s="84"/>
      <c r="H127" s="84"/>
    </row>
    <row r="128" spans="1:8" ht="13">
      <c r="A128" s="100"/>
      <c r="B128" s="94"/>
      <c r="C128" s="88"/>
      <c r="D128" s="91"/>
      <c r="E128" s="97"/>
      <c r="F128" s="77">
        <v>2021</v>
      </c>
      <c r="G128" s="78"/>
      <c r="H128" s="79"/>
    </row>
    <row r="129" spans="1:8" ht="13" thickBot="1">
      <c r="A129" s="101"/>
      <c r="B129" s="95"/>
      <c r="C129" s="89"/>
      <c r="D129" s="92"/>
      <c r="E129" s="98"/>
      <c r="F129" s="8" t="s">
        <v>2</v>
      </c>
      <c r="G129" s="8" t="s">
        <v>1</v>
      </c>
      <c r="H129" s="7" t="s">
        <v>3</v>
      </c>
    </row>
    <row r="130" spans="1:8" ht="13" thickTop="1">
      <c r="A130" s="33" t="s">
        <v>36</v>
      </c>
      <c r="B130" s="47" t="s">
        <v>37</v>
      </c>
      <c r="C130" s="36" t="s">
        <v>38</v>
      </c>
      <c r="D130" s="36" t="s">
        <v>86</v>
      </c>
      <c r="E130" s="47" t="s">
        <v>39</v>
      </c>
      <c r="F130" s="37">
        <v>73</v>
      </c>
      <c r="G130" s="37">
        <v>332</v>
      </c>
      <c r="H130" s="37">
        <f>SUM(F130:G130)</f>
        <v>405</v>
      </c>
    </row>
    <row r="131" spans="1:8">
      <c r="A131" s="33" t="s">
        <v>40</v>
      </c>
      <c r="B131" s="36" t="s">
        <v>41</v>
      </c>
      <c r="C131" s="36" t="s">
        <v>42</v>
      </c>
      <c r="D131" s="36" t="s">
        <v>86</v>
      </c>
      <c r="E131" s="36" t="s">
        <v>43</v>
      </c>
      <c r="F131" s="37">
        <v>925</v>
      </c>
      <c r="G131" s="37">
        <v>200</v>
      </c>
      <c r="H131" s="37">
        <f>SUM(F131:G131)</f>
        <v>1125</v>
      </c>
    </row>
    <row r="132" spans="1:8">
      <c r="A132" s="33" t="s">
        <v>44</v>
      </c>
      <c r="B132" s="36" t="s">
        <v>45</v>
      </c>
      <c r="C132" s="36" t="s">
        <v>42</v>
      </c>
      <c r="D132" s="36" t="s">
        <v>86</v>
      </c>
      <c r="E132" s="36" t="s">
        <v>46</v>
      </c>
      <c r="F132" s="37">
        <v>500</v>
      </c>
      <c r="G132" s="37">
        <v>0</v>
      </c>
      <c r="H132" s="37">
        <f t="shared" ref="H132:H137" si="9">SUM(F132:G132)</f>
        <v>500</v>
      </c>
    </row>
    <row r="133" spans="1:8">
      <c r="A133" s="33" t="s">
        <v>47</v>
      </c>
      <c r="B133" s="36" t="s">
        <v>48</v>
      </c>
      <c r="C133" s="36" t="s">
        <v>42</v>
      </c>
      <c r="D133" s="36" t="s">
        <v>86</v>
      </c>
      <c r="E133" s="36" t="s">
        <v>49</v>
      </c>
      <c r="F133" s="37">
        <v>800</v>
      </c>
      <c r="G133" s="37">
        <v>0</v>
      </c>
      <c r="H133" s="37">
        <f t="shared" si="9"/>
        <v>800</v>
      </c>
    </row>
    <row r="134" spans="1:8">
      <c r="A134" s="41" t="s">
        <v>50</v>
      </c>
      <c r="B134" s="36" t="s">
        <v>51</v>
      </c>
      <c r="C134" s="36" t="s">
        <v>52</v>
      </c>
      <c r="D134" s="36" t="s">
        <v>86</v>
      </c>
      <c r="E134" s="40" t="s">
        <v>53</v>
      </c>
      <c r="F134" s="37">
        <v>476</v>
      </c>
      <c r="G134" s="37">
        <v>0</v>
      </c>
      <c r="H134" s="37">
        <f t="shared" si="9"/>
        <v>476</v>
      </c>
    </row>
    <row r="135" spans="1:8">
      <c r="A135" s="33" t="s">
        <v>58</v>
      </c>
      <c r="B135" s="36" t="s">
        <v>59</v>
      </c>
      <c r="C135" s="36" t="s">
        <v>56</v>
      </c>
      <c r="D135" s="36" t="s">
        <v>86</v>
      </c>
      <c r="E135" s="40" t="s">
        <v>60</v>
      </c>
      <c r="F135" s="37">
        <v>700</v>
      </c>
      <c r="G135" s="37">
        <v>0</v>
      </c>
      <c r="H135" s="37">
        <f t="shared" si="9"/>
        <v>700</v>
      </c>
    </row>
    <row r="136" spans="1:8">
      <c r="A136" s="33" t="s">
        <v>84</v>
      </c>
      <c r="B136" s="36" t="s">
        <v>62</v>
      </c>
      <c r="C136" s="36" t="s">
        <v>64</v>
      </c>
      <c r="D136" s="36" t="s">
        <v>86</v>
      </c>
      <c r="E136" s="40" t="s">
        <v>65</v>
      </c>
      <c r="F136" s="37">
        <v>800</v>
      </c>
      <c r="G136" s="37">
        <v>0</v>
      </c>
      <c r="H136" s="37">
        <f t="shared" si="9"/>
        <v>800</v>
      </c>
    </row>
    <row r="137" spans="1:8">
      <c r="A137" s="41" t="s">
        <v>83</v>
      </c>
      <c r="B137" s="36" t="s">
        <v>37</v>
      </c>
      <c r="C137" s="36" t="s">
        <v>66</v>
      </c>
      <c r="D137" s="36" t="s">
        <v>86</v>
      </c>
      <c r="E137" s="40" t="s">
        <v>67</v>
      </c>
      <c r="F137" s="42">
        <v>400</v>
      </c>
      <c r="G137" s="42">
        <v>0</v>
      </c>
      <c r="H137" s="37">
        <f t="shared" si="9"/>
        <v>400</v>
      </c>
    </row>
    <row r="138" spans="1:8">
      <c r="A138" s="33" t="s">
        <v>78</v>
      </c>
      <c r="B138" s="36" t="s">
        <v>51</v>
      </c>
      <c r="C138" s="36" t="s">
        <v>69</v>
      </c>
      <c r="D138" s="36" t="s">
        <v>86</v>
      </c>
      <c r="E138" s="40" t="s">
        <v>70</v>
      </c>
      <c r="F138" s="42">
        <v>200</v>
      </c>
      <c r="G138" s="42">
        <v>300</v>
      </c>
      <c r="H138" s="42">
        <f>SUM(F138:G138)</f>
        <v>500</v>
      </c>
    </row>
    <row r="139" spans="1:8" ht="13" thickBot="1">
      <c r="A139" s="56" t="s">
        <v>68</v>
      </c>
      <c r="B139" s="57" t="s">
        <v>59</v>
      </c>
      <c r="C139" s="57" t="s">
        <v>69</v>
      </c>
      <c r="D139" s="57" t="s">
        <v>86</v>
      </c>
      <c r="E139" s="58" t="s">
        <v>71</v>
      </c>
      <c r="F139" s="59">
        <v>566</v>
      </c>
      <c r="G139" s="60">
        <v>0</v>
      </c>
      <c r="H139" s="60">
        <f>SUM(F139:G139)</f>
        <v>566</v>
      </c>
    </row>
    <row r="140" spans="1:8" ht="14" thickTop="1" thickBot="1">
      <c r="A140" s="85" t="s">
        <v>99</v>
      </c>
      <c r="B140" s="86"/>
      <c r="C140" s="86"/>
      <c r="D140" s="86"/>
      <c r="E140" s="86"/>
      <c r="F140" s="65">
        <f>SUM(F130:F139)</f>
        <v>5440</v>
      </c>
      <c r="G140" s="65">
        <f>SUM(G130:G139)</f>
        <v>832</v>
      </c>
      <c r="H140" s="65">
        <f>SUM(H130:H139)</f>
        <v>6272</v>
      </c>
    </row>
    <row r="141" spans="1:8" ht="13" thickTop="1">
      <c r="F141" s="18"/>
      <c r="G141" s="18"/>
    </row>
    <row r="143" spans="1:8" ht="18.5" thickBot="1">
      <c r="A143" s="75" t="s">
        <v>16</v>
      </c>
      <c r="B143" s="75"/>
      <c r="C143" s="75"/>
      <c r="D143" s="75"/>
      <c r="E143" s="75"/>
      <c r="F143" s="75"/>
      <c r="G143" s="75"/>
      <c r="H143" s="75"/>
    </row>
    <row r="144" spans="1:8" ht="13.5" customHeight="1" thickTop="1">
      <c r="A144" s="99" t="s">
        <v>4</v>
      </c>
      <c r="B144" s="93" t="s">
        <v>7</v>
      </c>
      <c r="C144" s="87" t="s">
        <v>5</v>
      </c>
      <c r="D144" s="90" t="s">
        <v>6</v>
      </c>
      <c r="E144" s="96" t="s">
        <v>0</v>
      </c>
      <c r="F144" s="80" t="s">
        <v>97</v>
      </c>
      <c r="G144" s="81"/>
      <c r="H144" s="82"/>
    </row>
    <row r="145" spans="1:8">
      <c r="A145" s="100"/>
      <c r="B145" s="94"/>
      <c r="C145" s="88"/>
      <c r="D145" s="91"/>
      <c r="E145" s="97"/>
      <c r="F145" s="83"/>
      <c r="G145" s="84"/>
      <c r="H145" s="84"/>
    </row>
    <row r="146" spans="1:8" ht="13">
      <c r="A146" s="100"/>
      <c r="B146" s="94"/>
      <c r="C146" s="88"/>
      <c r="D146" s="91"/>
      <c r="E146" s="97"/>
      <c r="F146" s="77">
        <v>2021</v>
      </c>
      <c r="G146" s="78"/>
      <c r="H146" s="79"/>
    </row>
    <row r="147" spans="1:8" ht="13" thickBot="1">
      <c r="A147" s="101"/>
      <c r="B147" s="95"/>
      <c r="C147" s="89"/>
      <c r="D147" s="92"/>
      <c r="E147" s="98"/>
      <c r="F147" s="8" t="s">
        <v>2</v>
      </c>
      <c r="G147" s="8" t="s">
        <v>1</v>
      </c>
      <c r="H147" s="7" t="s">
        <v>3</v>
      </c>
    </row>
    <row r="148" spans="1:8" ht="13" thickTop="1">
      <c r="A148" s="33" t="s">
        <v>36</v>
      </c>
      <c r="B148" s="47" t="s">
        <v>37</v>
      </c>
      <c r="C148" s="36" t="s">
        <v>38</v>
      </c>
      <c r="D148" s="36" t="s">
        <v>87</v>
      </c>
      <c r="E148" s="47" t="s">
        <v>39</v>
      </c>
      <c r="F148" s="37">
        <v>75</v>
      </c>
      <c r="G148" s="37">
        <v>260</v>
      </c>
      <c r="H148" s="49">
        <f>SUM(F148:G148)</f>
        <v>335</v>
      </c>
    </row>
    <row r="149" spans="1:8">
      <c r="A149" s="33" t="s">
        <v>40</v>
      </c>
      <c r="B149" s="36" t="s">
        <v>41</v>
      </c>
      <c r="C149" s="36" t="s">
        <v>42</v>
      </c>
      <c r="D149" s="36" t="s">
        <v>87</v>
      </c>
      <c r="E149" s="36" t="s">
        <v>43</v>
      </c>
      <c r="F149" s="37">
        <v>38</v>
      </c>
      <c r="G149" s="37">
        <v>350</v>
      </c>
      <c r="H149" s="37">
        <f>SUM(F149:G149)</f>
        <v>388</v>
      </c>
    </row>
    <row r="150" spans="1:8">
      <c r="A150" s="33" t="s">
        <v>44</v>
      </c>
      <c r="B150" s="36" t="s">
        <v>45</v>
      </c>
      <c r="C150" s="36" t="s">
        <v>42</v>
      </c>
      <c r="D150" s="36" t="s">
        <v>87</v>
      </c>
      <c r="E150" s="36" t="s">
        <v>46</v>
      </c>
      <c r="F150" s="37">
        <v>500</v>
      </c>
      <c r="G150" s="37">
        <v>0</v>
      </c>
      <c r="H150" s="37">
        <f t="shared" ref="H150:H153" si="10">SUM(F150:G150)</f>
        <v>500</v>
      </c>
    </row>
    <row r="151" spans="1:8">
      <c r="A151" s="33" t="s">
        <v>47</v>
      </c>
      <c r="B151" s="36" t="s">
        <v>48</v>
      </c>
      <c r="C151" s="36" t="s">
        <v>42</v>
      </c>
      <c r="D151" s="36" t="s">
        <v>87</v>
      </c>
      <c r="E151" s="36" t="s">
        <v>49</v>
      </c>
      <c r="F151" s="37">
        <v>800</v>
      </c>
      <c r="G151" s="37">
        <v>0</v>
      </c>
      <c r="H151" s="37">
        <f t="shared" si="10"/>
        <v>800</v>
      </c>
    </row>
    <row r="152" spans="1:8">
      <c r="A152" s="41" t="s">
        <v>50</v>
      </c>
      <c r="B152" s="36" t="s">
        <v>51</v>
      </c>
      <c r="C152" s="36" t="s">
        <v>52</v>
      </c>
      <c r="D152" s="36" t="s">
        <v>87</v>
      </c>
      <c r="E152" s="40" t="s">
        <v>53</v>
      </c>
      <c r="F152" s="37">
        <v>804</v>
      </c>
      <c r="G152" s="37">
        <v>0</v>
      </c>
      <c r="H152" s="37">
        <f t="shared" si="10"/>
        <v>804</v>
      </c>
    </row>
    <row r="153" spans="1:8">
      <c r="A153" s="33" t="s">
        <v>58</v>
      </c>
      <c r="B153" s="36" t="s">
        <v>59</v>
      </c>
      <c r="C153" s="36" t="s">
        <v>56</v>
      </c>
      <c r="D153" s="36" t="s">
        <v>87</v>
      </c>
      <c r="E153" s="40" t="s">
        <v>60</v>
      </c>
      <c r="F153" s="37">
        <v>700</v>
      </c>
      <c r="G153" s="37">
        <v>0</v>
      </c>
      <c r="H153" s="37">
        <f t="shared" si="10"/>
        <v>700</v>
      </c>
    </row>
    <row r="154" spans="1:8">
      <c r="A154" s="33" t="s">
        <v>84</v>
      </c>
      <c r="B154" s="36" t="s">
        <v>62</v>
      </c>
      <c r="C154" s="36" t="s">
        <v>64</v>
      </c>
      <c r="D154" s="36" t="s">
        <v>87</v>
      </c>
      <c r="E154" s="40" t="s">
        <v>65</v>
      </c>
      <c r="F154" s="37">
        <v>800</v>
      </c>
      <c r="G154" s="37">
        <v>0</v>
      </c>
      <c r="H154" s="37">
        <f>SUM(F154:G154)</f>
        <v>800</v>
      </c>
    </row>
    <row r="155" spans="1:8">
      <c r="A155" s="41" t="s">
        <v>83</v>
      </c>
      <c r="B155" s="36" t="s">
        <v>37</v>
      </c>
      <c r="C155" s="36" t="s">
        <v>66</v>
      </c>
      <c r="D155" s="36" t="s">
        <v>87</v>
      </c>
      <c r="E155" s="40" t="s">
        <v>67</v>
      </c>
      <c r="F155" s="42">
        <v>400</v>
      </c>
      <c r="G155" s="42">
        <v>0</v>
      </c>
      <c r="H155" s="42">
        <f>SUM(F155:G155)</f>
        <v>400</v>
      </c>
    </row>
    <row r="156" spans="1:8">
      <c r="A156" s="41" t="s">
        <v>77</v>
      </c>
      <c r="B156" s="36" t="s">
        <v>62</v>
      </c>
      <c r="C156" s="36" t="s">
        <v>66</v>
      </c>
      <c r="D156" s="36" t="s">
        <v>87</v>
      </c>
      <c r="E156" s="40" t="s">
        <v>79</v>
      </c>
      <c r="F156" s="42">
        <v>405</v>
      </c>
      <c r="G156" s="42">
        <v>0</v>
      </c>
      <c r="H156" s="42">
        <f>SUM(F156:G156)</f>
        <v>405</v>
      </c>
    </row>
    <row r="157" spans="1:8">
      <c r="A157" s="33" t="s">
        <v>78</v>
      </c>
      <c r="B157" s="36" t="s">
        <v>51</v>
      </c>
      <c r="C157" s="36" t="s">
        <v>69</v>
      </c>
      <c r="D157" s="36" t="s">
        <v>87</v>
      </c>
      <c r="E157" s="40" t="s">
        <v>70</v>
      </c>
      <c r="F157" s="42">
        <v>420</v>
      </c>
      <c r="G157" s="42">
        <v>80</v>
      </c>
      <c r="H157" s="42">
        <v>500</v>
      </c>
    </row>
    <row r="158" spans="1:8" ht="13" thickBot="1">
      <c r="A158" s="56" t="s">
        <v>68</v>
      </c>
      <c r="B158" s="57" t="s">
        <v>59</v>
      </c>
      <c r="C158" s="57" t="s">
        <v>69</v>
      </c>
      <c r="D158" s="57" t="s">
        <v>87</v>
      </c>
      <c r="E158" s="58" t="s">
        <v>71</v>
      </c>
      <c r="F158" s="59">
        <v>386</v>
      </c>
      <c r="G158" s="60">
        <v>0</v>
      </c>
      <c r="H158" s="60">
        <f>SUM(F158:G158)</f>
        <v>386</v>
      </c>
    </row>
    <row r="159" spans="1:8" ht="14" thickTop="1" thickBot="1">
      <c r="A159" s="85" t="s">
        <v>99</v>
      </c>
      <c r="B159" s="86"/>
      <c r="C159" s="86"/>
      <c r="D159" s="86"/>
      <c r="E159" s="86"/>
      <c r="F159" s="65">
        <f>SUM(F148:F158)</f>
        <v>5328</v>
      </c>
      <c r="G159" s="65">
        <f>SUM(G148:G158)</f>
        <v>690</v>
      </c>
      <c r="H159" s="65">
        <f>SUM(H148:H158)</f>
        <v>6018</v>
      </c>
    </row>
    <row r="160" spans="1:8" ht="13" thickTop="1">
      <c r="G160" s="18"/>
    </row>
    <row r="162" spans="1:8" ht="18.5" thickBot="1">
      <c r="A162" s="75" t="s">
        <v>17</v>
      </c>
      <c r="B162" s="75"/>
      <c r="C162" s="75"/>
      <c r="D162" s="75"/>
      <c r="E162" s="75"/>
      <c r="F162" s="75"/>
      <c r="G162" s="75"/>
      <c r="H162" s="75"/>
    </row>
    <row r="163" spans="1:8" ht="13.5" customHeight="1" thickTop="1">
      <c r="A163" s="99" t="s">
        <v>4</v>
      </c>
      <c r="B163" s="93" t="s">
        <v>7</v>
      </c>
      <c r="C163" s="87" t="s">
        <v>5</v>
      </c>
      <c r="D163" s="90" t="s">
        <v>6</v>
      </c>
      <c r="E163" s="96" t="s">
        <v>0</v>
      </c>
      <c r="F163" s="80" t="s">
        <v>97</v>
      </c>
      <c r="G163" s="81"/>
      <c r="H163" s="82"/>
    </row>
    <row r="164" spans="1:8">
      <c r="A164" s="100"/>
      <c r="B164" s="94"/>
      <c r="C164" s="88"/>
      <c r="D164" s="91"/>
      <c r="E164" s="97"/>
      <c r="F164" s="83"/>
      <c r="G164" s="84"/>
      <c r="H164" s="84"/>
    </row>
    <row r="165" spans="1:8" ht="13">
      <c r="A165" s="100"/>
      <c r="B165" s="94"/>
      <c r="C165" s="88"/>
      <c r="D165" s="91"/>
      <c r="E165" s="97"/>
      <c r="F165" s="77">
        <v>2021</v>
      </c>
      <c r="G165" s="78"/>
      <c r="H165" s="79"/>
    </row>
    <row r="166" spans="1:8" ht="13" thickBot="1">
      <c r="A166" s="101"/>
      <c r="B166" s="95"/>
      <c r="C166" s="89"/>
      <c r="D166" s="92"/>
      <c r="E166" s="98"/>
      <c r="F166" s="8" t="s">
        <v>2</v>
      </c>
      <c r="G166" s="8" t="s">
        <v>1</v>
      </c>
      <c r="H166" s="7" t="s">
        <v>3</v>
      </c>
    </row>
    <row r="167" spans="1:8" ht="13" thickTop="1">
      <c r="A167" s="33" t="s">
        <v>36</v>
      </c>
      <c r="B167" s="47" t="s">
        <v>37</v>
      </c>
      <c r="C167" s="36" t="s">
        <v>38</v>
      </c>
      <c r="D167" s="36" t="s">
        <v>88</v>
      </c>
      <c r="E167" s="47" t="s">
        <v>39</v>
      </c>
      <c r="F167" s="71">
        <v>35</v>
      </c>
      <c r="G167" s="72">
        <v>170</v>
      </c>
      <c r="H167" s="49">
        <f>SUM(F167:G167)</f>
        <v>205</v>
      </c>
    </row>
    <row r="168" spans="1:8">
      <c r="A168" s="61" t="s">
        <v>40</v>
      </c>
      <c r="B168" s="36" t="s">
        <v>41</v>
      </c>
      <c r="C168" s="36" t="s">
        <v>42</v>
      </c>
      <c r="D168" s="36" t="s">
        <v>88</v>
      </c>
      <c r="E168" s="36" t="s">
        <v>43</v>
      </c>
      <c r="F168" s="37">
        <v>438</v>
      </c>
      <c r="G168" s="37">
        <v>0</v>
      </c>
      <c r="H168" s="37">
        <f>SUM(F168:G168)</f>
        <v>438</v>
      </c>
    </row>
    <row r="169" spans="1:8">
      <c r="A169" s="62" t="s">
        <v>44</v>
      </c>
      <c r="B169" s="36" t="s">
        <v>45</v>
      </c>
      <c r="C169" s="36" t="s">
        <v>42</v>
      </c>
      <c r="D169" s="36" t="s">
        <v>88</v>
      </c>
      <c r="E169" s="36" t="s">
        <v>46</v>
      </c>
      <c r="F169" s="37">
        <v>500</v>
      </c>
      <c r="G169" s="38">
        <v>0</v>
      </c>
      <c r="H169" s="37">
        <f t="shared" ref="H169:H174" si="11">SUM(F169:G169)</f>
        <v>500</v>
      </c>
    </row>
    <row r="170" spans="1:8">
      <c r="A170" s="62" t="s">
        <v>47</v>
      </c>
      <c r="B170" s="36" t="s">
        <v>48</v>
      </c>
      <c r="C170" s="36" t="s">
        <v>42</v>
      </c>
      <c r="D170" s="36" t="s">
        <v>88</v>
      </c>
      <c r="E170" s="36" t="s">
        <v>49</v>
      </c>
      <c r="F170" s="37">
        <v>808</v>
      </c>
      <c r="G170" s="37">
        <v>0</v>
      </c>
      <c r="H170" s="37">
        <f t="shared" si="11"/>
        <v>808</v>
      </c>
    </row>
    <row r="171" spans="1:8">
      <c r="A171" s="63" t="s">
        <v>50</v>
      </c>
      <c r="B171" s="31" t="s">
        <v>51</v>
      </c>
      <c r="C171" s="31" t="s">
        <v>52</v>
      </c>
      <c r="D171" s="31" t="s">
        <v>88</v>
      </c>
      <c r="E171" s="40" t="s">
        <v>53</v>
      </c>
      <c r="F171" s="38">
        <v>276</v>
      </c>
      <c r="G171" s="38">
        <v>0</v>
      </c>
      <c r="H171" s="37">
        <f t="shared" si="11"/>
        <v>276</v>
      </c>
    </row>
    <row r="172" spans="1:8">
      <c r="A172" s="62" t="s">
        <v>58</v>
      </c>
      <c r="B172" s="31" t="s">
        <v>59</v>
      </c>
      <c r="C172" s="31" t="s">
        <v>56</v>
      </c>
      <c r="D172" s="31" t="s">
        <v>88</v>
      </c>
      <c r="E172" s="40" t="s">
        <v>60</v>
      </c>
      <c r="F172" s="38">
        <v>650</v>
      </c>
      <c r="G172" s="37">
        <v>0</v>
      </c>
      <c r="H172" s="37">
        <f t="shared" si="11"/>
        <v>650</v>
      </c>
    </row>
    <row r="173" spans="1:8">
      <c r="A173" s="61" t="s">
        <v>84</v>
      </c>
      <c r="B173" s="31" t="s">
        <v>62</v>
      </c>
      <c r="C173" s="31" t="s">
        <v>64</v>
      </c>
      <c r="D173" s="31" t="s">
        <v>88</v>
      </c>
      <c r="E173" s="32" t="s">
        <v>65</v>
      </c>
      <c r="F173" s="38">
        <v>800</v>
      </c>
      <c r="G173" s="38">
        <v>0</v>
      </c>
      <c r="H173" s="37">
        <f t="shared" si="11"/>
        <v>800</v>
      </c>
    </row>
    <row r="174" spans="1:8">
      <c r="A174" s="63" t="s">
        <v>83</v>
      </c>
      <c r="B174" s="31" t="s">
        <v>37</v>
      </c>
      <c r="C174" s="31" t="s">
        <v>66</v>
      </c>
      <c r="D174" s="31" t="s">
        <v>88</v>
      </c>
      <c r="E174" s="32" t="s">
        <v>67</v>
      </c>
      <c r="F174" s="43">
        <v>182</v>
      </c>
      <c r="G174" s="42">
        <v>0</v>
      </c>
      <c r="H174" s="37">
        <f t="shared" si="11"/>
        <v>182</v>
      </c>
    </row>
    <row r="175" spans="1:8">
      <c r="A175" s="62" t="s">
        <v>78</v>
      </c>
      <c r="B175" s="31" t="s">
        <v>51</v>
      </c>
      <c r="C175" s="31" t="s">
        <v>69</v>
      </c>
      <c r="D175" s="31" t="s">
        <v>88</v>
      </c>
      <c r="E175" s="32" t="s">
        <v>70</v>
      </c>
      <c r="F175" s="43">
        <v>412</v>
      </c>
      <c r="G175" s="43">
        <v>0</v>
      </c>
      <c r="H175" s="43">
        <f>SUM(F175:G175)</f>
        <v>412</v>
      </c>
    </row>
    <row r="176" spans="1:8" ht="13" thickBot="1">
      <c r="A176" s="64" t="s">
        <v>68</v>
      </c>
      <c r="B176" s="57" t="s">
        <v>59</v>
      </c>
      <c r="C176" s="57" t="s">
        <v>69</v>
      </c>
      <c r="D176" s="57" t="s">
        <v>88</v>
      </c>
      <c r="E176" s="58" t="s">
        <v>71</v>
      </c>
      <c r="F176" s="59">
        <v>797</v>
      </c>
      <c r="G176" s="60">
        <v>0</v>
      </c>
      <c r="H176" s="60">
        <f>SUM(F176:G176)</f>
        <v>797</v>
      </c>
    </row>
    <row r="177" spans="1:8" ht="14" thickTop="1" thickBot="1">
      <c r="A177" s="85" t="s">
        <v>99</v>
      </c>
      <c r="B177" s="86"/>
      <c r="C177" s="86"/>
      <c r="D177" s="86"/>
      <c r="E177" s="86"/>
      <c r="F177" s="17">
        <f>SUM(F167:F176)</f>
        <v>4898</v>
      </c>
      <c r="G177" s="17">
        <f>SUM(G167:G176)</f>
        <v>170</v>
      </c>
      <c r="H177" s="17">
        <f>SUM(H167:H176)</f>
        <v>5068</v>
      </c>
    </row>
    <row r="178" spans="1:8" ht="13" thickTop="1">
      <c r="G178" s="18"/>
    </row>
    <row r="180" spans="1:8" ht="18.5" thickBot="1">
      <c r="A180" s="75" t="s">
        <v>18</v>
      </c>
      <c r="B180" s="75"/>
      <c r="C180" s="75"/>
      <c r="D180" s="75"/>
      <c r="E180" s="75"/>
      <c r="F180" s="75"/>
      <c r="G180" s="75"/>
      <c r="H180" s="75"/>
    </row>
    <row r="181" spans="1:8" ht="13.5" customHeight="1" thickTop="1">
      <c r="A181" s="99" t="s">
        <v>4</v>
      </c>
      <c r="B181" s="93" t="s">
        <v>7</v>
      </c>
      <c r="C181" s="87" t="s">
        <v>5</v>
      </c>
      <c r="D181" s="90" t="s">
        <v>6</v>
      </c>
      <c r="E181" s="96" t="s">
        <v>0</v>
      </c>
      <c r="F181" s="80" t="s">
        <v>97</v>
      </c>
      <c r="G181" s="81"/>
      <c r="H181" s="82"/>
    </row>
    <row r="182" spans="1:8">
      <c r="A182" s="100"/>
      <c r="B182" s="94"/>
      <c r="C182" s="88"/>
      <c r="D182" s="91"/>
      <c r="E182" s="97"/>
      <c r="F182" s="83"/>
      <c r="G182" s="84"/>
      <c r="H182" s="84"/>
    </row>
    <row r="183" spans="1:8" ht="13">
      <c r="A183" s="100"/>
      <c r="B183" s="94"/>
      <c r="C183" s="88"/>
      <c r="D183" s="91"/>
      <c r="E183" s="97"/>
      <c r="F183" s="77">
        <v>2021</v>
      </c>
      <c r="G183" s="78"/>
      <c r="H183" s="79"/>
    </row>
    <row r="184" spans="1:8" ht="13" thickBot="1">
      <c r="A184" s="101"/>
      <c r="B184" s="95"/>
      <c r="C184" s="89"/>
      <c r="D184" s="92"/>
      <c r="E184" s="98"/>
      <c r="F184" s="8" t="s">
        <v>2</v>
      </c>
      <c r="G184" s="8" t="s">
        <v>1</v>
      </c>
      <c r="H184" s="7" t="s">
        <v>3</v>
      </c>
    </row>
    <row r="185" spans="1:8" ht="13" thickTop="1">
      <c r="A185" s="33" t="s">
        <v>76</v>
      </c>
      <c r="B185" s="36" t="s">
        <v>59</v>
      </c>
      <c r="C185" s="36" t="s">
        <v>38</v>
      </c>
      <c r="D185" s="36" t="s">
        <v>89</v>
      </c>
      <c r="E185" s="36" t="s">
        <v>98</v>
      </c>
      <c r="F185" s="37">
        <v>600</v>
      </c>
      <c r="G185" s="44">
        <v>0</v>
      </c>
      <c r="H185" s="49">
        <f>SUM(F185:G185)</f>
        <v>600</v>
      </c>
    </row>
    <row r="186" spans="1:8">
      <c r="A186" s="33" t="s">
        <v>36</v>
      </c>
      <c r="B186" s="47" t="s">
        <v>37</v>
      </c>
      <c r="C186" s="36" t="s">
        <v>38</v>
      </c>
      <c r="D186" s="36" t="s">
        <v>89</v>
      </c>
      <c r="E186" s="47" t="s">
        <v>39</v>
      </c>
      <c r="F186" s="42">
        <v>70</v>
      </c>
      <c r="G186" s="42">
        <v>194</v>
      </c>
      <c r="H186" s="49">
        <f>SUM(F186:G186)</f>
        <v>264</v>
      </c>
    </row>
    <row r="187" spans="1:8">
      <c r="A187" s="33" t="s">
        <v>40</v>
      </c>
      <c r="B187" s="36" t="s">
        <v>41</v>
      </c>
      <c r="C187" s="36" t="s">
        <v>42</v>
      </c>
      <c r="D187" s="36" t="s">
        <v>89</v>
      </c>
      <c r="E187" s="36" t="s">
        <v>43</v>
      </c>
      <c r="F187" s="37">
        <v>788</v>
      </c>
      <c r="G187" s="37">
        <v>0</v>
      </c>
      <c r="H187" s="37">
        <f>SUM(F187:G187)</f>
        <v>788</v>
      </c>
    </row>
    <row r="188" spans="1:8">
      <c r="A188" s="33" t="s">
        <v>44</v>
      </c>
      <c r="B188" s="36" t="s">
        <v>45</v>
      </c>
      <c r="C188" s="36" t="s">
        <v>42</v>
      </c>
      <c r="D188" s="36" t="s">
        <v>89</v>
      </c>
      <c r="E188" s="36" t="s">
        <v>46</v>
      </c>
      <c r="F188" s="37">
        <v>500</v>
      </c>
      <c r="G188" s="37">
        <v>0</v>
      </c>
      <c r="H188" s="37">
        <f t="shared" ref="H188:H194" si="12">SUM(F188:G188)</f>
        <v>500</v>
      </c>
    </row>
    <row r="189" spans="1:8">
      <c r="A189" s="33" t="s">
        <v>47</v>
      </c>
      <c r="B189" s="36" t="s">
        <v>48</v>
      </c>
      <c r="C189" s="36" t="s">
        <v>42</v>
      </c>
      <c r="D189" s="36" t="s">
        <v>89</v>
      </c>
      <c r="E189" s="36" t="s">
        <v>49</v>
      </c>
      <c r="F189" s="37">
        <v>800</v>
      </c>
      <c r="G189" s="37">
        <v>0</v>
      </c>
      <c r="H189" s="37">
        <f t="shared" si="12"/>
        <v>800</v>
      </c>
    </row>
    <row r="190" spans="1:8">
      <c r="A190" s="41" t="s">
        <v>50</v>
      </c>
      <c r="B190" s="36" t="s">
        <v>51</v>
      </c>
      <c r="C190" s="36" t="s">
        <v>52</v>
      </c>
      <c r="D190" s="36" t="s">
        <v>89</v>
      </c>
      <c r="E190" s="40" t="s">
        <v>53</v>
      </c>
      <c r="F190" s="37">
        <v>648</v>
      </c>
      <c r="G190" s="37">
        <v>0</v>
      </c>
      <c r="H190" s="37">
        <f t="shared" si="12"/>
        <v>648</v>
      </c>
    </row>
    <row r="191" spans="1:8">
      <c r="A191" s="33" t="s">
        <v>58</v>
      </c>
      <c r="B191" s="36" t="s">
        <v>59</v>
      </c>
      <c r="C191" s="36" t="s">
        <v>56</v>
      </c>
      <c r="D191" s="36" t="s">
        <v>89</v>
      </c>
      <c r="E191" s="40" t="s">
        <v>60</v>
      </c>
      <c r="F191" s="37">
        <v>700</v>
      </c>
      <c r="G191" s="37">
        <v>0</v>
      </c>
      <c r="H191" s="37">
        <f t="shared" si="12"/>
        <v>700</v>
      </c>
    </row>
    <row r="192" spans="1:8">
      <c r="A192" s="33" t="s">
        <v>84</v>
      </c>
      <c r="B192" s="36" t="s">
        <v>62</v>
      </c>
      <c r="C192" s="36" t="s">
        <v>64</v>
      </c>
      <c r="D192" s="36" t="s">
        <v>89</v>
      </c>
      <c r="E192" s="40" t="s">
        <v>65</v>
      </c>
      <c r="F192" s="37">
        <v>800</v>
      </c>
      <c r="G192" s="37">
        <v>0</v>
      </c>
      <c r="H192" s="37">
        <f t="shared" si="12"/>
        <v>800</v>
      </c>
    </row>
    <row r="193" spans="1:8">
      <c r="A193" s="41" t="s">
        <v>83</v>
      </c>
      <c r="B193" s="36" t="s">
        <v>37</v>
      </c>
      <c r="C193" s="36" t="s">
        <v>66</v>
      </c>
      <c r="D193" s="36" t="s">
        <v>89</v>
      </c>
      <c r="E193" s="40" t="s">
        <v>67</v>
      </c>
      <c r="F193" s="42">
        <v>300</v>
      </c>
      <c r="G193" s="42">
        <v>0</v>
      </c>
      <c r="H193" s="37">
        <f t="shared" si="12"/>
        <v>300</v>
      </c>
    </row>
    <row r="194" spans="1:8">
      <c r="A194" s="41" t="s">
        <v>77</v>
      </c>
      <c r="B194" s="36" t="s">
        <v>62</v>
      </c>
      <c r="C194" s="36" t="s">
        <v>66</v>
      </c>
      <c r="D194" s="36" t="s">
        <v>89</v>
      </c>
      <c r="E194" s="40" t="s">
        <v>79</v>
      </c>
      <c r="F194" s="42">
        <v>405</v>
      </c>
      <c r="G194" s="42">
        <v>0</v>
      </c>
      <c r="H194" s="42">
        <f t="shared" si="12"/>
        <v>405</v>
      </c>
    </row>
    <row r="195" spans="1:8">
      <c r="A195" s="33" t="s">
        <v>78</v>
      </c>
      <c r="B195" s="36" t="s">
        <v>51</v>
      </c>
      <c r="C195" s="36" t="s">
        <v>69</v>
      </c>
      <c r="D195" s="36" t="s">
        <v>89</v>
      </c>
      <c r="E195" s="40" t="s">
        <v>70</v>
      </c>
      <c r="F195" s="42">
        <v>420</v>
      </c>
      <c r="G195" s="42">
        <v>80</v>
      </c>
      <c r="H195" s="42">
        <v>500</v>
      </c>
    </row>
    <row r="196" spans="1:8" ht="13" thickBot="1">
      <c r="A196" s="56" t="s">
        <v>68</v>
      </c>
      <c r="B196" s="57" t="s">
        <v>59</v>
      </c>
      <c r="C196" s="57" t="s">
        <v>69</v>
      </c>
      <c r="D196" s="57" t="s">
        <v>89</v>
      </c>
      <c r="E196" s="58" t="s">
        <v>71</v>
      </c>
      <c r="F196" s="59">
        <v>377</v>
      </c>
      <c r="G196" s="60">
        <v>0</v>
      </c>
      <c r="H196" s="60">
        <f>SUM(F196:G196)</f>
        <v>377</v>
      </c>
    </row>
    <row r="197" spans="1:8" ht="14" thickTop="1" thickBot="1">
      <c r="A197" s="85" t="s">
        <v>99</v>
      </c>
      <c r="B197" s="86"/>
      <c r="C197" s="86"/>
      <c r="D197" s="86"/>
      <c r="E197" s="86"/>
      <c r="F197" s="17">
        <f>SUM(F185:F196)</f>
        <v>6408</v>
      </c>
      <c r="G197" s="17">
        <f>SUM(G185:G196)</f>
        <v>274</v>
      </c>
      <c r="H197" s="17">
        <f>SUM(H185:H196)</f>
        <v>6682</v>
      </c>
    </row>
    <row r="198" spans="1:8" ht="13" thickTop="1">
      <c r="G198" s="18"/>
    </row>
    <row r="200" spans="1:8" ht="18.5" thickBot="1">
      <c r="A200" s="75" t="s">
        <v>19</v>
      </c>
      <c r="B200" s="75"/>
      <c r="C200" s="75"/>
      <c r="D200" s="75"/>
      <c r="E200" s="75"/>
      <c r="F200" s="75"/>
      <c r="G200" s="75"/>
      <c r="H200" s="75"/>
    </row>
    <row r="201" spans="1:8" ht="13.5" customHeight="1" thickTop="1">
      <c r="A201" s="99" t="s">
        <v>4</v>
      </c>
      <c r="B201" s="93" t="s">
        <v>7</v>
      </c>
      <c r="C201" s="87" t="s">
        <v>5</v>
      </c>
      <c r="D201" s="90" t="s">
        <v>6</v>
      </c>
      <c r="E201" s="96" t="s">
        <v>0</v>
      </c>
      <c r="F201" s="80" t="s">
        <v>97</v>
      </c>
      <c r="G201" s="81"/>
      <c r="H201" s="82"/>
    </row>
    <row r="202" spans="1:8">
      <c r="A202" s="100"/>
      <c r="B202" s="94"/>
      <c r="C202" s="88"/>
      <c r="D202" s="91"/>
      <c r="E202" s="97"/>
      <c r="F202" s="83"/>
      <c r="G202" s="84"/>
      <c r="H202" s="84"/>
    </row>
    <row r="203" spans="1:8" ht="13">
      <c r="A203" s="100"/>
      <c r="B203" s="94"/>
      <c r="C203" s="88"/>
      <c r="D203" s="91"/>
      <c r="E203" s="97"/>
      <c r="F203" s="77">
        <v>2021</v>
      </c>
      <c r="G203" s="78"/>
      <c r="H203" s="79"/>
    </row>
    <row r="204" spans="1:8" ht="13" thickBot="1">
      <c r="A204" s="101"/>
      <c r="B204" s="95"/>
      <c r="C204" s="89"/>
      <c r="D204" s="92"/>
      <c r="E204" s="98"/>
      <c r="F204" s="8" t="s">
        <v>2</v>
      </c>
      <c r="G204" s="8" t="s">
        <v>1</v>
      </c>
      <c r="H204" s="7" t="s">
        <v>3</v>
      </c>
    </row>
    <row r="205" spans="1:8" ht="13" thickTop="1">
      <c r="A205" s="33" t="s">
        <v>76</v>
      </c>
      <c r="B205" s="36" t="s">
        <v>59</v>
      </c>
      <c r="C205" s="36" t="s">
        <v>38</v>
      </c>
      <c r="D205" s="36" t="s">
        <v>52</v>
      </c>
      <c r="E205" s="36" t="s">
        <v>98</v>
      </c>
      <c r="F205" s="37">
        <v>600</v>
      </c>
      <c r="G205" s="44">
        <v>0</v>
      </c>
      <c r="H205" s="49">
        <f>SUM(F205:G205)</f>
        <v>600</v>
      </c>
    </row>
    <row r="206" spans="1:8">
      <c r="A206" s="33" t="s">
        <v>36</v>
      </c>
      <c r="B206" s="47" t="s">
        <v>37</v>
      </c>
      <c r="C206" s="36" t="s">
        <v>38</v>
      </c>
      <c r="D206" s="36" t="s">
        <v>52</v>
      </c>
      <c r="E206" s="47" t="s">
        <v>39</v>
      </c>
      <c r="F206" s="37">
        <v>32</v>
      </c>
      <c r="G206" s="44">
        <v>180</v>
      </c>
      <c r="H206" s="49">
        <f>SUM(F206:G206)</f>
        <v>212</v>
      </c>
    </row>
    <row r="207" spans="1:8">
      <c r="A207" s="33" t="s">
        <v>40</v>
      </c>
      <c r="B207" s="36" t="s">
        <v>41</v>
      </c>
      <c r="C207" s="36" t="s">
        <v>42</v>
      </c>
      <c r="D207" s="36" t="s">
        <v>52</v>
      </c>
      <c r="E207" s="36" t="s">
        <v>43</v>
      </c>
      <c r="F207" s="37">
        <v>195</v>
      </c>
      <c r="G207" s="37">
        <v>355</v>
      </c>
      <c r="H207" s="37">
        <f>SUM(F207:G207)</f>
        <v>550</v>
      </c>
    </row>
    <row r="208" spans="1:8">
      <c r="A208" s="33" t="s">
        <v>44</v>
      </c>
      <c r="B208" s="36" t="s">
        <v>45</v>
      </c>
      <c r="C208" s="36" t="s">
        <v>42</v>
      </c>
      <c r="D208" s="36" t="s">
        <v>52</v>
      </c>
      <c r="E208" s="36" t="s">
        <v>46</v>
      </c>
      <c r="F208" s="37">
        <v>500</v>
      </c>
      <c r="G208" s="37">
        <v>0</v>
      </c>
      <c r="H208" s="37">
        <f t="shared" ref="H208:H210" si="13">SUM(F208:G208)</f>
        <v>500</v>
      </c>
    </row>
    <row r="209" spans="1:8">
      <c r="A209" s="33" t="s">
        <v>47</v>
      </c>
      <c r="B209" s="36" t="s">
        <v>48</v>
      </c>
      <c r="C209" s="36" t="s">
        <v>42</v>
      </c>
      <c r="D209" s="36" t="s">
        <v>52</v>
      </c>
      <c r="E209" s="36" t="s">
        <v>49</v>
      </c>
      <c r="F209" s="37">
        <v>653</v>
      </c>
      <c r="G209" s="37">
        <v>0</v>
      </c>
      <c r="H209" s="37">
        <f t="shared" si="13"/>
        <v>653</v>
      </c>
    </row>
    <row r="210" spans="1:8">
      <c r="A210" s="41" t="s">
        <v>50</v>
      </c>
      <c r="B210" s="36" t="s">
        <v>51</v>
      </c>
      <c r="C210" s="36" t="s">
        <v>52</v>
      </c>
      <c r="D210" s="36" t="s">
        <v>52</v>
      </c>
      <c r="E210" s="40" t="s">
        <v>53</v>
      </c>
      <c r="F210" s="42">
        <v>1400</v>
      </c>
      <c r="G210" s="42">
        <v>0</v>
      </c>
      <c r="H210" s="37">
        <f t="shared" si="13"/>
        <v>1400</v>
      </c>
    </row>
    <row r="211" spans="1:8">
      <c r="A211" s="33" t="s">
        <v>58</v>
      </c>
      <c r="B211" s="36" t="s">
        <v>59</v>
      </c>
      <c r="C211" s="36" t="s">
        <v>56</v>
      </c>
      <c r="D211" s="36" t="s">
        <v>52</v>
      </c>
      <c r="E211" s="40" t="s">
        <v>60</v>
      </c>
      <c r="F211" s="37">
        <v>700</v>
      </c>
      <c r="G211" s="37">
        <v>0</v>
      </c>
      <c r="H211" s="37">
        <f>SUM(F211:G211)</f>
        <v>700</v>
      </c>
    </row>
    <row r="212" spans="1:8">
      <c r="A212" s="33" t="s">
        <v>84</v>
      </c>
      <c r="B212" s="36" t="s">
        <v>62</v>
      </c>
      <c r="C212" s="36" t="s">
        <v>64</v>
      </c>
      <c r="D212" s="36" t="s">
        <v>52</v>
      </c>
      <c r="E212" s="40" t="s">
        <v>65</v>
      </c>
      <c r="F212" s="37">
        <v>800</v>
      </c>
      <c r="G212" s="37">
        <v>0</v>
      </c>
      <c r="H212" s="37">
        <f>SUM(F212:G212)</f>
        <v>800</v>
      </c>
    </row>
    <row r="213" spans="1:8">
      <c r="A213" s="41" t="s">
        <v>83</v>
      </c>
      <c r="B213" s="36" t="s">
        <v>37</v>
      </c>
      <c r="C213" s="36" t="s">
        <v>66</v>
      </c>
      <c r="D213" s="36" t="s">
        <v>52</v>
      </c>
      <c r="E213" s="40" t="s">
        <v>67</v>
      </c>
      <c r="F213" s="42">
        <v>400</v>
      </c>
      <c r="G213" s="42">
        <v>0</v>
      </c>
      <c r="H213" s="42">
        <f>SUM(F213:G213)</f>
        <v>400</v>
      </c>
    </row>
    <row r="214" spans="1:8">
      <c r="A214" s="33" t="s">
        <v>78</v>
      </c>
      <c r="B214" s="36" t="s">
        <v>51</v>
      </c>
      <c r="C214" s="36" t="s">
        <v>69</v>
      </c>
      <c r="D214" s="36" t="s">
        <v>52</v>
      </c>
      <c r="E214" s="40" t="s">
        <v>70</v>
      </c>
      <c r="F214" s="42">
        <v>420</v>
      </c>
      <c r="G214" s="42">
        <v>80</v>
      </c>
      <c r="H214" s="42">
        <f>SUM(F214:G214)</f>
        <v>500</v>
      </c>
    </row>
    <row r="215" spans="1:8" ht="13" thickBot="1">
      <c r="A215" s="56" t="s">
        <v>68</v>
      </c>
      <c r="B215" s="57" t="s">
        <v>59</v>
      </c>
      <c r="C215" s="57" t="s">
        <v>69</v>
      </c>
      <c r="D215" s="57" t="s">
        <v>52</v>
      </c>
      <c r="E215" s="58" t="s">
        <v>71</v>
      </c>
      <c r="F215" s="59">
        <v>855</v>
      </c>
      <c r="G215" s="60">
        <v>0</v>
      </c>
      <c r="H215" s="60">
        <f>SUM(F215:G215)</f>
        <v>855</v>
      </c>
    </row>
    <row r="216" spans="1:8" ht="14" thickTop="1" thickBot="1">
      <c r="A216" s="85" t="s">
        <v>99</v>
      </c>
      <c r="B216" s="86"/>
      <c r="C216" s="86"/>
      <c r="D216" s="86"/>
      <c r="E216" s="86"/>
      <c r="F216" s="17">
        <f>SUM(F205:F215)</f>
        <v>6555</v>
      </c>
      <c r="G216" s="17">
        <f>SUM(G205:G215)</f>
        <v>615</v>
      </c>
      <c r="H216" s="17">
        <f>SUM(H205:H215)</f>
        <v>7170</v>
      </c>
    </row>
    <row r="217" spans="1:8" ht="13" thickTop="1">
      <c r="G217" s="21"/>
    </row>
    <row r="219" spans="1:8" ht="18.5" thickBot="1">
      <c r="A219" s="75" t="s">
        <v>20</v>
      </c>
      <c r="B219" s="75"/>
      <c r="C219" s="75"/>
      <c r="D219" s="75"/>
      <c r="E219" s="75"/>
      <c r="F219" s="75"/>
      <c r="G219" s="75"/>
      <c r="H219" s="75"/>
    </row>
    <row r="220" spans="1:8" ht="13.5" customHeight="1" thickTop="1">
      <c r="A220" s="99" t="s">
        <v>4</v>
      </c>
      <c r="B220" s="93" t="s">
        <v>7</v>
      </c>
      <c r="C220" s="87" t="s">
        <v>5</v>
      </c>
      <c r="D220" s="90" t="s">
        <v>6</v>
      </c>
      <c r="E220" s="96" t="s">
        <v>0</v>
      </c>
      <c r="F220" s="80" t="s">
        <v>97</v>
      </c>
      <c r="G220" s="81"/>
      <c r="H220" s="82"/>
    </row>
    <row r="221" spans="1:8">
      <c r="A221" s="100"/>
      <c r="B221" s="94"/>
      <c r="C221" s="88"/>
      <c r="D221" s="91"/>
      <c r="E221" s="97"/>
      <c r="F221" s="83"/>
      <c r="G221" s="84"/>
      <c r="H221" s="84"/>
    </row>
    <row r="222" spans="1:8" ht="13">
      <c r="A222" s="100"/>
      <c r="B222" s="94"/>
      <c r="C222" s="88"/>
      <c r="D222" s="91"/>
      <c r="E222" s="97"/>
      <c r="F222" s="77">
        <v>2021</v>
      </c>
      <c r="G222" s="78"/>
      <c r="H222" s="79"/>
    </row>
    <row r="223" spans="1:8" ht="13" thickBot="1">
      <c r="A223" s="101"/>
      <c r="B223" s="95"/>
      <c r="C223" s="89"/>
      <c r="D223" s="92"/>
      <c r="E223" s="98"/>
      <c r="F223" s="8" t="s">
        <v>2</v>
      </c>
      <c r="G223" s="8" t="s">
        <v>1</v>
      </c>
      <c r="H223" s="7" t="s">
        <v>3</v>
      </c>
    </row>
    <row r="224" spans="1:8" ht="13" thickTop="1">
      <c r="A224" s="33" t="s">
        <v>36</v>
      </c>
      <c r="B224" s="47" t="s">
        <v>37</v>
      </c>
      <c r="C224" s="36" t="s">
        <v>38</v>
      </c>
      <c r="D224" s="36" t="s">
        <v>81</v>
      </c>
      <c r="E224" s="47" t="s">
        <v>39</v>
      </c>
      <c r="F224" s="37">
        <v>440</v>
      </c>
      <c r="G224" s="37">
        <v>580</v>
      </c>
      <c r="H224" s="49">
        <f>SUM(F224:G224)</f>
        <v>1020</v>
      </c>
    </row>
    <row r="225" spans="1:9">
      <c r="A225" s="33" t="s">
        <v>40</v>
      </c>
      <c r="B225" s="36" t="s">
        <v>41</v>
      </c>
      <c r="C225" s="36" t="s">
        <v>42</v>
      </c>
      <c r="D225" s="36" t="s">
        <v>81</v>
      </c>
      <c r="E225" s="36" t="s">
        <v>43</v>
      </c>
      <c r="F225" s="37">
        <v>400</v>
      </c>
      <c r="G225" s="37">
        <v>225</v>
      </c>
      <c r="H225" s="37">
        <f>SUM(F225:G225)</f>
        <v>625</v>
      </c>
    </row>
    <row r="226" spans="1:9">
      <c r="A226" s="33" t="s">
        <v>44</v>
      </c>
      <c r="B226" s="36" t="s">
        <v>45</v>
      </c>
      <c r="C226" s="36" t="s">
        <v>42</v>
      </c>
      <c r="D226" s="36" t="s">
        <v>81</v>
      </c>
      <c r="E226" s="36" t="s">
        <v>46</v>
      </c>
      <c r="F226" s="37">
        <v>500</v>
      </c>
      <c r="G226" s="37">
        <v>0</v>
      </c>
      <c r="H226" s="37">
        <f t="shared" ref="H226:H230" si="14">SUM(F226:G226)</f>
        <v>500</v>
      </c>
      <c r="I226" s="18"/>
    </row>
    <row r="227" spans="1:9">
      <c r="A227" s="41" t="s">
        <v>50</v>
      </c>
      <c r="B227" s="36" t="s">
        <v>51</v>
      </c>
      <c r="C227" s="36" t="s">
        <v>52</v>
      </c>
      <c r="D227" s="36" t="s">
        <v>81</v>
      </c>
      <c r="E227" s="40" t="s">
        <v>53</v>
      </c>
      <c r="F227" s="37">
        <v>376</v>
      </c>
      <c r="G227" s="37">
        <v>0</v>
      </c>
      <c r="H227" s="37">
        <f t="shared" si="14"/>
        <v>376</v>
      </c>
    </row>
    <row r="228" spans="1:9">
      <c r="A228" s="33" t="s">
        <v>58</v>
      </c>
      <c r="B228" s="36" t="s">
        <v>59</v>
      </c>
      <c r="C228" s="36" t="s">
        <v>56</v>
      </c>
      <c r="D228" s="36" t="s">
        <v>81</v>
      </c>
      <c r="E228" s="40" t="s">
        <v>60</v>
      </c>
      <c r="F228" s="37">
        <v>700</v>
      </c>
      <c r="G228" s="37">
        <v>0</v>
      </c>
      <c r="H228" s="37">
        <f t="shared" si="14"/>
        <v>700</v>
      </c>
    </row>
    <row r="229" spans="1:9">
      <c r="A229" s="33" t="s">
        <v>84</v>
      </c>
      <c r="B229" s="36" t="s">
        <v>62</v>
      </c>
      <c r="C229" s="36" t="s">
        <v>64</v>
      </c>
      <c r="D229" s="36" t="s">
        <v>81</v>
      </c>
      <c r="E229" s="40" t="s">
        <v>65</v>
      </c>
      <c r="F229" s="37">
        <v>800</v>
      </c>
      <c r="G229" s="37">
        <v>0</v>
      </c>
      <c r="H229" s="37">
        <f t="shared" si="14"/>
        <v>800</v>
      </c>
    </row>
    <row r="230" spans="1:9">
      <c r="A230" s="41" t="s">
        <v>83</v>
      </c>
      <c r="B230" s="36" t="s">
        <v>37</v>
      </c>
      <c r="C230" s="36" t="s">
        <v>66</v>
      </c>
      <c r="D230" s="36" t="s">
        <v>81</v>
      </c>
      <c r="E230" s="40" t="s">
        <v>67</v>
      </c>
      <c r="F230" s="42">
        <v>400</v>
      </c>
      <c r="G230" s="42">
        <v>0</v>
      </c>
      <c r="H230" s="37">
        <f t="shared" si="14"/>
        <v>400</v>
      </c>
    </row>
    <row r="231" spans="1:9">
      <c r="A231" s="33" t="s">
        <v>77</v>
      </c>
      <c r="B231" s="36" t="s">
        <v>62</v>
      </c>
      <c r="C231" s="36" t="s">
        <v>66</v>
      </c>
      <c r="D231" s="36" t="s">
        <v>81</v>
      </c>
      <c r="E231" s="40" t="s">
        <v>79</v>
      </c>
      <c r="F231" s="42">
        <v>405</v>
      </c>
      <c r="G231" s="42">
        <v>0</v>
      </c>
      <c r="H231" s="42">
        <f>SUM(F231:G231)</f>
        <v>405</v>
      </c>
    </row>
    <row r="232" spans="1:9">
      <c r="A232" s="33" t="s">
        <v>78</v>
      </c>
      <c r="B232" s="36" t="s">
        <v>51</v>
      </c>
      <c r="C232" s="36" t="s">
        <v>69</v>
      </c>
      <c r="D232" s="36" t="s">
        <v>81</v>
      </c>
      <c r="E232" s="40" t="s">
        <v>70</v>
      </c>
      <c r="F232" s="42">
        <v>420</v>
      </c>
      <c r="G232" s="42">
        <v>80</v>
      </c>
      <c r="H232" s="42">
        <f>SUM(F232:G232)</f>
        <v>500</v>
      </c>
    </row>
    <row r="233" spans="1:9" ht="13" thickBot="1">
      <c r="A233" s="56" t="s">
        <v>68</v>
      </c>
      <c r="B233" s="57" t="s">
        <v>59</v>
      </c>
      <c r="C233" s="57" t="s">
        <v>69</v>
      </c>
      <c r="D233" s="57" t="s">
        <v>81</v>
      </c>
      <c r="E233" s="58" t="s">
        <v>71</v>
      </c>
      <c r="F233" s="59">
        <v>377</v>
      </c>
      <c r="G233" s="60">
        <v>0</v>
      </c>
      <c r="H233" s="60">
        <f>SUM(F233:G233)</f>
        <v>377</v>
      </c>
    </row>
    <row r="234" spans="1:9" ht="14" thickTop="1" thickBot="1">
      <c r="A234" s="85" t="s">
        <v>99</v>
      </c>
      <c r="B234" s="86"/>
      <c r="C234" s="86"/>
      <c r="D234" s="86"/>
      <c r="E234" s="86"/>
      <c r="F234" s="17">
        <f>SUM(F224:F233)</f>
        <v>4818</v>
      </c>
      <c r="G234" s="17">
        <f>SUM(G224:G233)</f>
        <v>885</v>
      </c>
      <c r="H234" s="17">
        <f>SUM(H224:H233)</f>
        <v>5703</v>
      </c>
    </row>
    <row r="235" spans="1:9" ht="13" thickTop="1">
      <c r="G235" s="18"/>
    </row>
    <row r="237" spans="1:9" ht="18.5" thickBot="1">
      <c r="A237" s="75" t="s">
        <v>21</v>
      </c>
      <c r="B237" s="75"/>
      <c r="C237" s="75"/>
      <c r="D237" s="75"/>
      <c r="E237" s="75"/>
      <c r="F237" s="75"/>
      <c r="G237" s="75"/>
      <c r="H237" s="75"/>
    </row>
    <row r="238" spans="1:9" ht="13.5" customHeight="1" thickTop="1">
      <c r="A238" s="99" t="s">
        <v>4</v>
      </c>
      <c r="B238" s="93" t="s">
        <v>7</v>
      </c>
      <c r="C238" s="87" t="s">
        <v>5</v>
      </c>
      <c r="D238" s="90" t="s">
        <v>6</v>
      </c>
      <c r="E238" s="96" t="s">
        <v>0</v>
      </c>
      <c r="F238" s="80" t="s">
        <v>97</v>
      </c>
      <c r="G238" s="81"/>
      <c r="H238" s="82"/>
    </row>
    <row r="239" spans="1:9">
      <c r="A239" s="100"/>
      <c r="B239" s="94"/>
      <c r="C239" s="88"/>
      <c r="D239" s="91"/>
      <c r="E239" s="97"/>
      <c r="F239" s="83"/>
      <c r="G239" s="84"/>
      <c r="H239" s="84"/>
    </row>
    <row r="240" spans="1:9" ht="13">
      <c r="A240" s="100"/>
      <c r="B240" s="94"/>
      <c r="C240" s="88"/>
      <c r="D240" s="91"/>
      <c r="E240" s="97"/>
      <c r="F240" s="77">
        <v>2021</v>
      </c>
      <c r="G240" s="78"/>
      <c r="H240" s="79"/>
    </row>
    <row r="241" spans="1:8" ht="13" thickBot="1">
      <c r="A241" s="101"/>
      <c r="B241" s="95"/>
      <c r="C241" s="89"/>
      <c r="D241" s="92"/>
      <c r="E241" s="98"/>
      <c r="F241" s="8" t="s">
        <v>2</v>
      </c>
      <c r="G241" s="8" t="s">
        <v>1</v>
      </c>
      <c r="H241" s="7" t="s">
        <v>3</v>
      </c>
    </row>
    <row r="242" spans="1:8" ht="13" thickTop="1">
      <c r="A242" s="33" t="s">
        <v>36</v>
      </c>
      <c r="B242" s="47" t="s">
        <v>37</v>
      </c>
      <c r="C242" s="36" t="s">
        <v>38</v>
      </c>
      <c r="D242" s="36" t="s">
        <v>56</v>
      </c>
      <c r="E242" s="47" t="s">
        <v>39</v>
      </c>
      <c r="F242" s="37">
        <v>130</v>
      </c>
      <c r="G242" s="37">
        <v>1390</v>
      </c>
      <c r="H242" s="37">
        <f>SUM(F242:G242)</f>
        <v>1520</v>
      </c>
    </row>
    <row r="243" spans="1:8">
      <c r="A243" s="33" t="s">
        <v>40</v>
      </c>
      <c r="B243" s="36" t="s">
        <v>41</v>
      </c>
      <c r="C243" s="36" t="s">
        <v>42</v>
      </c>
      <c r="D243" s="36" t="s">
        <v>56</v>
      </c>
      <c r="E243" s="36" t="s">
        <v>43</v>
      </c>
      <c r="F243" s="37">
        <v>700</v>
      </c>
      <c r="G243" s="37">
        <v>1100</v>
      </c>
      <c r="H243" s="37">
        <f>SUM(F243:G243)</f>
        <v>1800</v>
      </c>
    </row>
    <row r="244" spans="1:8">
      <c r="A244" s="33" t="s">
        <v>44</v>
      </c>
      <c r="B244" s="36" t="s">
        <v>45</v>
      </c>
      <c r="C244" s="36" t="s">
        <v>42</v>
      </c>
      <c r="D244" s="36" t="s">
        <v>56</v>
      </c>
      <c r="E244" s="36" t="s">
        <v>46</v>
      </c>
      <c r="F244" s="37">
        <v>500</v>
      </c>
      <c r="G244" s="37">
        <v>0</v>
      </c>
      <c r="H244" s="37">
        <f t="shared" ref="H244:H247" si="15">SUM(F244:G244)</f>
        <v>500</v>
      </c>
    </row>
    <row r="245" spans="1:8">
      <c r="A245" s="33" t="s">
        <v>47</v>
      </c>
      <c r="B245" s="36" t="s">
        <v>48</v>
      </c>
      <c r="C245" s="36" t="s">
        <v>42</v>
      </c>
      <c r="D245" s="36" t="s">
        <v>56</v>
      </c>
      <c r="E245" s="36" t="s">
        <v>49</v>
      </c>
      <c r="F245" s="37">
        <v>1200</v>
      </c>
      <c r="G245" s="37">
        <v>0</v>
      </c>
      <c r="H245" s="37">
        <f t="shared" si="15"/>
        <v>1200</v>
      </c>
    </row>
    <row r="246" spans="1:8">
      <c r="A246" s="41" t="s">
        <v>50</v>
      </c>
      <c r="B246" s="36" t="s">
        <v>51</v>
      </c>
      <c r="C246" s="36" t="s">
        <v>52</v>
      </c>
      <c r="D246" s="36" t="s">
        <v>56</v>
      </c>
      <c r="E246" s="40" t="s">
        <v>53</v>
      </c>
      <c r="F246" s="37">
        <v>750</v>
      </c>
      <c r="G246" s="37">
        <v>0</v>
      </c>
      <c r="H246" s="37">
        <f t="shared" si="15"/>
        <v>750</v>
      </c>
    </row>
    <row r="247" spans="1:8">
      <c r="A247" s="33" t="s">
        <v>54</v>
      </c>
      <c r="B247" s="36" t="s">
        <v>55</v>
      </c>
      <c r="C247" s="52" t="s">
        <v>56</v>
      </c>
      <c r="D247" s="36" t="s">
        <v>56</v>
      </c>
      <c r="E247" s="36" t="s">
        <v>57</v>
      </c>
      <c r="F247" s="37">
        <v>5000</v>
      </c>
      <c r="G247" s="37">
        <v>0</v>
      </c>
      <c r="H247" s="37">
        <f t="shared" si="15"/>
        <v>5000</v>
      </c>
    </row>
    <row r="248" spans="1:8">
      <c r="A248" s="33" t="s">
        <v>58</v>
      </c>
      <c r="B248" s="36" t="s">
        <v>59</v>
      </c>
      <c r="C248" s="36" t="s">
        <v>56</v>
      </c>
      <c r="D248" s="36" t="s">
        <v>56</v>
      </c>
      <c r="E248" s="40" t="s">
        <v>60</v>
      </c>
      <c r="F248" s="37">
        <v>1000</v>
      </c>
      <c r="G248" s="37">
        <v>0</v>
      </c>
      <c r="H248" s="37">
        <f>SUM(F248:G248)</f>
        <v>1000</v>
      </c>
    </row>
    <row r="249" spans="1:8">
      <c r="A249" s="33" t="s">
        <v>84</v>
      </c>
      <c r="B249" s="36" t="s">
        <v>62</v>
      </c>
      <c r="C249" s="36" t="s">
        <v>64</v>
      </c>
      <c r="D249" s="36" t="s">
        <v>56</v>
      </c>
      <c r="E249" s="40" t="s">
        <v>65</v>
      </c>
      <c r="F249" s="37">
        <v>800</v>
      </c>
      <c r="G249" s="37">
        <v>0</v>
      </c>
      <c r="H249" s="37">
        <f t="shared" ref="H249" si="16">SUM(F249:G249)</f>
        <v>800</v>
      </c>
    </row>
    <row r="250" spans="1:8">
      <c r="A250" s="33" t="s">
        <v>78</v>
      </c>
      <c r="B250" s="36" t="s">
        <v>51</v>
      </c>
      <c r="C250" s="36" t="s">
        <v>69</v>
      </c>
      <c r="D250" s="36" t="s">
        <v>56</v>
      </c>
      <c r="E250" s="40" t="s">
        <v>70</v>
      </c>
      <c r="F250" s="42">
        <v>200</v>
      </c>
      <c r="G250" s="42">
        <v>300</v>
      </c>
      <c r="H250" s="42">
        <f>SUM(F250:G250)</f>
        <v>500</v>
      </c>
    </row>
    <row r="251" spans="1:8" ht="13" thickBot="1">
      <c r="A251" s="56" t="s">
        <v>68</v>
      </c>
      <c r="B251" s="57" t="s">
        <v>59</v>
      </c>
      <c r="C251" s="57" t="s">
        <v>69</v>
      </c>
      <c r="D251" s="57" t="s">
        <v>56</v>
      </c>
      <c r="E251" s="58" t="s">
        <v>71</v>
      </c>
      <c r="F251" s="59">
        <v>1000</v>
      </c>
      <c r="G251" s="60">
        <v>0</v>
      </c>
      <c r="H251" s="60">
        <f>SUM(F251:G251)</f>
        <v>1000</v>
      </c>
    </row>
    <row r="252" spans="1:8" ht="14" thickTop="1" thickBot="1">
      <c r="A252" s="85" t="s">
        <v>99</v>
      </c>
      <c r="B252" s="86"/>
      <c r="C252" s="86"/>
      <c r="D252" s="86"/>
      <c r="E252" s="86"/>
      <c r="F252" s="17">
        <f>SUM(F242:F251)</f>
        <v>11280</v>
      </c>
      <c r="G252" s="17">
        <f>SUM(G242:G251)</f>
        <v>2790</v>
      </c>
      <c r="H252" s="17">
        <f>SUM(H242:H251)</f>
        <v>14070</v>
      </c>
    </row>
    <row r="253" spans="1:8" ht="13" thickTop="1">
      <c r="G253" s="18"/>
    </row>
    <row r="255" spans="1:8" ht="18.5" thickBot="1">
      <c r="A255" s="76" t="s">
        <v>22</v>
      </c>
      <c r="B255" s="76"/>
      <c r="C255" s="76"/>
      <c r="D255" s="76"/>
      <c r="E255" s="76"/>
      <c r="F255" s="76"/>
      <c r="G255" s="76"/>
      <c r="H255" s="76"/>
    </row>
    <row r="256" spans="1:8" ht="13.5" customHeight="1" thickTop="1">
      <c r="A256" s="99" t="s">
        <v>4</v>
      </c>
      <c r="B256" s="93" t="s">
        <v>7</v>
      </c>
      <c r="C256" s="87" t="s">
        <v>5</v>
      </c>
      <c r="D256" s="90" t="s">
        <v>6</v>
      </c>
      <c r="E256" s="96" t="s">
        <v>0</v>
      </c>
      <c r="F256" s="80" t="s">
        <v>97</v>
      </c>
      <c r="G256" s="81"/>
      <c r="H256" s="82"/>
    </row>
    <row r="257" spans="1:8">
      <c r="A257" s="100"/>
      <c r="B257" s="94"/>
      <c r="C257" s="88"/>
      <c r="D257" s="91"/>
      <c r="E257" s="97"/>
      <c r="F257" s="83"/>
      <c r="G257" s="84"/>
      <c r="H257" s="84"/>
    </row>
    <row r="258" spans="1:8" ht="13">
      <c r="A258" s="100"/>
      <c r="B258" s="94"/>
      <c r="C258" s="88"/>
      <c r="D258" s="91"/>
      <c r="E258" s="97"/>
      <c r="F258" s="77">
        <v>2021</v>
      </c>
      <c r="G258" s="78"/>
      <c r="H258" s="79"/>
    </row>
    <row r="259" spans="1:8" ht="13" thickBot="1">
      <c r="A259" s="101"/>
      <c r="B259" s="95"/>
      <c r="C259" s="89"/>
      <c r="D259" s="92"/>
      <c r="E259" s="98"/>
      <c r="F259" s="8" t="s">
        <v>2</v>
      </c>
      <c r="G259" s="8" t="s">
        <v>1</v>
      </c>
      <c r="H259" s="7" t="s">
        <v>3</v>
      </c>
    </row>
    <row r="260" spans="1:8" ht="13" thickTop="1">
      <c r="A260" s="33" t="s">
        <v>36</v>
      </c>
      <c r="B260" s="47" t="s">
        <v>37</v>
      </c>
      <c r="C260" s="36" t="s">
        <v>38</v>
      </c>
      <c r="D260" s="36" t="s">
        <v>35</v>
      </c>
      <c r="E260" s="47" t="s">
        <v>39</v>
      </c>
      <c r="F260" s="37">
        <v>130</v>
      </c>
      <c r="G260" s="37">
        <v>574</v>
      </c>
      <c r="H260" s="37">
        <f>SUM(F260:G260)</f>
        <v>704</v>
      </c>
    </row>
    <row r="261" spans="1:8">
      <c r="A261" s="33" t="s">
        <v>40</v>
      </c>
      <c r="B261" s="36" t="s">
        <v>41</v>
      </c>
      <c r="C261" s="36" t="s">
        <v>42</v>
      </c>
      <c r="D261" s="36" t="s">
        <v>35</v>
      </c>
      <c r="E261" s="36" t="s">
        <v>43</v>
      </c>
      <c r="F261" s="37">
        <v>956</v>
      </c>
      <c r="G261" s="37">
        <v>344</v>
      </c>
      <c r="H261" s="37">
        <f>SUM(F261:G261)</f>
        <v>1300</v>
      </c>
    </row>
    <row r="262" spans="1:8">
      <c r="A262" s="33" t="s">
        <v>44</v>
      </c>
      <c r="B262" s="36" t="s">
        <v>45</v>
      </c>
      <c r="C262" s="36" t="s">
        <v>42</v>
      </c>
      <c r="D262" s="36" t="s">
        <v>35</v>
      </c>
      <c r="E262" s="36" t="s">
        <v>46</v>
      </c>
      <c r="F262" s="37">
        <v>500</v>
      </c>
      <c r="G262" s="37">
        <v>0</v>
      </c>
      <c r="H262" s="37">
        <f t="shared" ref="H262:H265" si="17">SUM(F262:G262)</f>
        <v>500</v>
      </c>
    </row>
    <row r="263" spans="1:8">
      <c r="A263" s="33" t="s">
        <v>47</v>
      </c>
      <c r="B263" s="36" t="s">
        <v>48</v>
      </c>
      <c r="C263" s="36" t="s">
        <v>42</v>
      </c>
      <c r="D263" s="36" t="s">
        <v>35</v>
      </c>
      <c r="E263" s="36" t="s">
        <v>49</v>
      </c>
      <c r="F263" s="37">
        <v>1200</v>
      </c>
      <c r="G263" s="37">
        <v>0</v>
      </c>
      <c r="H263" s="37">
        <f t="shared" si="17"/>
        <v>1200</v>
      </c>
    </row>
    <row r="264" spans="1:8">
      <c r="A264" s="41" t="s">
        <v>50</v>
      </c>
      <c r="B264" s="36" t="s">
        <v>51</v>
      </c>
      <c r="C264" s="36" t="s">
        <v>52</v>
      </c>
      <c r="D264" s="36" t="s">
        <v>35</v>
      </c>
      <c r="E264" s="40" t="s">
        <v>53</v>
      </c>
      <c r="F264" s="37">
        <v>624</v>
      </c>
      <c r="G264" s="37">
        <v>0</v>
      </c>
      <c r="H264" s="37">
        <f t="shared" si="17"/>
        <v>624</v>
      </c>
    </row>
    <row r="265" spans="1:8">
      <c r="A265" s="33" t="s">
        <v>54</v>
      </c>
      <c r="B265" s="40" t="s">
        <v>55</v>
      </c>
      <c r="C265" s="47" t="s">
        <v>56</v>
      </c>
      <c r="D265" s="40" t="s">
        <v>35</v>
      </c>
      <c r="E265" s="40" t="s">
        <v>57</v>
      </c>
      <c r="F265" s="37">
        <v>2300</v>
      </c>
      <c r="G265" s="37">
        <v>0</v>
      </c>
      <c r="H265" s="37">
        <f t="shared" si="17"/>
        <v>2300</v>
      </c>
    </row>
    <row r="266" spans="1:8">
      <c r="A266" s="33" t="s">
        <v>58</v>
      </c>
      <c r="B266" s="36" t="s">
        <v>59</v>
      </c>
      <c r="C266" s="36" t="s">
        <v>56</v>
      </c>
      <c r="D266" s="36" t="s">
        <v>35</v>
      </c>
      <c r="E266" s="40" t="s">
        <v>60</v>
      </c>
      <c r="F266" s="37">
        <v>700</v>
      </c>
      <c r="G266" s="37">
        <v>0</v>
      </c>
      <c r="H266" s="37">
        <f>SUM(F266:G266)</f>
        <v>700</v>
      </c>
    </row>
    <row r="267" spans="1:8">
      <c r="A267" s="33" t="s">
        <v>61</v>
      </c>
      <c r="B267" s="50" t="s">
        <v>62</v>
      </c>
      <c r="C267" s="50" t="s">
        <v>35</v>
      </c>
      <c r="D267" s="50" t="s">
        <v>35</v>
      </c>
      <c r="E267" s="50" t="s">
        <v>63</v>
      </c>
      <c r="F267" s="42">
        <v>1600</v>
      </c>
      <c r="G267" s="42">
        <v>200</v>
      </c>
      <c r="H267" s="42">
        <f>SUM(F267:G267)</f>
        <v>1800</v>
      </c>
    </row>
    <row r="268" spans="1:8">
      <c r="A268" s="33" t="s">
        <v>84</v>
      </c>
      <c r="B268" s="36" t="s">
        <v>62</v>
      </c>
      <c r="C268" s="36" t="s">
        <v>64</v>
      </c>
      <c r="D268" s="36" t="s">
        <v>35</v>
      </c>
      <c r="E268" s="40" t="s">
        <v>65</v>
      </c>
      <c r="F268" s="37">
        <v>800</v>
      </c>
      <c r="G268" s="37">
        <v>0</v>
      </c>
      <c r="H268" s="42">
        <f t="shared" ref="H268:H269" si="18">SUM(F268:G268)</f>
        <v>800</v>
      </c>
    </row>
    <row r="269" spans="1:8">
      <c r="A269" s="41" t="s">
        <v>83</v>
      </c>
      <c r="B269" s="36" t="s">
        <v>37</v>
      </c>
      <c r="C269" s="36" t="s">
        <v>66</v>
      </c>
      <c r="D269" s="36" t="s">
        <v>35</v>
      </c>
      <c r="E269" s="40" t="s">
        <v>67</v>
      </c>
      <c r="F269" s="42">
        <v>400</v>
      </c>
      <c r="G269" s="42">
        <v>0</v>
      </c>
      <c r="H269" s="42">
        <f t="shared" si="18"/>
        <v>400</v>
      </c>
    </row>
    <row r="270" spans="1:8">
      <c r="A270" s="33" t="s">
        <v>78</v>
      </c>
      <c r="B270" s="36" t="s">
        <v>51</v>
      </c>
      <c r="C270" s="36" t="s">
        <v>69</v>
      </c>
      <c r="D270" s="36" t="s">
        <v>35</v>
      </c>
      <c r="E270" s="40" t="s">
        <v>70</v>
      </c>
      <c r="F270" s="42">
        <v>420</v>
      </c>
      <c r="G270" s="42">
        <v>80</v>
      </c>
      <c r="H270" s="42">
        <f>SUM(F270:G270)</f>
        <v>500</v>
      </c>
    </row>
    <row r="271" spans="1:8" ht="13" thickBot="1">
      <c r="A271" s="56" t="s">
        <v>68</v>
      </c>
      <c r="B271" s="57" t="s">
        <v>59</v>
      </c>
      <c r="C271" s="57" t="s">
        <v>69</v>
      </c>
      <c r="D271" s="57" t="s">
        <v>35</v>
      </c>
      <c r="E271" s="58" t="s">
        <v>71</v>
      </c>
      <c r="F271" s="59">
        <v>1000</v>
      </c>
      <c r="G271" s="60">
        <v>0</v>
      </c>
      <c r="H271" s="60">
        <f>SUM(F271:G271)</f>
        <v>1000</v>
      </c>
    </row>
    <row r="272" spans="1:8" ht="14" thickTop="1" thickBot="1">
      <c r="A272" s="85" t="s">
        <v>99</v>
      </c>
      <c r="B272" s="86"/>
      <c r="C272" s="86"/>
      <c r="D272" s="86"/>
      <c r="E272" s="86"/>
      <c r="F272" s="27">
        <f>SUM(F260:F271)</f>
        <v>10630</v>
      </c>
      <c r="G272" s="27">
        <f>SUM(G260:G271)</f>
        <v>1198</v>
      </c>
      <c r="H272" s="27">
        <f>SUM(H260:H271)</f>
        <v>11828</v>
      </c>
    </row>
    <row r="273" spans="1:8" ht="13" thickTop="1">
      <c r="G273" s="18"/>
    </row>
    <row r="275" spans="1:8" ht="18.5" thickBot="1">
      <c r="A275" s="75" t="s">
        <v>23</v>
      </c>
      <c r="B275" s="75"/>
      <c r="C275" s="75"/>
      <c r="D275" s="75"/>
      <c r="E275" s="75"/>
      <c r="F275" s="75"/>
      <c r="G275" s="75"/>
      <c r="H275" s="75"/>
    </row>
    <row r="276" spans="1:8" ht="13.5" customHeight="1" thickTop="1">
      <c r="A276" s="99" t="s">
        <v>4</v>
      </c>
      <c r="B276" s="93" t="s">
        <v>7</v>
      </c>
      <c r="C276" s="87" t="s">
        <v>5</v>
      </c>
      <c r="D276" s="90" t="s">
        <v>6</v>
      </c>
      <c r="E276" s="96" t="s">
        <v>0</v>
      </c>
      <c r="F276" s="80" t="s">
        <v>97</v>
      </c>
      <c r="G276" s="81"/>
      <c r="H276" s="82"/>
    </row>
    <row r="277" spans="1:8">
      <c r="A277" s="100"/>
      <c r="B277" s="94"/>
      <c r="C277" s="88"/>
      <c r="D277" s="91"/>
      <c r="E277" s="97"/>
      <c r="F277" s="83"/>
      <c r="G277" s="84"/>
      <c r="H277" s="84"/>
    </row>
    <row r="278" spans="1:8" ht="13">
      <c r="A278" s="100"/>
      <c r="B278" s="94"/>
      <c r="C278" s="88"/>
      <c r="D278" s="91"/>
      <c r="E278" s="97"/>
      <c r="F278" s="77">
        <v>2021</v>
      </c>
      <c r="G278" s="78"/>
      <c r="H278" s="79"/>
    </row>
    <row r="279" spans="1:8" ht="13" thickBot="1">
      <c r="A279" s="101"/>
      <c r="B279" s="95"/>
      <c r="C279" s="89"/>
      <c r="D279" s="92"/>
      <c r="E279" s="98"/>
      <c r="F279" s="8" t="s">
        <v>2</v>
      </c>
      <c r="G279" s="8" t="s">
        <v>1</v>
      </c>
      <c r="H279" s="7" t="s">
        <v>3</v>
      </c>
    </row>
    <row r="280" spans="1:8" ht="13" thickTop="1">
      <c r="A280" s="33" t="s">
        <v>76</v>
      </c>
      <c r="B280" s="36" t="s">
        <v>59</v>
      </c>
      <c r="C280" s="36" t="s">
        <v>38</v>
      </c>
      <c r="D280" s="36" t="s">
        <v>91</v>
      </c>
      <c r="E280" s="36" t="s">
        <v>98</v>
      </c>
      <c r="F280" s="37">
        <v>600</v>
      </c>
      <c r="G280" s="44">
        <v>0</v>
      </c>
      <c r="H280" s="49">
        <f>SUM(F280:G280)</f>
        <v>600</v>
      </c>
    </row>
    <row r="281" spans="1:8">
      <c r="A281" s="33" t="s">
        <v>36</v>
      </c>
      <c r="B281" s="47" t="s">
        <v>37</v>
      </c>
      <c r="C281" s="36" t="s">
        <v>38</v>
      </c>
      <c r="D281" s="36" t="s">
        <v>91</v>
      </c>
      <c r="E281" s="47" t="s">
        <v>39</v>
      </c>
      <c r="F281" s="37">
        <v>210</v>
      </c>
      <c r="G281" s="44">
        <v>550</v>
      </c>
      <c r="H281" s="49">
        <f>SUM(F281:G281)</f>
        <v>760</v>
      </c>
    </row>
    <row r="282" spans="1:8">
      <c r="A282" s="33" t="s">
        <v>40</v>
      </c>
      <c r="B282" s="36" t="s">
        <v>41</v>
      </c>
      <c r="C282" s="36" t="s">
        <v>42</v>
      </c>
      <c r="D282" s="36" t="s">
        <v>91</v>
      </c>
      <c r="E282" s="36" t="s">
        <v>43</v>
      </c>
      <c r="F282" s="37">
        <v>894</v>
      </c>
      <c r="G282" s="37">
        <v>0</v>
      </c>
      <c r="H282" s="37">
        <f>SUM(F282:G282)</f>
        <v>894</v>
      </c>
    </row>
    <row r="283" spans="1:8">
      <c r="A283" s="33" t="s">
        <v>44</v>
      </c>
      <c r="B283" s="36" t="s">
        <v>45</v>
      </c>
      <c r="C283" s="36" t="s">
        <v>42</v>
      </c>
      <c r="D283" s="36" t="s">
        <v>91</v>
      </c>
      <c r="E283" s="36" t="s">
        <v>46</v>
      </c>
      <c r="F283" s="37">
        <v>500</v>
      </c>
      <c r="G283" s="37">
        <v>0</v>
      </c>
      <c r="H283" s="37">
        <f t="shared" ref="H283:H286" si="19">SUM(F283:G283)</f>
        <v>500</v>
      </c>
    </row>
    <row r="284" spans="1:8">
      <c r="A284" s="33" t="s">
        <v>47</v>
      </c>
      <c r="B284" s="36" t="s">
        <v>48</v>
      </c>
      <c r="C284" s="36" t="s">
        <v>42</v>
      </c>
      <c r="D284" s="36" t="s">
        <v>91</v>
      </c>
      <c r="E284" s="36" t="s">
        <v>49</v>
      </c>
      <c r="F284" s="37">
        <v>800</v>
      </c>
      <c r="G284" s="37">
        <v>0</v>
      </c>
      <c r="H284" s="37">
        <f t="shared" si="19"/>
        <v>800</v>
      </c>
    </row>
    <row r="285" spans="1:8">
      <c r="A285" s="41" t="s">
        <v>50</v>
      </c>
      <c r="B285" s="36" t="s">
        <v>51</v>
      </c>
      <c r="C285" s="36" t="s">
        <v>52</v>
      </c>
      <c r="D285" s="36" t="s">
        <v>91</v>
      </c>
      <c r="E285" s="40" t="s">
        <v>53</v>
      </c>
      <c r="F285" s="37">
        <v>648</v>
      </c>
      <c r="G285" s="37">
        <v>0</v>
      </c>
      <c r="H285" s="37">
        <f t="shared" si="19"/>
        <v>648</v>
      </c>
    </row>
    <row r="286" spans="1:8">
      <c r="A286" s="33" t="s">
        <v>58</v>
      </c>
      <c r="B286" s="36" t="s">
        <v>59</v>
      </c>
      <c r="C286" s="36" t="s">
        <v>56</v>
      </c>
      <c r="D286" s="36" t="s">
        <v>91</v>
      </c>
      <c r="E286" s="40" t="s">
        <v>60</v>
      </c>
      <c r="F286" s="37">
        <v>700</v>
      </c>
      <c r="G286" s="37">
        <v>0</v>
      </c>
      <c r="H286" s="37">
        <f t="shared" si="19"/>
        <v>700</v>
      </c>
    </row>
    <row r="287" spans="1:8">
      <c r="A287" s="33" t="s">
        <v>84</v>
      </c>
      <c r="B287" s="36" t="s">
        <v>62</v>
      </c>
      <c r="C287" s="36" t="s">
        <v>64</v>
      </c>
      <c r="D287" s="36" t="s">
        <v>91</v>
      </c>
      <c r="E287" s="40" t="s">
        <v>65</v>
      </c>
      <c r="F287" s="37">
        <v>800</v>
      </c>
      <c r="G287" s="37">
        <v>0</v>
      </c>
      <c r="H287" s="37">
        <f>SUM(F287:G287)</f>
        <v>800</v>
      </c>
    </row>
    <row r="288" spans="1:8">
      <c r="A288" s="41" t="s">
        <v>83</v>
      </c>
      <c r="B288" s="36" t="s">
        <v>37</v>
      </c>
      <c r="C288" s="36" t="s">
        <v>66</v>
      </c>
      <c r="D288" s="36" t="s">
        <v>91</v>
      </c>
      <c r="E288" s="40" t="s">
        <v>67</v>
      </c>
      <c r="F288" s="42">
        <v>400</v>
      </c>
      <c r="G288" s="42">
        <v>0</v>
      </c>
      <c r="H288" s="42">
        <f>SUM(F288:G288)</f>
        <v>400</v>
      </c>
    </row>
    <row r="289" spans="1:8">
      <c r="A289" s="33" t="s">
        <v>78</v>
      </c>
      <c r="B289" s="36" t="s">
        <v>51</v>
      </c>
      <c r="C289" s="36" t="s">
        <v>69</v>
      </c>
      <c r="D289" s="36" t="s">
        <v>91</v>
      </c>
      <c r="E289" s="40" t="s">
        <v>70</v>
      </c>
      <c r="F289" s="42">
        <v>500</v>
      </c>
      <c r="G289" s="42">
        <v>0</v>
      </c>
      <c r="H289" s="42">
        <v>500</v>
      </c>
    </row>
    <row r="290" spans="1:8" ht="13" thickBot="1">
      <c r="A290" s="56" t="s">
        <v>68</v>
      </c>
      <c r="B290" s="57" t="s">
        <v>59</v>
      </c>
      <c r="C290" s="57" t="s">
        <v>69</v>
      </c>
      <c r="D290" s="57" t="s">
        <v>91</v>
      </c>
      <c r="E290" s="58" t="s">
        <v>71</v>
      </c>
      <c r="F290" s="59">
        <v>386</v>
      </c>
      <c r="G290" s="60">
        <v>0</v>
      </c>
      <c r="H290" s="60">
        <f>SUM(F290:G290)</f>
        <v>386</v>
      </c>
    </row>
    <row r="291" spans="1:8" ht="14" thickTop="1" thickBot="1">
      <c r="A291" s="85" t="s">
        <v>99</v>
      </c>
      <c r="B291" s="86"/>
      <c r="C291" s="86"/>
      <c r="D291" s="86"/>
      <c r="E291" s="86"/>
      <c r="F291" s="29">
        <f>SUM(F280:F290)</f>
        <v>6438</v>
      </c>
      <c r="G291" s="29">
        <f>SUM(G280:G290)</f>
        <v>550</v>
      </c>
      <c r="H291" s="29">
        <f>SUM(H280:H290)</f>
        <v>6988</v>
      </c>
    </row>
    <row r="292" spans="1:8" ht="13" thickTop="1">
      <c r="G292" s="18"/>
    </row>
    <row r="294" spans="1:8" ht="18.5" thickBot="1">
      <c r="A294" s="75" t="s">
        <v>24</v>
      </c>
      <c r="B294" s="75"/>
      <c r="C294" s="75"/>
      <c r="D294" s="75"/>
      <c r="E294" s="75"/>
      <c r="F294" s="75"/>
      <c r="G294" s="75"/>
      <c r="H294" s="75"/>
    </row>
    <row r="295" spans="1:8" ht="13.5" customHeight="1" thickTop="1">
      <c r="A295" s="99" t="s">
        <v>4</v>
      </c>
      <c r="B295" s="93" t="s">
        <v>7</v>
      </c>
      <c r="C295" s="87" t="s">
        <v>5</v>
      </c>
      <c r="D295" s="90" t="s">
        <v>6</v>
      </c>
      <c r="E295" s="96" t="s">
        <v>0</v>
      </c>
      <c r="F295" s="80" t="s">
        <v>97</v>
      </c>
      <c r="G295" s="81"/>
      <c r="H295" s="82"/>
    </row>
    <row r="296" spans="1:8">
      <c r="A296" s="107"/>
      <c r="B296" s="94"/>
      <c r="C296" s="104"/>
      <c r="D296" s="91"/>
      <c r="E296" s="97"/>
      <c r="F296" s="83"/>
      <c r="G296" s="84"/>
      <c r="H296" s="84"/>
    </row>
    <row r="297" spans="1:8" ht="13">
      <c r="A297" s="107"/>
      <c r="B297" s="94"/>
      <c r="C297" s="104"/>
      <c r="D297" s="91"/>
      <c r="E297" s="97"/>
      <c r="F297" s="77">
        <v>2021</v>
      </c>
      <c r="G297" s="78"/>
      <c r="H297" s="79"/>
    </row>
    <row r="298" spans="1:8" ht="13" thickBot="1">
      <c r="A298" s="108"/>
      <c r="B298" s="95"/>
      <c r="C298" s="105"/>
      <c r="D298" s="92"/>
      <c r="E298" s="98"/>
      <c r="F298" s="8" t="s">
        <v>2</v>
      </c>
      <c r="G298" s="8" t="s">
        <v>1</v>
      </c>
      <c r="H298" s="7" t="s">
        <v>3</v>
      </c>
    </row>
    <row r="299" spans="1:8" ht="13" thickTop="1">
      <c r="A299" s="33" t="s">
        <v>36</v>
      </c>
      <c r="B299" s="47" t="s">
        <v>37</v>
      </c>
      <c r="C299" s="36" t="s">
        <v>38</v>
      </c>
      <c r="D299" s="36" t="s">
        <v>92</v>
      </c>
      <c r="E299" s="47" t="s">
        <v>39</v>
      </c>
      <c r="F299" s="42">
        <v>120</v>
      </c>
      <c r="G299" s="42">
        <v>540</v>
      </c>
      <c r="H299" s="42">
        <f>SUM(F299:G299)</f>
        <v>660</v>
      </c>
    </row>
    <row r="300" spans="1:8">
      <c r="A300" s="33" t="s">
        <v>40</v>
      </c>
      <c r="B300" s="36" t="s">
        <v>41</v>
      </c>
      <c r="C300" s="36" t="s">
        <v>42</v>
      </c>
      <c r="D300" s="36" t="s">
        <v>92</v>
      </c>
      <c r="E300" s="36" t="s">
        <v>43</v>
      </c>
      <c r="F300" s="37">
        <v>431</v>
      </c>
      <c r="G300" s="37">
        <v>194</v>
      </c>
      <c r="H300" s="37">
        <f>SUM(F300:G300)</f>
        <v>625</v>
      </c>
    </row>
    <row r="301" spans="1:8">
      <c r="A301" s="33" t="s">
        <v>44</v>
      </c>
      <c r="B301" s="36" t="s">
        <v>45</v>
      </c>
      <c r="C301" s="36" t="s">
        <v>42</v>
      </c>
      <c r="D301" s="36" t="s">
        <v>92</v>
      </c>
      <c r="E301" s="36" t="s">
        <v>46</v>
      </c>
      <c r="F301" s="37">
        <v>500</v>
      </c>
      <c r="G301" s="37">
        <v>0</v>
      </c>
      <c r="H301" s="37">
        <f t="shared" ref="H301:H304" si="20">SUM(F301:G301)</f>
        <v>500</v>
      </c>
    </row>
    <row r="302" spans="1:8">
      <c r="A302" s="41" t="s">
        <v>50</v>
      </c>
      <c r="B302" s="36" t="s">
        <v>51</v>
      </c>
      <c r="C302" s="36" t="s">
        <v>52</v>
      </c>
      <c r="D302" s="36" t="s">
        <v>92</v>
      </c>
      <c r="E302" s="40" t="s">
        <v>53</v>
      </c>
      <c r="F302" s="37">
        <v>383</v>
      </c>
      <c r="G302" s="37">
        <v>0</v>
      </c>
      <c r="H302" s="37">
        <f t="shared" si="20"/>
        <v>383</v>
      </c>
    </row>
    <row r="303" spans="1:8">
      <c r="A303" s="33" t="s">
        <v>58</v>
      </c>
      <c r="B303" s="36" t="s">
        <v>59</v>
      </c>
      <c r="C303" s="36" t="s">
        <v>56</v>
      </c>
      <c r="D303" s="36" t="s">
        <v>92</v>
      </c>
      <c r="E303" s="40" t="s">
        <v>60</v>
      </c>
      <c r="F303" s="37">
        <v>700</v>
      </c>
      <c r="G303" s="37">
        <v>0</v>
      </c>
      <c r="H303" s="37">
        <f t="shared" si="20"/>
        <v>700</v>
      </c>
    </row>
    <row r="304" spans="1:8">
      <c r="A304" s="33" t="s">
        <v>84</v>
      </c>
      <c r="B304" s="36" t="s">
        <v>62</v>
      </c>
      <c r="C304" s="36" t="s">
        <v>64</v>
      </c>
      <c r="D304" s="36" t="s">
        <v>92</v>
      </c>
      <c r="E304" s="40" t="s">
        <v>65</v>
      </c>
      <c r="F304" s="37">
        <v>700</v>
      </c>
      <c r="G304" s="37">
        <v>100</v>
      </c>
      <c r="H304" s="37">
        <f t="shared" si="20"/>
        <v>800</v>
      </c>
    </row>
    <row r="305" spans="1:8">
      <c r="A305" s="41" t="s">
        <v>77</v>
      </c>
      <c r="B305" s="36" t="s">
        <v>62</v>
      </c>
      <c r="C305" s="36" t="s">
        <v>66</v>
      </c>
      <c r="D305" s="36" t="s">
        <v>92</v>
      </c>
      <c r="E305" s="40" t="s">
        <v>79</v>
      </c>
      <c r="F305" s="42">
        <v>405</v>
      </c>
      <c r="G305" s="42">
        <v>0</v>
      </c>
      <c r="H305" s="42">
        <f>SUM(F305:G305)</f>
        <v>405</v>
      </c>
    </row>
    <row r="306" spans="1:8">
      <c r="A306" s="33" t="s">
        <v>78</v>
      </c>
      <c r="B306" s="36" t="s">
        <v>51</v>
      </c>
      <c r="C306" s="36" t="s">
        <v>69</v>
      </c>
      <c r="D306" s="36" t="s">
        <v>92</v>
      </c>
      <c r="E306" s="40" t="s">
        <v>70</v>
      </c>
      <c r="F306" s="42">
        <v>288</v>
      </c>
      <c r="G306" s="42">
        <v>80</v>
      </c>
      <c r="H306" s="42">
        <f>SUM(F306:G306)</f>
        <v>368</v>
      </c>
    </row>
    <row r="307" spans="1:8" ht="13" thickBot="1">
      <c r="A307" s="56" t="s">
        <v>68</v>
      </c>
      <c r="B307" s="57" t="s">
        <v>59</v>
      </c>
      <c r="C307" s="57" t="s">
        <v>69</v>
      </c>
      <c r="D307" s="57" t="s">
        <v>92</v>
      </c>
      <c r="E307" s="58" t="s">
        <v>71</v>
      </c>
      <c r="F307" s="59">
        <v>374</v>
      </c>
      <c r="G307" s="60">
        <v>0</v>
      </c>
      <c r="H307" s="60">
        <f>SUM(F307:G307)</f>
        <v>374</v>
      </c>
    </row>
    <row r="308" spans="1:8" ht="14" thickTop="1" thickBot="1">
      <c r="A308" s="85" t="s">
        <v>99</v>
      </c>
      <c r="B308" s="86"/>
      <c r="C308" s="86"/>
      <c r="D308" s="86"/>
      <c r="E308" s="86"/>
      <c r="F308" s="17">
        <f>SUM(F299:F307)</f>
        <v>3901</v>
      </c>
      <c r="G308" s="17">
        <f>SUM(G299:G307)</f>
        <v>914</v>
      </c>
      <c r="H308" s="17">
        <f>SUM(H299:H307)</f>
        <v>4815</v>
      </c>
    </row>
    <row r="309" spans="1:8" ht="13" thickTop="1">
      <c r="G309" s="18"/>
    </row>
    <row r="311" spans="1:8" ht="18.5" thickBot="1">
      <c r="A311" s="75" t="s">
        <v>25</v>
      </c>
      <c r="B311" s="75"/>
      <c r="C311" s="75"/>
      <c r="D311" s="75"/>
      <c r="E311" s="75"/>
      <c r="F311" s="75"/>
      <c r="G311" s="75"/>
      <c r="H311" s="75"/>
    </row>
    <row r="312" spans="1:8" ht="13.5" customHeight="1" thickTop="1">
      <c r="A312" s="99" t="s">
        <v>4</v>
      </c>
      <c r="B312" s="93" t="s">
        <v>7</v>
      </c>
      <c r="C312" s="87" t="s">
        <v>5</v>
      </c>
      <c r="D312" s="90" t="s">
        <v>6</v>
      </c>
      <c r="E312" s="96" t="s">
        <v>0</v>
      </c>
      <c r="F312" s="80" t="s">
        <v>97</v>
      </c>
      <c r="G312" s="81"/>
      <c r="H312" s="82"/>
    </row>
    <row r="313" spans="1:8">
      <c r="A313" s="100"/>
      <c r="B313" s="94"/>
      <c r="C313" s="88"/>
      <c r="D313" s="91"/>
      <c r="E313" s="97"/>
      <c r="F313" s="83"/>
      <c r="G313" s="84"/>
      <c r="H313" s="84"/>
    </row>
    <row r="314" spans="1:8" ht="13">
      <c r="A314" s="100"/>
      <c r="B314" s="94"/>
      <c r="C314" s="88"/>
      <c r="D314" s="91"/>
      <c r="E314" s="97"/>
      <c r="F314" s="77">
        <v>2021</v>
      </c>
      <c r="G314" s="78"/>
      <c r="H314" s="79"/>
    </row>
    <row r="315" spans="1:8" ht="13" thickBot="1">
      <c r="A315" s="101"/>
      <c r="B315" s="95"/>
      <c r="C315" s="89"/>
      <c r="D315" s="92"/>
      <c r="E315" s="98"/>
      <c r="F315" s="8" t="s">
        <v>2</v>
      </c>
      <c r="G315" s="8" t="s">
        <v>1</v>
      </c>
      <c r="H315" s="7" t="s">
        <v>3</v>
      </c>
    </row>
    <row r="316" spans="1:8" ht="13" thickTop="1">
      <c r="A316" s="45" t="s">
        <v>36</v>
      </c>
      <c r="B316" s="51" t="s">
        <v>37</v>
      </c>
      <c r="C316" s="46" t="s">
        <v>38</v>
      </c>
      <c r="D316" s="46" t="s">
        <v>93</v>
      </c>
      <c r="E316" s="51" t="s">
        <v>39</v>
      </c>
      <c r="F316" s="37">
        <v>90</v>
      </c>
      <c r="G316" s="37">
        <v>580</v>
      </c>
      <c r="H316" s="37">
        <f>SUM(F316:G316)</f>
        <v>670</v>
      </c>
    </row>
    <row r="317" spans="1:8">
      <c r="A317" s="33" t="s">
        <v>40</v>
      </c>
      <c r="B317" s="36" t="s">
        <v>41</v>
      </c>
      <c r="C317" s="36" t="s">
        <v>42</v>
      </c>
      <c r="D317" s="36" t="s">
        <v>93</v>
      </c>
      <c r="E317" s="36" t="s">
        <v>43</v>
      </c>
      <c r="F317" s="37">
        <v>313</v>
      </c>
      <c r="G317" s="37">
        <v>0</v>
      </c>
      <c r="H317" s="37">
        <f>SUM(F317:G317)</f>
        <v>313</v>
      </c>
    </row>
    <row r="318" spans="1:8">
      <c r="A318" s="33" t="s">
        <v>44</v>
      </c>
      <c r="B318" s="36" t="s">
        <v>45</v>
      </c>
      <c r="C318" s="36" t="s">
        <v>42</v>
      </c>
      <c r="D318" s="36" t="s">
        <v>93</v>
      </c>
      <c r="E318" s="36" t="s">
        <v>46</v>
      </c>
      <c r="F318" s="37">
        <v>500</v>
      </c>
      <c r="G318" s="37">
        <v>0</v>
      </c>
      <c r="H318" s="37">
        <f t="shared" ref="H318:H321" si="21">SUM(F318:G318)</f>
        <v>500</v>
      </c>
    </row>
    <row r="319" spans="1:8">
      <c r="A319" s="33" t="s">
        <v>47</v>
      </c>
      <c r="B319" s="36" t="s">
        <v>48</v>
      </c>
      <c r="C319" s="36" t="s">
        <v>42</v>
      </c>
      <c r="D319" s="36" t="s">
        <v>93</v>
      </c>
      <c r="E319" s="36" t="s">
        <v>49</v>
      </c>
      <c r="F319" s="37">
        <v>500</v>
      </c>
      <c r="G319" s="37">
        <v>0</v>
      </c>
      <c r="H319" s="37">
        <f t="shared" si="21"/>
        <v>500</v>
      </c>
    </row>
    <row r="320" spans="1:8">
      <c r="A320" s="41" t="s">
        <v>50</v>
      </c>
      <c r="B320" s="36" t="s">
        <v>51</v>
      </c>
      <c r="C320" s="36" t="s">
        <v>52</v>
      </c>
      <c r="D320" s="36" t="s">
        <v>93</v>
      </c>
      <c r="E320" s="40" t="s">
        <v>53</v>
      </c>
      <c r="F320" s="37">
        <v>358</v>
      </c>
      <c r="G320" s="37">
        <v>0</v>
      </c>
      <c r="H320" s="37">
        <f t="shared" si="21"/>
        <v>358</v>
      </c>
    </row>
    <row r="321" spans="1:8">
      <c r="A321" s="33" t="s">
        <v>58</v>
      </c>
      <c r="B321" s="36" t="s">
        <v>59</v>
      </c>
      <c r="C321" s="36" t="s">
        <v>56</v>
      </c>
      <c r="D321" s="36" t="s">
        <v>93</v>
      </c>
      <c r="E321" s="40" t="s">
        <v>60</v>
      </c>
      <c r="F321" s="37">
        <v>700</v>
      </c>
      <c r="G321" s="37">
        <v>0</v>
      </c>
      <c r="H321" s="37">
        <f t="shared" si="21"/>
        <v>700</v>
      </c>
    </row>
    <row r="322" spans="1:8">
      <c r="A322" s="41" t="s">
        <v>83</v>
      </c>
      <c r="B322" s="36" t="s">
        <v>37</v>
      </c>
      <c r="C322" s="36" t="s">
        <v>66</v>
      </c>
      <c r="D322" s="36" t="s">
        <v>93</v>
      </c>
      <c r="E322" s="40" t="s">
        <v>67</v>
      </c>
      <c r="F322" s="42">
        <v>400</v>
      </c>
      <c r="G322" s="42">
        <v>0</v>
      </c>
      <c r="H322" s="42">
        <f>SUM(F322:G322)</f>
        <v>400</v>
      </c>
    </row>
    <row r="323" spans="1:8">
      <c r="A323" s="33" t="s">
        <v>78</v>
      </c>
      <c r="B323" s="36" t="s">
        <v>51</v>
      </c>
      <c r="C323" s="36" t="s">
        <v>69</v>
      </c>
      <c r="D323" s="36" t="s">
        <v>93</v>
      </c>
      <c r="E323" s="40" t="s">
        <v>70</v>
      </c>
      <c r="F323" s="42">
        <v>420</v>
      </c>
      <c r="G323" s="42">
        <v>80</v>
      </c>
      <c r="H323" s="42">
        <f>SUM(F323:G323)</f>
        <v>500</v>
      </c>
    </row>
    <row r="324" spans="1:8" ht="13" thickBot="1">
      <c r="A324" s="56" t="s">
        <v>68</v>
      </c>
      <c r="B324" s="57" t="s">
        <v>59</v>
      </c>
      <c r="C324" s="57" t="s">
        <v>69</v>
      </c>
      <c r="D324" s="57" t="s">
        <v>93</v>
      </c>
      <c r="E324" s="58" t="s">
        <v>71</v>
      </c>
      <c r="F324" s="59">
        <v>425</v>
      </c>
      <c r="G324" s="60">
        <v>0</v>
      </c>
      <c r="H324" s="60">
        <f>SUM(F324:G324)</f>
        <v>425</v>
      </c>
    </row>
    <row r="325" spans="1:8" ht="14" thickTop="1" thickBot="1">
      <c r="A325" s="85" t="s">
        <v>99</v>
      </c>
      <c r="B325" s="86"/>
      <c r="C325" s="86"/>
      <c r="D325" s="86"/>
      <c r="E325" s="86"/>
      <c r="F325" s="17">
        <f>SUM(F316:F324)</f>
        <v>3706</v>
      </c>
      <c r="G325" s="17">
        <f>SUM(G316:G324)</f>
        <v>660</v>
      </c>
      <c r="H325" s="17">
        <f>SUM(H316:H324)</f>
        <v>4366</v>
      </c>
    </row>
    <row r="326" spans="1:8" ht="13" thickTop="1">
      <c r="G326" s="18"/>
    </row>
    <row r="328" spans="1:8" ht="18.5" thickBot="1">
      <c r="A328" s="75" t="s">
        <v>26</v>
      </c>
      <c r="B328" s="75"/>
      <c r="C328" s="75"/>
      <c r="D328" s="75"/>
      <c r="E328" s="75"/>
      <c r="F328" s="75"/>
      <c r="G328" s="75"/>
      <c r="H328" s="75"/>
    </row>
    <row r="329" spans="1:8" ht="13.5" customHeight="1" thickTop="1">
      <c r="A329" s="99" t="s">
        <v>4</v>
      </c>
      <c r="B329" s="93" t="s">
        <v>7</v>
      </c>
      <c r="C329" s="87" t="s">
        <v>5</v>
      </c>
      <c r="D329" s="90" t="s">
        <v>6</v>
      </c>
      <c r="E329" s="96" t="s">
        <v>0</v>
      </c>
      <c r="F329" s="80" t="s">
        <v>97</v>
      </c>
      <c r="G329" s="81"/>
      <c r="H329" s="82"/>
    </row>
    <row r="330" spans="1:8">
      <c r="A330" s="100"/>
      <c r="B330" s="94"/>
      <c r="C330" s="88"/>
      <c r="D330" s="91"/>
      <c r="E330" s="97"/>
      <c r="F330" s="83"/>
      <c r="G330" s="84"/>
      <c r="H330" s="84"/>
    </row>
    <row r="331" spans="1:8" ht="13">
      <c r="A331" s="100"/>
      <c r="B331" s="94"/>
      <c r="C331" s="88"/>
      <c r="D331" s="91"/>
      <c r="E331" s="97"/>
      <c r="F331" s="77">
        <v>2021</v>
      </c>
      <c r="G331" s="78"/>
      <c r="H331" s="79"/>
    </row>
    <row r="332" spans="1:8" ht="13" thickBot="1">
      <c r="A332" s="101"/>
      <c r="B332" s="95"/>
      <c r="C332" s="89"/>
      <c r="D332" s="92"/>
      <c r="E332" s="98"/>
      <c r="F332" s="8" t="s">
        <v>2</v>
      </c>
      <c r="G332" s="8" t="s">
        <v>1</v>
      </c>
      <c r="H332" s="7" t="s">
        <v>3</v>
      </c>
    </row>
    <row r="333" spans="1:8" s="28" customFormat="1" ht="13" thickTop="1">
      <c r="A333" s="33" t="s">
        <v>76</v>
      </c>
      <c r="B333" s="36" t="s">
        <v>59</v>
      </c>
      <c r="C333" s="36" t="s">
        <v>38</v>
      </c>
      <c r="D333" s="36" t="s">
        <v>64</v>
      </c>
      <c r="E333" s="36" t="s">
        <v>98</v>
      </c>
      <c r="F333" s="37">
        <v>600</v>
      </c>
      <c r="G333" s="44">
        <v>0</v>
      </c>
      <c r="H333" s="49">
        <v>600</v>
      </c>
    </row>
    <row r="334" spans="1:8" s="28" customFormat="1">
      <c r="A334" s="33" t="s">
        <v>36</v>
      </c>
      <c r="B334" s="47" t="s">
        <v>37</v>
      </c>
      <c r="C334" s="36" t="s">
        <v>38</v>
      </c>
      <c r="D334" s="36" t="s">
        <v>64</v>
      </c>
      <c r="E334" s="47" t="s">
        <v>39</v>
      </c>
      <c r="F334" s="37">
        <v>120</v>
      </c>
      <c r="G334" s="37">
        <v>540</v>
      </c>
      <c r="H334" s="37">
        <f>SUM(F334:G334)</f>
        <v>660</v>
      </c>
    </row>
    <row r="335" spans="1:8" s="28" customFormat="1">
      <c r="A335" s="33" t="s">
        <v>40</v>
      </c>
      <c r="B335" s="36" t="s">
        <v>41</v>
      </c>
      <c r="C335" s="36" t="s">
        <v>42</v>
      </c>
      <c r="D335" s="36" t="s">
        <v>64</v>
      </c>
      <c r="E335" s="36" t="s">
        <v>43</v>
      </c>
      <c r="F335" s="37">
        <v>200</v>
      </c>
      <c r="G335" s="37">
        <v>500</v>
      </c>
      <c r="H335" s="37">
        <f>SUM(F335:G335)</f>
        <v>700</v>
      </c>
    </row>
    <row r="336" spans="1:8" s="28" customFormat="1">
      <c r="A336" s="33" t="s">
        <v>44</v>
      </c>
      <c r="B336" s="36" t="s">
        <v>45</v>
      </c>
      <c r="C336" s="36" t="s">
        <v>42</v>
      </c>
      <c r="D336" s="36" t="s">
        <v>64</v>
      </c>
      <c r="E336" s="36" t="s">
        <v>46</v>
      </c>
      <c r="F336" s="37">
        <v>500</v>
      </c>
      <c r="G336" s="37">
        <v>0</v>
      </c>
      <c r="H336" s="37">
        <f t="shared" ref="H336:H337" si="22">SUM(F336:G336)</f>
        <v>500</v>
      </c>
    </row>
    <row r="337" spans="1:8" s="28" customFormat="1">
      <c r="A337" s="41" t="s">
        <v>50</v>
      </c>
      <c r="B337" s="36" t="s">
        <v>51</v>
      </c>
      <c r="C337" s="36" t="s">
        <v>52</v>
      </c>
      <c r="D337" s="36" t="s">
        <v>64</v>
      </c>
      <c r="E337" s="40" t="s">
        <v>53</v>
      </c>
      <c r="F337" s="37">
        <v>556</v>
      </c>
      <c r="G337" s="37">
        <v>0</v>
      </c>
      <c r="H337" s="37">
        <f t="shared" si="22"/>
        <v>556</v>
      </c>
    </row>
    <row r="338" spans="1:8" s="28" customFormat="1">
      <c r="A338" s="33" t="s">
        <v>58</v>
      </c>
      <c r="B338" s="36" t="s">
        <v>59</v>
      </c>
      <c r="C338" s="36" t="s">
        <v>56</v>
      </c>
      <c r="D338" s="36" t="s">
        <v>64</v>
      </c>
      <c r="E338" s="40" t="s">
        <v>60</v>
      </c>
      <c r="F338" s="37">
        <v>700</v>
      </c>
      <c r="G338" s="37">
        <v>0</v>
      </c>
      <c r="H338" s="37">
        <f>SUM(F338:G338)</f>
        <v>700</v>
      </c>
    </row>
    <row r="339" spans="1:8" s="28" customFormat="1">
      <c r="A339" s="33" t="s">
        <v>84</v>
      </c>
      <c r="B339" s="36" t="s">
        <v>62</v>
      </c>
      <c r="C339" s="36" t="s">
        <v>64</v>
      </c>
      <c r="D339" s="36" t="s">
        <v>64</v>
      </c>
      <c r="E339" s="40" t="s">
        <v>65</v>
      </c>
      <c r="F339" s="37">
        <v>1000</v>
      </c>
      <c r="G339" s="37">
        <v>0</v>
      </c>
      <c r="H339" s="37">
        <f>SUM(F339:G339)</f>
        <v>1000</v>
      </c>
    </row>
    <row r="340" spans="1:8" s="28" customFormat="1">
      <c r="A340" s="41" t="s">
        <v>83</v>
      </c>
      <c r="B340" s="36" t="s">
        <v>37</v>
      </c>
      <c r="C340" s="36" t="s">
        <v>66</v>
      </c>
      <c r="D340" s="36" t="s">
        <v>64</v>
      </c>
      <c r="E340" s="40" t="s">
        <v>67</v>
      </c>
      <c r="F340" s="42">
        <v>400</v>
      </c>
      <c r="G340" s="42">
        <v>0</v>
      </c>
      <c r="H340" s="42">
        <f>SUM(F340:G340)</f>
        <v>400</v>
      </c>
    </row>
    <row r="341" spans="1:8" s="28" customFormat="1">
      <c r="A341" s="33" t="s">
        <v>78</v>
      </c>
      <c r="B341" s="36" t="s">
        <v>51</v>
      </c>
      <c r="C341" s="36" t="s">
        <v>69</v>
      </c>
      <c r="D341" s="36" t="s">
        <v>64</v>
      </c>
      <c r="E341" s="40" t="s">
        <v>70</v>
      </c>
      <c r="F341" s="42">
        <v>500</v>
      </c>
      <c r="G341" s="42">
        <v>0</v>
      </c>
      <c r="H341" s="42">
        <f>SUM(F341:G341)</f>
        <v>500</v>
      </c>
    </row>
    <row r="342" spans="1:8" s="28" customFormat="1" ht="13" thickBot="1">
      <c r="A342" s="56" t="s">
        <v>68</v>
      </c>
      <c r="B342" s="57" t="s">
        <v>59</v>
      </c>
      <c r="C342" s="57" t="s">
        <v>69</v>
      </c>
      <c r="D342" s="57" t="s">
        <v>64</v>
      </c>
      <c r="E342" s="58" t="s">
        <v>71</v>
      </c>
      <c r="F342" s="59">
        <v>590</v>
      </c>
      <c r="G342" s="60">
        <v>0</v>
      </c>
      <c r="H342" s="60">
        <f>SUM(F342:G342)</f>
        <v>590</v>
      </c>
    </row>
    <row r="343" spans="1:8" ht="14" thickTop="1" thickBot="1">
      <c r="A343" s="85" t="s">
        <v>99</v>
      </c>
      <c r="B343" s="86"/>
      <c r="C343" s="86"/>
      <c r="D343" s="86"/>
      <c r="E343" s="86"/>
      <c r="F343" s="53">
        <f>SUM(F333:F342)</f>
        <v>5166</v>
      </c>
      <c r="G343" s="53">
        <f>SUM(G333:G342)</f>
        <v>1040</v>
      </c>
      <c r="H343" s="53">
        <f>SUM(H333:H342)</f>
        <v>6206</v>
      </c>
    </row>
    <row r="344" spans="1:8" ht="13" thickTop="1">
      <c r="G344" s="18"/>
    </row>
    <row r="346" spans="1:8" ht="18.5" thickBot="1">
      <c r="A346" s="75" t="s">
        <v>27</v>
      </c>
      <c r="B346" s="75"/>
      <c r="C346" s="75"/>
      <c r="D346" s="75"/>
      <c r="E346" s="75"/>
      <c r="F346" s="75"/>
      <c r="G346" s="75"/>
      <c r="H346" s="75"/>
    </row>
    <row r="347" spans="1:8" ht="13.5" customHeight="1" thickTop="1">
      <c r="A347" s="99" t="s">
        <v>4</v>
      </c>
      <c r="B347" s="93" t="s">
        <v>7</v>
      </c>
      <c r="C347" s="87" t="s">
        <v>5</v>
      </c>
      <c r="D347" s="90" t="s">
        <v>6</v>
      </c>
      <c r="E347" s="96" t="s">
        <v>0</v>
      </c>
      <c r="F347" s="80" t="s">
        <v>97</v>
      </c>
      <c r="G347" s="81"/>
      <c r="H347" s="82"/>
    </row>
    <row r="348" spans="1:8">
      <c r="A348" s="100"/>
      <c r="B348" s="94"/>
      <c r="C348" s="88"/>
      <c r="D348" s="91"/>
      <c r="E348" s="97"/>
      <c r="F348" s="83"/>
      <c r="G348" s="84"/>
      <c r="H348" s="84"/>
    </row>
    <row r="349" spans="1:8" ht="13">
      <c r="A349" s="100"/>
      <c r="B349" s="94"/>
      <c r="C349" s="88"/>
      <c r="D349" s="91"/>
      <c r="E349" s="97"/>
      <c r="F349" s="77">
        <v>2021</v>
      </c>
      <c r="G349" s="78"/>
      <c r="H349" s="79"/>
    </row>
    <row r="350" spans="1:8" ht="13" thickBot="1">
      <c r="A350" s="101"/>
      <c r="B350" s="95"/>
      <c r="C350" s="89"/>
      <c r="D350" s="92"/>
      <c r="E350" s="98"/>
      <c r="F350" s="8" t="s">
        <v>2</v>
      </c>
      <c r="G350" s="8" t="s">
        <v>1</v>
      </c>
      <c r="H350" s="7" t="s">
        <v>3</v>
      </c>
    </row>
    <row r="351" spans="1:8" ht="13" thickTop="1">
      <c r="A351" s="33" t="s">
        <v>76</v>
      </c>
      <c r="B351" s="36" t="s">
        <v>59</v>
      </c>
      <c r="C351" s="36" t="s">
        <v>38</v>
      </c>
      <c r="D351" s="36" t="s">
        <v>90</v>
      </c>
      <c r="E351" s="36" t="s">
        <v>98</v>
      </c>
      <c r="F351" s="37">
        <v>600</v>
      </c>
      <c r="G351" s="44">
        <v>0</v>
      </c>
      <c r="H351" s="49">
        <f>SUM(F351:G351)</f>
        <v>600</v>
      </c>
    </row>
    <row r="352" spans="1:8">
      <c r="A352" s="33" t="s">
        <v>36</v>
      </c>
      <c r="B352" s="47" t="s">
        <v>37</v>
      </c>
      <c r="C352" s="36" t="s">
        <v>38</v>
      </c>
      <c r="D352" s="36" t="s">
        <v>90</v>
      </c>
      <c r="E352" s="47" t="s">
        <v>39</v>
      </c>
      <c r="F352" s="37">
        <v>220</v>
      </c>
      <c r="G352" s="37">
        <v>340</v>
      </c>
      <c r="H352" s="73">
        <f>SUM(F352:G352)</f>
        <v>560</v>
      </c>
    </row>
    <row r="353" spans="1:8">
      <c r="A353" s="33" t="s">
        <v>40</v>
      </c>
      <c r="B353" s="36" t="s">
        <v>41</v>
      </c>
      <c r="C353" s="36" t="s">
        <v>42</v>
      </c>
      <c r="D353" s="36" t="s">
        <v>90</v>
      </c>
      <c r="E353" s="36" t="s">
        <v>43</v>
      </c>
      <c r="F353" s="37">
        <v>1125</v>
      </c>
      <c r="G353" s="37">
        <v>0</v>
      </c>
      <c r="H353" s="37">
        <f>SUM(F353:G353)</f>
        <v>1125</v>
      </c>
    </row>
    <row r="354" spans="1:8">
      <c r="A354" s="33" t="s">
        <v>44</v>
      </c>
      <c r="B354" s="36" t="s">
        <v>45</v>
      </c>
      <c r="C354" s="36" t="s">
        <v>42</v>
      </c>
      <c r="D354" s="36" t="s">
        <v>90</v>
      </c>
      <c r="E354" s="36" t="s">
        <v>46</v>
      </c>
      <c r="F354" s="37">
        <v>500</v>
      </c>
      <c r="G354" s="37">
        <v>0</v>
      </c>
      <c r="H354" s="37">
        <f t="shared" ref="H354:H357" si="23">SUM(F354:G354)</f>
        <v>500</v>
      </c>
    </row>
    <row r="355" spans="1:8">
      <c r="A355" s="33" t="s">
        <v>47</v>
      </c>
      <c r="B355" s="36" t="s">
        <v>48</v>
      </c>
      <c r="C355" s="36" t="s">
        <v>42</v>
      </c>
      <c r="D355" s="36" t="s">
        <v>90</v>
      </c>
      <c r="E355" s="36" t="s">
        <v>49</v>
      </c>
      <c r="F355" s="37">
        <v>664</v>
      </c>
      <c r="G355" s="37">
        <v>0</v>
      </c>
      <c r="H355" s="37">
        <f t="shared" si="23"/>
        <v>664</v>
      </c>
    </row>
    <row r="356" spans="1:8">
      <c r="A356" s="41" t="s">
        <v>50</v>
      </c>
      <c r="B356" s="36" t="s">
        <v>51</v>
      </c>
      <c r="C356" s="36" t="s">
        <v>52</v>
      </c>
      <c r="D356" s="36" t="s">
        <v>90</v>
      </c>
      <c r="E356" s="40" t="s">
        <v>53</v>
      </c>
      <c r="F356" s="37">
        <v>648</v>
      </c>
      <c r="G356" s="37">
        <v>0</v>
      </c>
      <c r="H356" s="37">
        <f t="shared" si="23"/>
        <v>648</v>
      </c>
    </row>
    <row r="357" spans="1:8">
      <c r="A357" s="33" t="s">
        <v>58</v>
      </c>
      <c r="B357" s="36" t="s">
        <v>59</v>
      </c>
      <c r="C357" s="36" t="s">
        <v>56</v>
      </c>
      <c r="D357" s="36" t="s">
        <v>90</v>
      </c>
      <c r="E357" s="40" t="s">
        <v>60</v>
      </c>
      <c r="F357" s="37">
        <v>700</v>
      </c>
      <c r="G357" s="37">
        <v>0</v>
      </c>
      <c r="H357" s="37">
        <f t="shared" si="23"/>
        <v>700</v>
      </c>
    </row>
    <row r="358" spans="1:8">
      <c r="A358" s="33" t="s">
        <v>84</v>
      </c>
      <c r="B358" s="36" t="s">
        <v>62</v>
      </c>
      <c r="C358" s="36" t="s">
        <v>64</v>
      </c>
      <c r="D358" s="36" t="s">
        <v>90</v>
      </c>
      <c r="E358" s="40" t="s">
        <v>65</v>
      </c>
      <c r="F358" s="37">
        <v>800</v>
      </c>
      <c r="G358" s="37">
        <v>0</v>
      </c>
      <c r="H358" s="37">
        <f>SUM(F358:G358)</f>
        <v>800</v>
      </c>
    </row>
    <row r="359" spans="1:8">
      <c r="A359" s="33" t="s">
        <v>78</v>
      </c>
      <c r="B359" s="36" t="s">
        <v>51</v>
      </c>
      <c r="C359" s="36" t="s">
        <v>69</v>
      </c>
      <c r="D359" s="36" t="s">
        <v>90</v>
      </c>
      <c r="E359" s="40" t="s">
        <v>70</v>
      </c>
      <c r="F359" s="42">
        <v>190</v>
      </c>
      <c r="G359" s="42">
        <v>310</v>
      </c>
      <c r="H359" s="42">
        <f>SUM(F359:G359)</f>
        <v>500</v>
      </c>
    </row>
    <row r="360" spans="1:8" ht="13" thickBot="1">
      <c r="A360" s="56" t="s">
        <v>68</v>
      </c>
      <c r="B360" s="57" t="s">
        <v>59</v>
      </c>
      <c r="C360" s="57" t="s">
        <v>69</v>
      </c>
      <c r="D360" s="57" t="s">
        <v>90</v>
      </c>
      <c r="E360" s="58" t="s">
        <v>71</v>
      </c>
      <c r="F360" s="59">
        <v>825</v>
      </c>
      <c r="G360" s="60">
        <v>0</v>
      </c>
      <c r="H360" s="60">
        <f>SUM(F360:G360)</f>
        <v>825</v>
      </c>
    </row>
    <row r="361" spans="1:8" ht="14" thickTop="1" thickBot="1">
      <c r="A361" s="85" t="s">
        <v>99</v>
      </c>
      <c r="B361" s="86"/>
      <c r="C361" s="86"/>
      <c r="D361" s="86"/>
      <c r="E361" s="86"/>
      <c r="F361" s="17">
        <f>SUM(F351:F360)</f>
        <v>6272</v>
      </c>
      <c r="G361" s="17">
        <f>SUM(G351:G360)</f>
        <v>650</v>
      </c>
      <c r="H361" s="17">
        <f>SUM(H351:H360)</f>
        <v>6922</v>
      </c>
    </row>
    <row r="362" spans="1:8" ht="13" thickTop="1">
      <c r="G362" s="18"/>
    </row>
    <row r="364" spans="1:8" ht="18.5" thickBot="1">
      <c r="A364" s="75" t="s">
        <v>28</v>
      </c>
      <c r="B364" s="75"/>
      <c r="C364" s="75"/>
      <c r="D364" s="75"/>
      <c r="E364" s="75"/>
      <c r="F364" s="75"/>
      <c r="G364" s="75"/>
      <c r="H364" s="75"/>
    </row>
    <row r="365" spans="1:8" ht="13.5" customHeight="1" thickTop="1">
      <c r="A365" s="99" t="s">
        <v>4</v>
      </c>
      <c r="B365" s="93" t="s">
        <v>7</v>
      </c>
      <c r="C365" s="87" t="s">
        <v>5</v>
      </c>
      <c r="D365" s="90" t="s">
        <v>6</v>
      </c>
      <c r="E365" s="96" t="s">
        <v>0</v>
      </c>
      <c r="F365" s="80" t="s">
        <v>97</v>
      </c>
      <c r="G365" s="81"/>
      <c r="H365" s="82"/>
    </row>
    <row r="366" spans="1:8">
      <c r="A366" s="100"/>
      <c r="B366" s="94"/>
      <c r="C366" s="88"/>
      <c r="D366" s="91"/>
      <c r="E366" s="97"/>
      <c r="F366" s="83"/>
      <c r="G366" s="84"/>
      <c r="H366" s="84"/>
    </row>
    <row r="367" spans="1:8" ht="13">
      <c r="A367" s="100"/>
      <c r="B367" s="94"/>
      <c r="C367" s="88"/>
      <c r="D367" s="91"/>
      <c r="E367" s="97"/>
      <c r="F367" s="77">
        <v>2021</v>
      </c>
      <c r="G367" s="78"/>
      <c r="H367" s="79"/>
    </row>
    <row r="368" spans="1:8" ht="13" thickBot="1">
      <c r="A368" s="101"/>
      <c r="B368" s="95"/>
      <c r="C368" s="89"/>
      <c r="D368" s="92"/>
      <c r="E368" s="98"/>
      <c r="F368" s="8" t="s">
        <v>2</v>
      </c>
      <c r="G368" s="8" t="s">
        <v>1</v>
      </c>
      <c r="H368" s="7" t="s">
        <v>3</v>
      </c>
    </row>
    <row r="369" spans="1:8" ht="13" thickTop="1">
      <c r="A369" s="33" t="s">
        <v>36</v>
      </c>
      <c r="B369" s="47" t="s">
        <v>37</v>
      </c>
      <c r="C369" s="36" t="s">
        <v>38</v>
      </c>
      <c r="D369" s="36" t="s">
        <v>94</v>
      </c>
      <c r="E369" s="47" t="s">
        <v>39</v>
      </c>
      <c r="F369" s="37">
        <v>160</v>
      </c>
      <c r="G369" s="37">
        <v>670</v>
      </c>
      <c r="H369" s="37">
        <f>SUM(F369:G369)</f>
        <v>830</v>
      </c>
    </row>
    <row r="370" spans="1:8">
      <c r="A370" s="33" t="s">
        <v>40</v>
      </c>
      <c r="B370" s="36" t="s">
        <v>41</v>
      </c>
      <c r="C370" s="36" t="s">
        <v>42</v>
      </c>
      <c r="D370" s="36" t="s">
        <v>94</v>
      </c>
      <c r="E370" s="36" t="s">
        <v>43</v>
      </c>
      <c r="F370" s="37">
        <v>188</v>
      </c>
      <c r="G370" s="37">
        <v>0</v>
      </c>
      <c r="H370" s="37">
        <f>SUM(F370:G370)</f>
        <v>188</v>
      </c>
    </row>
    <row r="371" spans="1:8">
      <c r="A371" s="33" t="s">
        <v>44</v>
      </c>
      <c r="B371" s="36" t="s">
        <v>45</v>
      </c>
      <c r="C371" s="36" t="s">
        <v>42</v>
      </c>
      <c r="D371" s="36" t="s">
        <v>94</v>
      </c>
      <c r="E371" s="36" t="s">
        <v>46</v>
      </c>
      <c r="F371" s="37">
        <v>500</v>
      </c>
      <c r="G371" s="37">
        <v>0</v>
      </c>
      <c r="H371" s="37">
        <f t="shared" ref="H371:H375" si="24">SUM(F371:G371)</f>
        <v>500</v>
      </c>
    </row>
    <row r="372" spans="1:8">
      <c r="A372" s="33" t="s">
        <v>47</v>
      </c>
      <c r="B372" s="36" t="s">
        <v>48</v>
      </c>
      <c r="C372" s="36" t="s">
        <v>42</v>
      </c>
      <c r="D372" s="36" t="s">
        <v>94</v>
      </c>
      <c r="E372" s="36" t="s">
        <v>49</v>
      </c>
      <c r="F372" s="37">
        <v>892</v>
      </c>
      <c r="G372" s="37">
        <v>0</v>
      </c>
      <c r="H372" s="37">
        <f t="shared" si="24"/>
        <v>892</v>
      </c>
    </row>
    <row r="373" spans="1:8">
      <c r="A373" s="41" t="s">
        <v>50</v>
      </c>
      <c r="B373" s="36" t="s">
        <v>51</v>
      </c>
      <c r="C373" s="36" t="s">
        <v>52</v>
      </c>
      <c r="D373" s="36" t="s">
        <v>94</v>
      </c>
      <c r="E373" s="40" t="s">
        <v>53</v>
      </c>
      <c r="F373" s="37">
        <v>646</v>
      </c>
      <c r="G373" s="37">
        <v>0</v>
      </c>
      <c r="H373" s="37">
        <f t="shared" si="24"/>
        <v>646</v>
      </c>
    </row>
    <row r="374" spans="1:8">
      <c r="A374" s="33" t="s">
        <v>58</v>
      </c>
      <c r="B374" s="36" t="s">
        <v>59</v>
      </c>
      <c r="C374" s="36" t="s">
        <v>56</v>
      </c>
      <c r="D374" s="36" t="s">
        <v>94</v>
      </c>
      <c r="E374" s="40" t="s">
        <v>60</v>
      </c>
      <c r="F374" s="37">
        <v>700</v>
      </c>
      <c r="G374" s="37">
        <v>0</v>
      </c>
      <c r="H374" s="37">
        <f t="shared" si="24"/>
        <v>700</v>
      </c>
    </row>
    <row r="375" spans="1:8">
      <c r="A375" s="33" t="s">
        <v>84</v>
      </c>
      <c r="B375" s="36" t="s">
        <v>62</v>
      </c>
      <c r="C375" s="36" t="s">
        <v>64</v>
      </c>
      <c r="D375" s="36" t="s">
        <v>94</v>
      </c>
      <c r="E375" s="40" t="s">
        <v>65</v>
      </c>
      <c r="F375" s="37">
        <v>800</v>
      </c>
      <c r="G375" s="37">
        <v>0</v>
      </c>
      <c r="H375" s="37">
        <f t="shared" si="24"/>
        <v>800</v>
      </c>
    </row>
    <row r="376" spans="1:8">
      <c r="A376" s="41" t="s">
        <v>83</v>
      </c>
      <c r="B376" s="36" t="s">
        <v>37</v>
      </c>
      <c r="C376" s="36" t="s">
        <v>66</v>
      </c>
      <c r="D376" s="36" t="s">
        <v>94</v>
      </c>
      <c r="E376" s="40" t="s">
        <v>67</v>
      </c>
      <c r="F376" s="42">
        <v>120</v>
      </c>
      <c r="G376" s="42">
        <v>0</v>
      </c>
      <c r="H376" s="42">
        <f>SUM(F376:G376)</f>
        <v>120</v>
      </c>
    </row>
    <row r="377" spans="1:8">
      <c r="A377" s="33" t="s">
        <v>78</v>
      </c>
      <c r="B377" s="36" t="s">
        <v>51</v>
      </c>
      <c r="C377" s="36" t="s">
        <v>69</v>
      </c>
      <c r="D377" s="36" t="s">
        <v>94</v>
      </c>
      <c r="E377" s="40" t="s">
        <v>70</v>
      </c>
      <c r="F377" s="42">
        <v>495</v>
      </c>
      <c r="G377" s="42">
        <v>0</v>
      </c>
      <c r="H377" s="42">
        <f>SUM(F377:G377)</f>
        <v>495</v>
      </c>
    </row>
    <row r="378" spans="1:8" ht="13" thickBot="1">
      <c r="A378" s="56" t="s">
        <v>68</v>
      </c>
      <c r="B378" s="57" t="s">
        <v>59</v>
      </c>
      <c r="C378" s="57" t="s">
        <v>69</v>
      </c>
      <c r="D378" s="57" t="s">
        <v>94</v>
      </c>
      <c r="E378" s="58" t="s">
        <v>71</v>
      </c>
      <c r="F378" s="59">
        <v>585</v>
      </c>
      <c r="G378" s="60">
        <v>0</v>
      </c>
      <c r="H378" s="60">
        <f>SUM(F378:G378)</f>
        <v>585</v>
      </c>
    </row>
    <row r="379" spans="1:8" ht="14" thickTop="1" thickBot="1">
      <c r="A379" s="85" t="s">
        <v>99</v>
      </c>
      <c r="B379" s="86"/>
      <c r="C379" s="86"/>
      <c r="D379" s="86"/>
      <c r="E379" s="86"/>
      <c r="F379" s="17">
        <f>SUM(F369:F378)</f>
        <v>5086</v>
      </c>
      <c r="G379" s="17">
        <f>SUM(G369:G378)</f>
        <v>670</v>
      </c>
      <c r="H379" s="17">
        <f>SUM(H369:H378)</f>
        <v>5756</v>
      </c>
    </row>
    <row r="380" spans="1:8" ht="13" thickTop="1">
      <c r="G380" s="18"/>
    </row>
    <row r="382" spans="1:8" ht="18.5" thickBot="1">
      <c r="A382" s="75" t="s">
        <v>29</v>
      </c>
      <c r="B382" s="75"/>
      <c r="C382" s="75"/>
      <c r="D382" s="75"/>
      <c r="E382" s="75"/>
      <c r="F382" s="75"/>
      <c r="G382" s="75"/>
      <c r="H382" s="75"/>
    </row>
    <row r="383" spans="1:8" ht="13.5" customHeight="1" thickTop="1">
      <c r="A383" s="99" t="s">
        <v>4</v>
      </c>
      <c r="B383" s="93" t="s">
        <v>7</v>
      </c>
      <c r="C383" s="87" t="s">
        <v>5</v>
      </c>
      <c r="D383" s="90" t="s">
        <v>6</v>
      </c>
      <c r="E383" s="96" t="s">
        <v>0</v>
      </c>
      <c r="F383" s="80" t="s">
        <v>97</v>
      </c>
      <c r="G383" s="81"/>
      <c r="H383" s="82"/>
    </row>
    <row r="384" spans="1:8">
      <c r="A384" s="100"/>
      <c r="B384" s="94"/>
      <c r="C384" s="88"/>
      <c r="D384" s="91"/>
      <c r="E384" s="97"/>
      <c r="F384" s="83"/>
      <c r="G384" s="84"/>
      <c r="H384" s="84"/>
    </row>
    <row r="385" spans="1:8" ht="13">
      <c r="A385" s="100"/>
      <c r="B385" s="94"/>
      <c r="C385" s="88"/>
      <c r="D385" s="91"/>
      <c r="E385" s="97"/>
      <c r="F385" s="77">
        <v>2021</v>
      </c>
      <c r="G385" s="78"/>
      <c r="H385" s="79"/>
    </row>
    <row r="386" spans="1:8" ht="13" thickBot="1">
      <c r="A386" s="101"/>
      <c r="B386" s="95"/>
      <c r="C386" s="89"/>
      <c r="D386" s="92"/>
      <c r="E386" s="98"/>
      <c r="F386" s="8" t="s">
        <v>2</v>
      </c>
      <c r="G386" s="8" t="s">
        <v>1</v>
      </c>
      <c r="H386" s="7" t="s">
        <v>3</v>
      </c>
    </row>
    <row r="387" spans="1:8" ht="13" thickTop="1">
      <c r="A387" s="33" t="s">
        <v>36</v>
      </c>
      <c r="B387" s="47" t="s">
        <v>37</v>
      </c>
      <c r="C387" s="36" t="s">
        <v>38</v>
      </c>
      <c r="D387" s="36" t="s">
        <v>95</v>
      </c>
      <c r="E387" s="47" t="s">
        <v>39</v>
      </c>
      <c r="F387" s="37">
        <v>80</v>
      </c>
      <c r="G387" s="37">
        <v>230</v>
      </c>
      <c r="H387" s="37">
        <f>SUM(F387:G387)</f>
        <v>310</v>
      </c>
    </row>
    <row r="388" spans="1:8">
      <c r="A388" s="33" t="s">
        <v>40</v>
      </c>
      <c r="B388" s="36" t="s">
        <v>41</v>
      </c>
      <c r="C388" s="36" t="s">
        <v>42</v>
      </c>
      <c r="D388" s="36" t="s">
        <v>95</v>
      </c>
      <c r="E388" s="36" t="s">
        <v>43</v>
      </c>
      <c r="F388" s="37">
        <v>200</v>
      </c>
      <c r="G388" s="37">
        <v>0</v>
      </c>
      <c r="H388" s="37">
        <f>SUM(F388:G388)</f>
        <v>200</v>
      </c>
    </row>
    <row r="389" spans="1:8">
      <c r="A389" s="33" t="s">
        <v>44</v>
      </c>
      <c r="B389" s="36" t="s">
        <v>45</v>
      </c>
      <c r="C389" s="36" t="s">
        <v>42</v>
      </c>
      <c r="D389" s="36" t="s">
        <v>95</v>
      </c>
      <c r="E389" s="36" t="s">
        <v>46</v>
      </c>
      <c r="F389" s="37">
        <v>500</v>
      </c>
      <c r="G389" s="37">
        <v>0</v>
      </c>
      <c r="H389" s="37">
        <f t="shared" ref="H389:H392" si="25">SUM(F389:G389)</f>
        <v>500</v>
      </c>
    </row>
    <row r="390" spans="1:8">
      <c r="A390" s="33" t="s">
        <v>58</v>
      </c>
      <c r="B390" s="36" t="s">
        <v>59</v>
      </c>
      <c r="C390" s="36" t="s">
        <v>56</v>
      </c>
      <c r="D390" s="36" t="s">
        <v>95</v>
      </c>
      <c r="E390" s="40" t="s">
        <v>60</v>
      </c>
      <c r="F390" s="37">
        <v>700</v>
      </c>
      <c r="G390" s="37">
        <v>0</v>
      </c>
      <c r="H390" s="37">
        <f t="shared" si="25"/>
        <v>700</v>
      </c>
    </row>
    <row r="391" spans="1:8">
      <c r="A391" s="33" t="s">
        <v>84</v>
      </c>
      <c r="B391" s="36" t="s">
        <v>62</v>
      </c>
      <c r="C391" s="36" t="s">
        <v>64</v>
      </c>
      <c r="D391" s="36" t="s">
        <v>95</v>
      </c>
      <c r="E391" s="40" t="s">
        <v>65</v>
      </c>
      <c r="F391" s="37">
        <v>800</v>
      </c>
      <c r="G391" s="37">
        <v>0</v>
      </c>
      <c r="H391" s="37">
        <f t="shared" si="25"/>
        <v>800</v>
      </c>
    </row>
    <row r="392" spans="1:8" ht="13" thickBot="1">
      <c r="A392" s="56" t="s">
        <v>68</v>
      </c>
      <c r="B392" s="57" t="s">
        <v>59</v>
      </c>
      <c r="C392" s="57" t="s">
        <v>69</v>
      </c>
      <c r="D392" s="57" t="s">
        <v>95</v>
      </c>
      <c r="E392" s="58" t="s">
        <v>71</v>
      </c>
      <c r="F392" s="59">
        <v>592</v>
      </c>
      <c r="G392" s="60">
        <v>0</v>
      </c>
      <c r="H392" s="59">
        <f t="shared" si="25"/>
        <v>592</v>
      </c>
    </row>
    <row r="393" spans="1:8" ht="14" thickTop="1" thickBot="1">
      <c r="A393" s="85" t="s">
        <v>99</v>
      </c>
      <c r="B393" s="86"/>
      <c r="C393" s="86"/>
      <c r="D393" s="86"/>
      <c r="E393" s="86"/>
      <c r="F393" s="17">
        <f>SUM(F387:F392)</f>
        <v>2872</v>
      </c>
      <c r="G393" s="17">
        <f>SUM(G387:G392)</f>
        <v>230</v>
      </c>
      <c r="H393" s="17">
        <f>SUM(H387:H392)</f>
        <v>3102</v>
      </c>
    </row>
    <row r="394" spans="1:8" ht="13" thickTop="1">
      <c r="G394" s="18"/>
    </row>
    <row r="396" spans="1:8" ht="18.5" thickBot="1">
      <c r="A396" s="75" t="s">
        <v>30</v>
      </c>
      <c r="B396" s="75"/>
      <c r="C396" s="75"/>
      <c r="D396" s="75"/>
      <c r="E396" s="75"/>
      <c r="F396" s="75"/>
      <c r="G396" s="75"/>
      <c r="H396" s="75"/>
    </row>
    <row r="397" spans="1:8" ht="13.5" customHeight="1" thickTop="1">
      <c r="A397" s="99" t="s">
        <v>4</v>
      </c>
      <c r="B397" s="93" t="s">
        <v>7</v>
      </c>
      <c r="C397" s="87" t="s">
        <v>5</v>
      </c>
      <c r="D397" s="90" t="s">
        <v>6</v>
      </c>
      <c r="E397" s="96" t="s">
        <v>0</v>
      </c>
      <c r="F397" s="80" t="s">
        <v>97</v>
      </c>
      <c r="G397" s="81"/>
      <c r="H397" s="82"/>
    </row>
    <row r="398" spans="1:8">
      <c r="A398" s="100"/>
      <c r="B398" s="94"/>
      <c r="C398" s="88"/>
      <c r="D398" s="91"/>
      <c r="E398" s="97"/>
      <c r="F398" s="83"/>
      <c r="G398" s="84"/>
      <c r="H398" s="84"/>
    </row>
    <row r="399" spans="1:8" ht="13">
      <c r="A399" s="100"/>
      <c r="B399" s="94"/>
      <c r="C399" s="88"/>
      <c r="D399" s="91"/>
      <c r="E399" s="97"/>
      <c r="F399" s="77">
        <v>2021</v>
      </c>
      <c r="G399" s="78"/>
      <c r="H399" s="79"/>
    </row>
    <row r="400" spans="1:8" ht="13" thickBot="1">
      <c r="A400" s="101"/>
      <c r="B400" s="95"/>
      <c r="C400" s="89"/>
      <c r="D400" s="92"/>
      <c r="E400" s="98"/>
      <c r="F400" s="8" t="s">
        <v>2</v>
      </c>
      <c r="G400" s="8" t="s">
        <v>1</v>
      </c>
      <c r="H400" s="7" t="s">
        <v>3</v>
      </c>
    </row>
    <row r="401" spans="1:8" ht="13" thickTop="1">
      <c r="A401" s="33" t="s">
        <v>36</v>
      </c>
      <c r="B401" s="47" t="s">
        <v>37</v>
      </c>
      <c r="C401" s="36" t="s">
        <v>38</v>
      </c>
      <c r="D401" s="36" t="s">
        <v>96</v>
      </c>
      <c r="E401" s="47" t="s">
        <v>39</v>
      </c>
      <c r="F401" s="37">
        <v>105</v>
      </c>
      <c r="G401" s="37">
        <v>230</v>
      </c>
      <c r="H401" s="49">
        <f>SUM(F401:G401)</f>
        <v>335</v>
      </c>
    </row>
    <row r="402" spans="1:8">
      <c r="A402" s="33" t="s">
        <v>40</v>
      </c>
      <c r="B402" s="36" t="s">
        <v>41</v>
      </c>
      <c r="C402" s="36" t="s">
        <v>42</v>
      </c>
      <c r="D402" s="36" t="s">
        <v>96</v>
      </c>
      <c r="E402" s="36" t="s">
        <v>43</v>
      </c>
      <c r="F402" s="37">
        <v>325</v>
      </c>
      <c r="G402" s="37">
        <v>0</v>
      </c>
      <c r="H402" s="37">
        <f>SUM(F402:G402)</f>
        <v>325</v>
      </c>
    </row>
    <row r="403" spans="1:8">
      <c r="A403" s="33" t="s">
        <v>44</v>
      </c>
      <c r="B403" s="36" t="s">
        <v>45</v>
      </c>
      <c r="C403" s="36" t="s">
        <v>42</v>
      </c>
      <c r="D403" s="36" t="s">
        <v>96</v>
      </c>
      <c r="E403" s="36" t="s">
        <v>46</v>
      </c>
      <c r="F403" s="37">
        <v>500</v>
      </c>
      <c r="G403" s="37">
        <v>0</v>
      </c>
      <c r="H403" s="37">
        <f t="shared" ref="H403:H405" si="26">SUM(F403:G403)</f>
        <v>500</v>
      </c>
    </row>
    <row r="404" spans="1:8">
      <c r="A404" s="33" t="s">
        <v>47</v>
      </c>
      <c r="B404" s="36" t="s">
        <v>48</v>
      </c>
      <c r="C404" s="36" t="s">
        <v>42</v>
      </c>
      <c r="D404" s="36" t="s">
        <v>96</v>
      </c>
      <c r="E404" s="36" t="s">
        <v>49</v>
      </c>
      <c r="F404" s="37">
        <v>382</v>
      </c>
      <c r="G404" s="37">
        <v>0</v>
      </c>
      <c r="H404" s="37">
        <f t="shared" si="26"/>
        <v>382</v>
      </c>
    </row>
    <row r="405" spans="1:8">
      <c r="A405" s="33" t="s">
        <v>58</v>
      </c>
      <c r="B405" s="36" t="s">
        <v>59</v>
      </c>
      <c r="C405" s="36" t="s">
        <v>56</v>
      </c>
      <c r="D405" s="36" t="s">
        <v>96</v>
      </c>
      <c r="E405" s="40" t="s">
        <v>60</v>
      </c>
      <c r="F405" s="37">
        <v>335</v>
      </c>
      <c r="G405" s="37">
        <v>0</v>
      </c>
      <c r="H405" s="37">
        <f t="shared" si="26"/>
        <v>335</v>
      </c>
    </row>
    <row r="406" spans="1:8">
      <c r="A406" s="33" t="s">
        <v>84</v>
      </c>
      <c r="B406" s="36" t="s">
        <v>62</v>
      </c>
      <c r="C406" s="36" t="s">
        <v>64</v>
      </c>
      <c r="D406" s="36" t="s">
        <v>96</v>
      </c>
      <c r="E406" s="40" t="s">
        <v>65</v>
      </c>
      <c r="F406" s="37">
        <v>800</v>
      </c>
      <c r="G406" s="37">
        <v>0</v>
      </c>
      <c r="H406" s="37">
        <f>SUM(F406:G406)</f>
        <v>800</v>
      </c>
    </row>
    <row r="407" spans="1:8">
      <c r="A407" s="41" t="s">
        <v>83</v>
      </c>
      <c r="B407" s="36" t="s">
        <v>37</v>
      </c>
      <c r="C407" s="36" t="s">
        <v>66</v>
      </c>
      <c r="D407" s="36" t="s">
        <v>96</v>
      </c>
      <c r="E407" s="40" t="s">
        <v>67</v>
      </c>
      <c r="F407" s="42">
        <v>400</v>
      </c>
      <c r="G407" s="42">
        <v>0</v>
      </c>
      <c r="H407" s="42">
        <f>SUM(F407:G407)</f>
        <v>400</v>
      </c>
    </row>
    <row r="408" spans="1:8">
      <c r="A408" s="33" t="s">
        <v>78</v>
      </c>
      <c r="B408" s="36" t="s">
        <v>51</v>
      </c>
      <c r="C408" s="36" t="s">
        <v>69</v>
      </c>
      <c r="D408" s="36" t="s">
        <v>96</v>
      </c>
      <c r="E408" s="40" t="s">
        <v>70</v>
      </c>
      <c r="F408" s="42">
        <v>457</v>
      </c>
      <c r="G408" s="42">
        <v>0</v>
      </c>
      <c r="H408" s="42">
        <f>SUM(F408:G408)</f>
        <v>457</v>
      </c>
    </row>
    <row r="409" spans="1:8" ht="13" thickBot="1">
      <c r="A409" s="56" t="s">
        <v>68</v>
      </c>
      <c r="B409" s="57" t="s">
        <v>59</v>
      </c>
      <c r="C409" s="57" t="s">
        <v>69</v>
      </c>
      <c r="D409" s="57" t="s">
        <v>96</v>
      </c>
      <c r="E409" s="58" t="s">
        <v>71</v>
      </c>
      <c r="F409" s="67">
        <v>362</v>
      </c>
      <c r="G409" s="60">
        <v>0</v>
      </c>
      <c r="H409" s="60">
        <f>SUM(F409:G409)</f>
        <v>362</v>
      </c>
    </row>
    <row r="410" spans="1:8" ht="14" thickTop="1" thickBot="1">
      <c r="A410" s="102" t="s">
        <v>99</v>
      </c>
      <c r="B410" s="103"/>
      <c r="C410" s="103"/>
      <c r="D410" s="103"/>
      <c r="E410" s="103"/>
      <c r="F410" s="29">
        <f>SUM(F401:F409)</f>
        <v>3666</v>
      </c>
      <c r="G410" s="29">
        <f>SUM(G401:G409)</f>
        <v>230</v>
      </c>
      <c r="H410" s="29">
        <f>SUM(H401:H409)</f>
        <v>3896</v>
      </c>
    </row>
    <row r="411" spans="1:8" ht="13" thickTop="1">
      <c r="G411" s="18"/>
    </row>
    <row r="413" spans="1:8" ht="18.5" thickBot="1">
      <c r="A413" s="75" t="s">
        <v>31</v>
      </c>
      <c r="B413" s="75"/>
      <c r="C413" s="75"/>
      <c r="D413" s="75"/>
      <c r="E413" s="75"/>
      <c r="F413" s="75"/>
      <c r="G413" s="75"/>
      <c r="H413" s="75"/>
    </row>
    <row r="414" spans="1:8" ht="13.5" customHeight="1" thickTop="1">
      <c r="A414" s="99" t="s">
        <v>4</v>
      </c>
      <c r="B414" s="93" t="s">
        <v>7</v>
      </c>
      <c r="C414" s="87" t="s">
        <v>5</v>
      </c>
      <c r="D414" s="90" t="s">
        <v>6</v>
      </c>
      <c r="E414" s="96" t="s">
        <v>0</v>
      </c>
      <c r="F414" s="80" t="s">
        <v>97</v>
      </c>
      <c r="G414" s="81"/>
      <c r="H414" s="82"/>
    </row>
    <row r="415" spans="1:8">
      <c r="A415" s="100"/>
      <c r="B415" s="94"/>
      <c r="C415" s="88"/>
      <c r="D415" s="91"/>
      <c r="E415" s="97"/>
      <c r="F415" s="83"/>
      <c r="G415" s="84"/>
      <c r="H415" s="84"/>
    </row>
    <row r="416" spans="1:8" ht="13">
      <c r="A416" s="100"/>
      <c r="B416" s="94"/>
      <c r="C416" s="88"/>
      <c r="D416" s="91"/>
      <c r="E416" s="97"/>
      <c r="F416" s="77">
        <v>2021</v>
      </c>
      <c r="G416" s="78"/>
      <c r="H416" s="79"/>
    </row>
    <row r="417" spans="1:8" ht="13" thickBot="1">
      <c r="A417" s="101"/>
      <c r="B417" s="95"/>
      <c r="C417" s="89"/>
      <c r="D417" s="92"/>
      <c r="E417" s="98"/>
      <c r="F417" s="8" t="s">
        <v>2</v>
      </c>
      <c r="G417" s="8" t="s">
        <v>1</v>
      </c>
      <c r="H417" s="7" t="s">
        <v>3</v>
      </c>
    </row>
    <row r="418" spans="1:8" ht="13" thickTop="1">
      <c r="A418" s="33" t="s">
        <v>36</v>
      </c>
      <c r="B418" s="47" t="s">
        <v>37</v>
      </c>
      <c r="C418" s="36" t="s">
        <v>38</v>
      </c>
      <c r="D418" s="36" t="s">
        <v>75</v>
      </c>
      <c r="E418" s="47" t="s">
        <v>39</v>
      </c>
      <c r="F418" s="37">
        <v>90</v>
      </c>
      <c r="G418" s="37">
        <v>290</v>
      </c>
      <c r="H418" s="37">
        <f>SUM(F418:G418)</f>
        <v>380</v>
      </c>
    </row>
    <row r="419" spans="1:8">
      <c r="A419" s="33" t="s">
        <v>40</v>
      </c>
      <c r="B419" s="36" t="s">
        <v>41</v>
      </c>
      <c r="C419" s="36" t="s">
        <v>42</v>
      </c>
      <c r="D419" s="36" t="s">
        <v>75</v>
      </c>
      <c r="E419" s="36" t="s">
        <v>43</v>
      </c>
      <c r="F419" s="37">
        <v>113</v>
      </c>
      <c r="G419" s="37">
        <v>0</v>
      </c>
      <c r="H419" s="37">
        <f>SUM(F419:G419)</f>
        <v>113</v>
      </c>
    </row>
    <row r="420" spans="1:8">
      <c r="A420" s="33" t="s">
        <v>47</v>
      </c>
      <c r="B420" s="36" t="s">
        <v>48</v>
      </c>
      <c r="C420" s="36" t="s">
        <v>42</v>
      </c>
      <c r="D420" s="36" t="s">
        <v>75</v>
      </c>
      <c r="E420" s="36" t="s">
        <v>49</v>
      </c>
      <c r="F420" s="37">
        <v>406</v>
      </c>
      <c r="G420" s="37">
        <v>0</v>
      </c>
      <c r="H420" s="37">
        <f t="shared" ref="H420:H422" si="27">SUM(F420:G420)</f>
        <v>406</v>
      </c>
    </row>
    <row r="421" spans="1:8">
      <c r="A421" s="41" t="s">
        <v>50</v>
      </c>
      <c r="B421" s="36" t="s">
        <v>51</v>
      </c>
      <c r="C421" s="36" t="s">
        <v>52</v>
      </c>
      <c r="D421" s="36" t="s">
        <v>75</v>
      </c>
      <c r="E421" s="40" t="s">
        <v>53</v>
      </c>
      <c r="F421" s="37">
        <v>285</v>
      </c>
      <c r="G421" s="37">
        <v>0</v>
      </c>
      <c r="H421" s="37">
        <f t="shared" si="27"/>
        <v>285</v>
      </c>
    </row>
    <row r="422" spans="1:8" ht="13" thickBot="1">
      <c r="A422" s="56" t="s">
        <v>68</v>
      </c>
      <c r="B422" s="57" t="s">
        <v>59</v>
      </c>
      <c r="C422" s="57" t="s">
        <v>69</v>
      </c>
      <c r="D422" s="57" t="s">
        <v>75</v>
      </c>
      <c r="E422" s="58" t="s">
        <v>71</v>
      </c>
      <c r="F422" s="59">
        <v>436</v>
      </c>
      <c r="G422" s="60">
        <v>0</v>
      </c>
      <c r="H422" s="59">
        <f t="shared" si="27"/>
        <v>436</v>
      </c>
    </row>
    <row r="423" spans="1:8" ht="14" thickTop="1" thickBot="1">
      <c r="A423" s="85" t="s">
        <v>99</v>
      </c>
      <c r="B423" s="86"/>
      <c r="C423" s="86"/>
      <c r="D423" s="86"/>
      <c r="E423" s="86"/>
      <c r="F423" s="29">
        <f>SUM(F418:F422)</f>
        <v>1330</v>
      </c>
      <c r="G423" s="29">
        <f>SUM(G418:G422)</f>
        <v>290</v>
      </c>
      <c r="H423" s="29">
        <f>SUM(H418:H422)</f>
        <v>1620</v>
      </c>
    </row>
    <row r="424" spans="1:8" ht="13" thickTop="1">
      <c r="G424" s="18"/>
    </row>
    <row r="426" spans="1:8" ht="18.5" thickBot="1">
      <c r="A426" s="75" t="s">
        <v>32</v>
      </c>
      <c r="B426" s="75"/>
      <c r="C426" s="75"/>
      <c r="D426" s="75"/>
      <c r="E426" s="75"/>
      <c r="F426" s="75"/>
      <c r="G426" s="75"/>
      <c r="H426" s="75"/>
    </row>
    <row r="427" spans="1:8" ht="13.5" customHeight="1" thickTop="1">
      <c r="A427" s="99" t="s">
        <v>4</v>
      </c>
      <c r="B427" s="93" t="s">
        <v>7</v>
      </c>
      <c r="C427" s="87" t="s">
        <v>5</v>
      </c>
      <c r="D427" s="90" t="s">
        <v>6</v>
      </c>
      <c r="E427" s="96" t="s">
        <v>0</v>
      </c>
      <c r="F427" s="80" t="s">
        <v>97</v>
      </c>
      <c r="G427" s="81"/>
      <c r="H427" s="82"/>
    </row>
    <row r="428" spans="1:8">
      <c r="A428" s="100"/>
      <c r="B428" s="94"/>
      <c r="C428" s="88"/>
      <c r="D428" s="91"/>
      <c r="E428" s="97"/>
      <c r="F428" s="83"/>
      <c r="G428" s="84"/>
      <c r="H428" s="84"/>
    </row>
    <row r="429" spans="1:8" ht="13">
      <c r="A429" s="100"/>
      <c r="B429" s="94"/>
      <c r="C429" s="88"/>
      <c r="D429" s="91"/>
      <c r="E429" s="97"/>
      <c r="F429" s="77">
        <v>2021</v>
      </c>
      <c r="G429" s="78"/>
      <c r="H429" s="79"/>
    </row>
    <row r="430" spans="1:8" ht="13" thickBot="1">
      <c r="A430" s="101"/>
      <c r="B430" s="95"/>
      <c r="C430" s="89"/>
      <c r="D430" s="92"/>
      <c r="E430" s="98"/>
      <c r="F430" s="8" t="s">
        <v>2</v>
      </c>
      <c r="G430" s="8" t="s">
        <v>1</v>
      </c>
      <c r="H430" s="7" t="s">
        <v>3</v>
      </c>
    </row>
    <row r="431" spans="1:8" ht="13" thickTop="1">
      <c r="A431" s="33" t="s">
        <v>76</v>
      </c>
      <c r="B431" s="54" t="s">
        <v>59</v>
      </c>
      <c r="C431" s="36" t="s">
        <v>38</v>
      </c>
      <c r="D431" s="36" t="s">
        <v>66</v>
      </c>
      <c r="E431" s="36" t="s">
        <v>98</v>
      </c>
      <c r="F431" s="37">
        <v>600</v>
      </c>
      <c r="G431" s="44">
        <v>0</v>
      </c>
      <c r="H431" s="49">
        <v>600</v>
      </c>
    </row>
    <row r="432" spans="1:8">
      <c r="A432" s="33" t="s">
        <v>36</v>
      </c>
      <c r="B432" s="47" t="s">
        <v>37</v>
      </c>
      <c r="C432" s="36" t="s">
        <v>38</v>
      </c>
      <c r="D432" s="36" t="s">
        <v>66</v>
      </c>
      <c r="E432" s="47" t="s">
        <v>39</v>
      </c>
      <c r="F432" s="42">
        <v>125</v>
      </c>
      <c r="G432" s="42">
        <v>535</v>
      </c>
      <c r="H432" s="42">
        <f>SUM(F432:G432)</f>
        <v>660</v>
      </c>
    </row>
    <row r="433" spans="1:8">
      <c r="A433" s="33" t="s">
        <v>40</v>
      </c>
      <c r="B433" s="36" t="s">
        <v>41</v>
      </c>
      <c r="C433" s="36" t="s">
        <v>42</v>
      </c>
      <c r="D433" s="36" t="s">
        <v>66</v>
      </c>
      <c r="E433" s="36" t="s">
        <v>43</v>
      </c>
      <c r="F433" s="37">
        <v>1188</v>
      </c>
      <c r="G433" s="37">
        <v>500</v>
      </c>
      <c r="H433" s="37">
        <f>SUM(F433:G433)</f>
        <v>1688</v>
      </c>
    </row>
    <row r="434" spans="1:8">
      <c r="A434" s="33" t="s">
        <v>44</v>
      </c>
      <c r="B434" s="36" t="s">
        <v>45</v>
      </c>
      <c r="C434" s="36" t="s">
        <v>42</v>
      </c>
      <c r="D434" s="36" t="s">
        <v>66</v>
      </c>
      <c r="E434" s="36" t="s">
        <v>46</v>
      </c>
      <c r="F434" s="37">
        <v>500</v>
      </c>
      <c r="G434" s="37">
        <v>0</v>
      </c>
      <c r="H434" s="37">
        <f t="shared" ref="H434:H437" si="28">SUM(F434:G434)</f>
        <v>500</v>
      </c>
    </row>
    <row r="435" spans="1:8">
      <c r="A435" s="33" t="s">
        <v>47</v>
      </c>
      <c r="B435" s="36" t="s">
        <v>48</v>
      </c>
      <c r="C435" s="36" t="s">
        <v>42</v>
      </c>
      <c r="D435" s="36" t="s">
        <v>66</v>
      </c>
      <c r="E435" s="36" t="s">
        <v>49</v>
      </c>
      <c r="F435" s="37">
        <v>675</v>
      </c>
      <c r="G435" s="37">
        <v>0</v>
      </c>
      <c r="H435" s="37">
        <f t="shared" si="28"/>
        <v>675</v>
      </c>
    </row>
    <row r="436" spans="1:8">
      <c r="A436" s="33" t="s">
        <v>58</v>
      </c>
      <c r="B436" s="36" t="s">
        <v>59</v>
      </c>
      <c r="C436" s="36" t="s">
        <v>56</v>
      </c>
      <c r="D436" s="36" t="s">
        <v>66</v>
      </c>
      <c r="E436" s="40" t="s">
        <v>60</v>
      </c>
      <c r="F436" s="37">
        <v>700</v>
      </c>
      <c r="G436" s="37">
        <v>0</v>
      </c>
      <c r="H436" s="37">
        <f t="shared" si="28"/>
        <v>700</v>
      </c>
    </row>
    <row r="437" spans="1:8">
      <c r="A437" s="33" t="s">
        <v>84</v>
      </c>
      <c r="B437" s="36" t="s">
        <v>62</v>
      </c>
      <c r="C437" s="36" t="s">
        <v>64</v>
      </c>
      <c r="D437" s="36" t="s">
        <v>66</v>
      </c>
      <c r="E437" s="40" t="s">
        <v>65</v>
      </c>
      <c r="F437" s="37">
        <v>800</v>
      </c>
      <c r="G437" s="37">
        <v>0</v>
      </c>
      <c r="H437" s="37">
        <f t="shared" si="28"/>
        <v>800</v>
      </c>
    </row>
    <row r="438" spans="1:8">
      <c r="A438" s="41" t="s">
        <v>83</v>
      </c>
      <c r="B438" s="36" t="s">
        <v>37</v>
      </c>
      <c r="C438" s="36" t="s">
        <v>66</v>
      </c>
      <c r="D438" s="36" t="s">
        <v>66</v>
      </c>
      <c r="E438" s="40" t="s">
        <v>67</v>
      </c>
      <c r="F438" s="42">
        <v>900</v>
      </c>
      <c r="G438" s="42">
        <v>0</v>
      </c>
      <c r="H438" s="42">
        <f>SUM(F438:G438)</f>
        <v>900</v>
      </c>
    </row>
    <row r="439" spans="1:8">
      <c r="A439" s="41" t="s">
        <v>77</v>
      </c>
      <c r="B439" s="47" t="s">
        <v>62</v>
      </c>
      <c r="C439" s="47" t="s">
        <v>66</v>
      </c>
      <c r="D439" s="47" t="s">
        <v>66</v>
      </c>
      <c r="E439" s="47" t="s">
        <v>79</v>
      </c>
      <c r="F439" s="42">
        <v>1474</v>
      </c>
      <c r="G439" s="42">
        <v>1901</v>
      </c>
      <c r="H439" s="42">
        <f>SUM(F439:G439)</f>
        <v>3375</v>
      </c>
    </row>
    <row r="440" spans="1:8">
      <c r="A440" s="33" t="s">
        <v>78</v>
      </c>
      <c r="B440" s="36" t="s">
        <v>51</v>
      </c>
      <c r="C440" s="36" t="s">
        <v>69</v>
      </c>
      <c r="D440" s="36" t="s">
        <v>66</v>
      </c>
      <c r="E440" s="40" t="s">
        <v>70</v>
      </c>
      <c r="F440" s="42">
        <v>300</v>
      </c>
      <c r="G440" s="42">
        <v>200</v>
      </c>
      <c r="H440" s="42">
        <f>SUM(F440:G440)</f>
        <v>500</v>
      </c>
    </row>
    <row r="441" spans="1:8" ht="13" thickBot="1">
      <c r="A441" s="56" t="s">
        <v>68</v>
      </c>
      <c r="B441" s="57" t="s">
        <v>59</v>
      </c>
      <c r="C441" s="57" t="s">
        <v>69</v>
      </c>
      <c r="D441" s="57" t="s">
        <v>66</v>
      </c>
      <c r="E441" s="58" t="s">
        <v>71</v>
      </c>
      <c r="F441" s="67">
        <v>749</v>
      </c>
      <c r="G441" s="60">
        <v>0</v>
      </c>
      <c r="H441" s="60">
        <f>SUM(F441:G441)</f>
        <v>749</v>
      </c>
    </row>
    <row r="442" spans="1:8" ht="14" thickTop="1" thickBot="1">
      <c r="A442" s="85" t="s">
        <v>99</v>
      </c>
      <c r="B442" s="86"/>
      <c r="C442" s="86"/>
      <c r="D442" s="86"/>
      <c r="E442" s="86"/>
      <c r="F442" s="29">
        <f>SUM(F431:F441)</f>
        <v>8011</v>
      </c>
      <c r="G442" s="29">
        <f>SUM(G431:G441)</f>
        <v>3136</v>
      </c>
      <c r="H442" s="29">
        <f>SUM(H431:H441)</f>
        <v>11147</v>
      </c>
    </row>
    <row r="443" spans="1:8" ht="13" thickTop="1">
      <c r="G443" s="18"/>
    </row>
    <row r="445" spans="1:8" ht="18.5" thickBot="1">
      <c r="A445" s="75" t="s">
        <v>33</v>
      </c>
      <c r="B445" s="75"/>
      <c r="C445" s="75"/>
      <c r="D445" s="75"/>
      <c r="E445" s="75"/>
      <c r="F445" s="75"/>
      <c r="G445" s="75"/>
      <c r="H445" s="75"/>
    </row>
    <row r="446" spans="1:8" ht="13.5" customHeight="1" thickTop="1">
      <c r="A446" s="99" t="s">
        <v>4</v>
      </c>
      <c r="B446" s="93" t="s">
        <v>7</v>
      </c>
      <c r="C446" s="87" t="s">
        <v>5</v>
      </c>
      <c r="D446" s="90" t="s">
        <v>6</v>
      </c>
      <c r="E446" s="96" t="s">
        <v>0</v>
      </c>
      <c r="F446" s="80" t="s">
        <v>97</v>
      </c>
      <c r="G446" s="81"/>
      <c r="H446" s="82"/>
    </row>
    <row r="447" spans="1:8">
      <c r="A447" s="100"/>
      <c r="B447" s="94"/>
      <c r="C447" s="88"/>
      <c r="D447" s="91"/>
      <c r="E447" s="97"/>
      <c r="F447" s="83"/>
      <c r="G447" s="84"/>
      <c r="H447" s="84"/>
    </row>
    <row r="448" spans="1:8" ht="13">
      <c r="A448" s="100"/>
      <c r="B448" s="94"/>
      <c r="C448" s="88"/>
      <c r="D448" s="91"/>
      <c r="E448" s="97"/>
      <c r="F448" s="77">
        <v>2021</v>
      </c>
      <c r="G448" s="78"/>
      <c r="H448" s="79"/>
    </row>
    <row r="449" spans="1:8" ht="13" thickBot="1">
      <c r="A449" s="101"/>
      <c r="B449" s="95"/>
      <c r="C449" s="89"/>
      <c r="D449" s="92"/>
      <c r="E449" s="98"/>
      <c r="F449" s="8" t="s">
        <v>2</v>
      </c>
      <c r="G449" s="8" t="s">
        <v>1</v>
      </c>
      <c r="H449" s="7" t="s">
        <v>3</v>
      </c>
    </row>
    <row r="450" spans="1:8" ht="13" thickTop="1">
      <c r="A450" s="33" t="s">
        <v>36</v>
      </c>
      <c r="B450" s="47" t="s">
        <v>37</v>
      </c>
      <c r="C450" s="36" t="s">
        <v>38</v>
      </c>
      <c r="D450" s="36" t="s">
        <v>69</v>
      </c>
      <c r="E450" s="47" t="s">
        <v>39</v>
      </c>
      <c r="F450" s="74">
        <v>79</v>
      </c>
      <c r="G450" s="74">
        <v>370</v>
      </c>
      <c r="H450" s="73">
        <f>SUM(F450:G450)</f>
        <v>449</v>
      </c>
    </row>
    <row r="451" spans="1:8">
      <c r="A451" s="33" t="s">
        <v>40</v>
      </c>
      <c r="B451" s="36" t="s">
        <v>41</v>
      </c>
      <c r="C451" s="36" t="s">
        <v>42</v>
      </c>
      <c r="D451" s="36" t="s">
        <v>69</v>
      </c>
      <c r="E451" s="36" t="s">
        <v>43</v>
      </c>
      <c r="F451" s="37">
        <v>2375</v>
      </c>
      <c r="G451" s="37">
        <v>800</v>
      </c>
      <c r="H451" s="37">
        <f>SUM(F451:G451)</f>
        <v>3175</v>
      </c>
    </row>
    <row r="452" spans="1:8">
      <c r="A452" s="33" t="s">
        <v>44</v>
      </c>
      <c r="B452" s="36" t="s">
        <v>45</v>
      </c>
      <c r="C452" s="36" t="s">
        <v>42</v>
      </c>
      <c r="D452" s="36" t="s">
        <v>69</v>
      </c>
      <c r="E452" s="36" t="s">
        <v>46</v>
      </c>
      <c r="F452" s="37">
        <v>500</v>
      </c>
      <c r="G452" s="37">
        <v>0</v>
      </c>
      <c r="H452" s="37">
        <f t="shared" ref="H452:H454" si="29">SUM(F452:G452)</f>
        <v>500</v>
      </c>
    </row>
    <row r="453" spans="1:8">
      <c r="A453" s="33" t="s">
        <v>47</v>
      </c>
      <c r="B453" s="36" t="s">
        <v>48</v>
      </c>
      <c r="C453" s="36" t="s">
        <v>42</v>
      </c>
      <c r="D453" s="36" t="s">
        <v>69</v>
      </c>
      <c r="E453" s="36" t="s">
        <v>49</v>
      </c>
      <c r="F453" s="37">
        <v>750</v>
      </c>
      <c r="G453" s="37">
        <v>0</v>
      </c>
      <c r="H453" s="37">
        <f t="shared" si="29"/>
        <v>750</v>
      </c>
    </row>
    <row r="454" spans="1:8">
      <c r="A454" s="41" t="s">
        <v>50</v>
      </c>
      <c r="B454" s="36" t="s">
        <v>51</v>
      </c>
      <c r="C454" s="36" t="s">
        <v>52</v>
      </c>
      <c r="D454" s="36" t="s">
        <v>69</v>
      </c>
      <c r="E454" s="40" t="s">
        <v>53</v>
      </c>
      <c r="F454" s="37">
        <v>481</v>
      </c>
      <c r="G454" s="37">
        <v>0</v>
      </c>
      <c r="H454" s="37">
        <f t="shared" si="29"/>
        <v>481</v>
      </c>
    </row>
    <row r="455" spans="1:8">
      <c r="A455" s="33" t="s">
        <v>58</v>
      </c>
      <c r="B455" s="36" t="s">
        <v>59</v>
      </c>
      <c r="C455" s="36" t="s">
        <v>56</v>
      </c>
      <c r="D455" s="36" t="s">
        <v>69</v>
      </c>
      <c r="E455" s="40" t="s">
        <v>60</v>
      </c>
      <c r="F455" s="37">
        <v>700</v>
      </c>
      <c r="G455" s="37">
        <v>0</v>
      </c>
      <c r="H455" s="37">
        <f>SUM(F455:G455)</f>
        <v>700</v>
      </c>
    </row>
    <row r="456" spans="1:8">
      <c r="A456" s="33" t="s">
        <v>84</v>
      </c>
      <c r="B456" s="36" t="s">
        <v>62</v>
      </c>
      <c r="C456" s="36" t="s">
        <v>64</v>
      </c>
      <c r="D456" s="36" t="s">
        <v>69</v>
      </c>
      <c r="E456" s="40" t="s">
        <v>65</v>
      </c>
      <c r="F456" s="37">
        <v>800</v>
      </c>
      <c r="G456" s="37">
        <v>0</v>
      </c>
      <c r="H456" s="37">
        <f>SUM(F456:G456)</f>
        <v>800</v>
      </c>
    </row>
    <row r="457" spans="1:8">
      <c r="A457" s="41" t="s">
        <v>83</v>
      </c>
      <c r="B457" s="36" t="s">
        <v>37</v>
      </c>
      <c r="C457" s="36" t="s">
        <v>66</v>
      </c>
      <c r="D457" s="36" t="s">
        <v>69</v>
      </c>
      <c r="E457" s="40" t="s">
        <v>67</v>
      </c>
      <c r="F457" s="42">
        <v>400</v>
      </c>
      <c r="G457" s="42">
        <v>0</v>
      </c>
      <c r="H457" s="42">
        <f>SUM(F457:G457)</f>
        <v>400</v>
      </c>
    </row>
    <row r="458" spans="1:8">
      <c r="A458" s="33" t="s">
        <v>78</v>
      </c>
      <c r="B458" s="36" t="s">
        <v>51</v>
      </c>
      <c r="C458" s="36" t="s">
        <v>69</v>
      </c>
      <c r="D458" s="36" t="s">
        <v>69</v>
      </c>
      <c r="E458" s="40" t="s">
        <v>70</v>
      </c>
      <c r="F458" s="42">
        <v>1000</v>
      </c>
      <c r="G458" s="42">
        <v>0</v>
      </c>
      <c r="H458" s="42">
        <f>SUM(F458:G458)</f>
        <v>1000</v>
      </c>
    </row>
    <row r="459" spans="1:8" ht="13" thickBot="1">
      <c r="A459" s="56" t="s">
        <v>68</v>
      </c>
      <c r="B459" s="58" t="s">
        <v>59</v>
      </c>
      <c r="C459" s="58" t="s">
        <v>69</v>
      </c>
      <c r="D459" s="58" t="s">
        <v>69</v>
      </c>
      <c r="E459" s="58" t="s">
        <v>71</v>
      </c>
      <c r="F459" s="60">
        <v>891</v>
      </c>
      <c r="G459" s="60">
        <v>0</v>
      </c>
      <c r="H459" s="60">
        <f>SUM(F459:G459)</f>
        <v>891</v>
      </c>
    </row>
    <row r="460" spans="1:8" ht="14" thickTop="1" thickBot="1">
      <c r="A460" s="85" t="s">
        <v>99</v>
      </c>
      <c r="B460" s="86"/>
      <c r="C460" s="86"/>
      <c r="D460" s="86"/>
      <c r="E460" s="86"/>
      <c r="F460" s="17">
        <f>SUM(F450:F459)</f>
        <v>7976</v>
      </c>
      <c r="G460" s="17">
        <f>SUM(G450:G459)</f>
        <v>1170</v>
      </c>
      <c r="H460" s="17">
        <f>SUM(H450:H459)</f>
        <v>9146</v>
      </c>
    </row>
    <row r="461" spans="1:8" ht="13" thickTop="1">
      <c r="G461" s="18"/>
    </row>
    <row r="462" spans="1:8" ht="13">
      <c r="A462" s="22"/>
    </row>
    <row r="463" spans="1:8" ht="13">
      <c r="A463" s="23"/>
    </row>
  </sheetData>
  <mergeCells count="234">
    <mergeCell ref="A1:H1"/>
    <mergeCell ref="A272:E272"/>
    <mergeCell ref="A365:A368"/>
    <mergeCell ref="A383:A386"/>
    <mergeCell ref="B383:B386"/>
    <mergeCell ref="A379:E379"/>
    <mergeCell ref="A276:A279"/>
    <mergeCell ref="A325:E325"/>
    <mergeCell ref="C329:C332"/>
    <mergeCell ref="D312:D315"/>
    <mergeCell ref="E312:E315"/>
    <mergeCell ref="C312:C315"/>
    <mergeCell ref="A343:E343"/>
    <mergeCell ref="B365:B368"/>
    <mergeCell ref="A361:E361"/>
    <mergeCell ref="D347:D350"/>
    <mergeCell ref="E347:E350"/>
    <mergeCell ref="C383:C386"/>
    <mergeCell ref="D383:D386"/>
    <mergeCell ref="E383:E386"/>
    <mergeCell ref="F222:H222"/>
    <mergeCell ref="F220:H221"/>
    <mergeCell ref="F240:H240"/>
    <mergeCell ref="F238:H239"/>
    <mergeCell ref="A460:E460"/>
    <mergeCell ref="A86:E86"/>
    <mergeCell ref="A103:E103"/>
    <mergeCell ref="A122:E122"/>
    <mergeCell ref="A159:E159"/>
    <mergeCell ref="A90:A93"/>
    <mergeCell ref="A107:A110"/>
    <mergeCell ref="C238:C241"/>
    <mergeCell ref="A163:A166"/>
    <mergeCell ref="A181:A184"/>
    <mergeCell ref="A201:A204"/>
    <mergeCell ref="A234:E234"/>
    <mergeCell ref="A295:A298"/>
    <mergeCell ref="A312:A315"/>
    <mergeCell ref="A329:A332"/>
    <mergeCell ref="A347:A350"/>
    <mergeCell ref="A308:E308"/>
    <mergeCell ref="E295:E298"/>
    <mergeCell ref="A393:E393"/>
    <mergeCell ref="B276:B279"/>
    <mergeCell ref="B295:B298"/>
    <mergeCell ref="B312:B315"/>
    <mergeCell ref="B329:B332"/>
    <mergeCell ref="B347:B350"/>
    <mergeCell ref="F36:H36"/>
    <mergeCell ref="A30:E30"/>
    <mergeCell ref="B20:B23"/>
    <mergeCell ref="B34:B37"/>
    <mergeCell ref="B54:B57"/>
    <mergeCell ref="F20:H21"/>
    <mergeCell ref="C54:C57"/>
    <mergeCell ref="A50:E50"/>
    <mergeCell ref="E54:E57"/>
    <mergeCell ref="A34:A37"/>
    <mergeCell ref="C34:C37"/>
    <mergeCell ref="D34:D37"/>
    <mergeCell ref="E34:E37"/>
    <mergeCell ref="F54:H55"/>
    <mergeCell ref="F34:H35"/>
    <mergeCell ref="A33:H33"/>
    <mergeCell ref="A53:H53"/>
    <mergeCell ref="F4:H4"/>
    <mergeCell ref="F2:H3"/>
    <mergeCell ref="C2:C5"/>
    <mergeCell ref="E2:E5"/>
    <mergeCell ref="D2:D5"/>
    <mergeCell ref="A2:A5"/>
    <mergeCell ref="C20:C23"/>
    <mergeCell ref="A16:E16"/>
    <mergeCell ref="A20:A23"/>
    <mergeCell ref="D20:D23"/>
    <mergeCell ref="E20:E23"/>
    <mergeCell ref="B2:B5"/>
    <mergeCell ref="A19:H19"/>
    <mergeCell ref="F22:H22"/>
    <mergeCell ref="A68:E68"/>
    <mergeCell ref="A72:A75"/>
    <mergeCell ref="E72:E75"/>
    <mergeCell ref="A54:A57"/>
    <mergeCell ref="B72:B75"/>
    <mergeCell ref="C72:C75"/>
    <mergeCell ref="F72:H73"/>
    <mergeCell ref="D54:D57"/>
    <mergeCell ref="F74:H74"/>
    <mergeCell ref="F56:H56"/>
    <mergeCell ref="A71:H71"/>
    <mergeCell ref="C107:C110"/>
    <mergeCell ref="D107:D110"/>
    <mergeCell ref="E107:E110"/>
    <mergeCell ref="B90:B93"/>
    <mergeCell ref="C90:C93"/>
    <mergeCell ref="D72:D75"/>
    <mergeCell ref="A144:A147"/>
    <mergeCell ref="C163:C166"/>
    <mergeCell ref="D163:D166"/>
    <mergeCell ref="E163:E166"/>
    <mergeCell ref="A89:H89"/>
    <mergeCell ref="A106:H106"/>
    <mergeCell ref="A125:H125"/>
    <mergeCell ref="F109:H109"/>
    <mergeCell ref="F107:H108"/>
    <mergeCell ref="B107:B110"/>
    <mergeCell ref="F92:H92"/>
    <mergeCell ref="F90:H91"/>
    <mergeCell ref="D90:D93"/>
    <mergeCell ref="E90:E93"/>
    <mergeCell ref="F165:H165"/>
    <mergeCell ref="C126:C129"/>
    <mergeCell ref="A126:A129"/>
    <mergeCell ref="B126:B129"/>
    <mergeCell ref="F128:H128"/>
    <mergeCell ref="F126:H127"/>
    <mergeCell ref="D126:D129"/>
    <mergeCell ref="E126:E129"/>
    <mergeCell ref="B144:B147"/>
    <mergeCell ref="B163:B166"/>
    <mergeCell ref="F146:H146"/>
    <mergeCell ref="F144:H145"/>
    <mergeCell ref="C144:C147"/>
    <mergeCell ref="D144:D147"/>
    <mergeCell ref="E144:E147"/>
    <mergeCell ref="F163:H164"/>
    <mergeCell ref="A143:H143"/>
    <mergeCell ref="A140:E140"/>
    <mergeCell ref="F183:H183"/>
    <mergeCell ref="F181:H182"/>
    <mergeCell ref="A177:E177"/>
    <mergeCell ref="F203:H203"/>
    <mergeCell ref="F201:H202"/>
    <mergeCell ref="A197:E197"/>
    <mergeCell ref="C201:C204"/>
    <mergeCell ref="D201:D204"/>
    <mergeCell ref="E201:E204"/>
    <mergeCell ref="B201:B204"/>
    <mergeCell ref="D220:D223"/>
    <mergeCell ref="E220:E223"/>
    <mergeCell ref="A220:A223"/>
    <mergeCell ref="C181:C184"/>
    <mergeCell ref="D181:D184"/>
    <mergeCell ref="E181:E184"/>
    <mergeCell ref="B181:B184"/>
    <mergeCell ref="B220:B223"/>
    <mergeCell ref="A216:E216"/>
    <mergeCell ref="C220:C223"/>
    <mergeCell ref="D238:D241"/>
    <mergeCell ref="E238:E241"/>
    <mergeCell ref="F258:H258"/>
    <mergeCell ref="F256:H257"/>
    <mergeCell ref="A252:E252"/>
    <mergeCell ref="C256:C259"/>
    <mergeCell ref="D256:D259"/>
    <mergeCell ref="E256:E259"/>
    <mergeCell ref="B256:B259"/>
    <mergeCell ref="B238:B241"/>
    <mergeCell ref="A238:A241"/>
    <mergeCell ref="A256:A259"/>
    <mergeCell ref="F278:H278"/>
    <mergeCell ref="F276:H277"/>
    <mergeCell ref="C276:C279"/>
    <mergeCell ref="D276:D279"/>
    <mergeCell ref="E276:E279"/>
    <mergeCell ref="F297:H297"/>
    <mergeCell ref="A291:E291"/>
    <mergeCell ref="C295:C298"/>
    <mergeCell ref="D295:D298"/>
    <mergeCell ref="F295:H296"/>
    <mergeCell ref="F314:H314"/>
    <mergeCell ref="F312:H313"/>
    <mergeCell ref="A328:H328"/>
    <mergeCell ref="F349:H349"/>
    <mergeCell ref="F347:H348"/>
    <mergeCell ref="A346:H346"/>
    <mergeCell ref="D329:D332"/>
    <mergeCell ref="E329:E332"/>
    <mergeCell ref="F331:H331"/>
    <mergeCell ref="C347:C350"/>
    <mergeCell ref="F329:H330"/>
    <mergeCell ref="A364:H364"/>
    <mergeCell ref="C365:C368"/>
    <mergeCell ref="D365:D368"/>
    <mergeCell ref="E365:E368"/>
    <mergeCell ref="F367:H367"/>
    <mergeCell ref="F365:H366"/>
    <mergeCell ref="F385:H385"/>
    <mergeCell ref="F383:H384"/>
    <mergeCell ref="A382:H382"/>
    <mergeCell ref="A410:E410"/>
    <mergeCell ref="C414:C417"/>
    <mergeCell ref="D414:D417"/>
    <mergeCell ref="E414:E417"/>
    <mergeCell ref="F399:H399"/>
    <mergeCell ref="F397:H398"/>
    <mergeCell ref="C397:C400"/>
    <mergeCell ref="D397:D400"/>
    <mergeCell ref="E397:E400"/>
    <mergeCell ref="A397:A400"/>
    <mergeCell ref="A414:A417"/>
    <mergeCell ref="B427:B430"/>
    <mergeCell ref="F448:H448"/>
    <mergeCell ref="F446:H447"/>
    <mergeCell ref="A442:E442"/>
    <mergeCell ref="C446:C449"/>
    <mergeCell ref="D446:D449"/>
    <mergeCell ref="E446:E449"/>
    <mergeCell ref="B446:B449"/>
    <mergeCell ref="A446:A449"/>
    <mergeCell ref="A396:H396"/>
    <mergeCell ref="A413:H413"/>
    <mergeCell ref="A426:H426"/>
    <mergeCell ref="A445:H445"/>
    <mergeCell ref="A162:H162"/>
    <mergeCell ref="A180:H180"/>
    <mergeCell ref="A200:H200"/>
    <mergeCell ref="A219:H219"/>
    <mergeCell ref="A237:H237"/>
    <mergeCell ref="A255:H255"/>
    <mergeCell ref="A275:H275"/>
    <mergeCell ref="A294:H294"/>
    <mergeCell ref="A311:H311"/>
    <mergeCell ref="F429:H429"/>
    <mergeCell ref="F427:H428"/>
    <mergeCell ref="A423:E423"/>
    <mergeCell ref="C427:C430"/>
    <mergeCell ref="D427:D430"/>
    <mergeCell ref="B397:B400"/>
    <mergeCell ref="E427:E430"/>
    <mergeCell ref="A427:A430"/>
    <mergeCell ref="F416:H416"/>
    <mergeCell ref="F414:H415"/>
    <mergeCell ref="B414:B417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9" orientation="landscape" r:id="rId1"/>
  <headerFooter alignWithMargins="0"/>
  <rowBreaks count="25" manualBreakCount="25">
    <brk id="16" max="16383" man="1"/>
    <brk id="30" max="16383" man="1"/>
    <brk id="50" max="16383" man="1"/>
    <brk id="68" max="16383" man="1"/>
    <brk id="86" max="16383" man="1"/>
    <brk id="103" max="16383" man="1"/>
    <brk id="122" max="16383" man="1"/>
    <brk id="140" max="16383" man="1"/>
    <brk id="159" max="16383" man="1"/>
    <brk id="177" max="16383" man="1"/>
    <brk id="197" max="16383" man="1"/>
    <brk id="216" max="16383" man="1"/>
    <brk id="234" max="16383" man="1"/>
    <brk id="252" max="16383" man="1"/>
    <brk id="272" max="16383" man="1"/>
    <brk id="291" max="16383" man="1"/>
    <brk id="308" max="16383" man="1"/>
    <brk id="325" max="16383" man="1"/>
    <brk id="343" max="16383" man="1"/>
    <brk id="361" max="16383" man="1"/>
    <brk id="379" max="16383" man="1"/>
    <brk id="393" max="16383" man="1"/>
    <brk id="410" max="16383" man="1"/>
    <brk id="423" max="16383" man="1"/>
    <brk id="4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2021</vt:lpstr>
      <vt:lpstr>'CRP 2021'!Oblast_tisku</vt:lpstr>
    </vt:vector>
  </TitlesOfParts>
  <Company>MŠMT 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Johánek Jiří</cp:lastModifiedBy>
  <cp:lastPrinted>2020-11-20T16:01:50Z</cp:lastPrinted>
  <dcterms:created xsi:type="dcterms:W3CDTF">2001-09-26T09:06:52Z</dcterms:created>
  <dcterms:modified xsi:type="dcterms:W3CDTF">2021-05-06T10:01:53Z</dcterms:modified>
</cp:coreProperties>
</file>