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masart\Desktop\"/>
    </mc:Choice>
  </mc:AlternateContent>
  <xr:revisionPtr revIDLastSave="0" documentId="8_{503EF1C9-8C65-4250-A2AF-C395688D1DC9}" xr6:coauthVersionLast="36" xr6:coauthVersionMax="36" xr10:uidLastSave="{00000000-0000-0000-0000-000000000000}"/>
  <bookViews>
    <workbookView xWindow="0" yWindow="0" windowWidth="28800" windowHeight="14030" xr2:uid="{00000000-000D-0000-FFFF-FFFF00000000}"/>
  </bookViews>
  <sheets>
    <sheet name="Vyúčtování" sheetId="1" r:id="rId1"/>
    <sheet name="Finanční vypořádání" sheetId="2" r:id="rId2"/>
    <sheet name="Soupis jmenovitých údajů A" sheetId="3" r:id="rId3"/>
    <sheet name="Soupis jmenovitých údajů B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H25" i="3" l="1"/>
  <c r="I16" i="2" l="1"/>
  <c r="B34" i="1"/>
  <c r="A34" i="1" s="1"/>
  <c r="J16" i="2" l="1"/>
  <c r="G16" i="2"/>
  <c r="G25" i="3"/>
  <c r="B2" i="2"/>
  <c r="B1" i="2"/>
  <c r="H25" i="4" l="1"/>
  <c r="G25" i="4"/>
  <c r="J34" i="2" l="1"/>
  <c r="J33" i="2"/>
  <c r="J32" i="2"/>
  <c r="J31" i="2"/>
  <c r="J30" i="2"/>
  <c r="J29" i="2"/>
  <c r="J28" i="2"/>
  <c r="J27" i="2"/>
  <c r="J26" i="2"/>
  <c r="J25" i="2"/>
  <c r="I24" i="2"/>
  <c r="H24" i="2"/>
  <c r="G24" i="2"/>
  <c r="J23" i="2"/>
  <c r="J22" i="2"/>
  <c r="J21" i="2"/>
  <c r="J20" i="2"/>
  <c r="J19" i="2"/>
  <c r="J18" i="2"/>
  <c r="J17" i="2"/>
  <c r="I13" i="2"/>
  <c r="I35" i="2" s="1"/>
  <c r="J15" i="2"/>
  <c r="J14" i="2"/>
  <c r="J13" i="2" s="1"/>
  <c r="H13" i="2"/>
  <c r="H35" i="2" s="1"/>
  <c r="J24" i="2" l="1"/>
  <c r="J35" i="2" s="1"/>
  <c r="G13" i="2"/>
  <c r="G35" i="2" s="1"/>
</calcChain>
</file>

<file path=xl/sharedStrings.xml><?xml version="1.0" encoding="utf-8"?>
<sst xmlns="http://schemas.openxmlformats.org/spreadsheetml/2006/main" count="117" uniqueCount="88">
  <si>
    <t>Úvodní informace:</t>
  </si>
  <si>
    <t>Příjemce dotace</t>
  </si>
  <si>
    <t>IČO</t>
  </si>
  <si>
    <t>Adresa sídla</t>
  </si>
  <si>
    <t>Kraj</t>
  </si>
  <si>
    <t>Název výzvy</t>
  </si>
  <si>
    <t>Č. Rozhodnutí  o poskytnutí dotace</t>
  </si>
  <si>
    <t>Použití dotace:</t>
  </si>
  <si>
    <t xml:space="preserve"> Druh výdajů                                                         </t>
  </si>
  <si>
    <t>Celkové výdaje dle položek</t>
  </si>
  <si>
    <t>v Kč</t>
  </si>
  <si>
    <r>
      <t xml:space="preserve">CELKEM výdaje z dotace </t>
    </r>
    <r>
      <rPr>
        <b/>
        <i/>
        <sz val="8"/>
        <color theme="1"/>
        <rFont val="Times New Roman"/>
        <family val="1"/>
        <charset val="238"/>
      </rPr>
      <t>(součet nesmí být vyšší než celková částka dotace případně ponížená o vratku na účet MŠMT v průběhu roku)</t>
    </r>
  </si>
  <si>
    <t>Kontaktní osoba, která vyúčtování zpracovala, telefon, e-mail:</t>
  </si>
  <si>
    <t>V…………………………...dne………………………………</t>
  </si>
  <si>
    <t xml:space="preserve"> ………………………………………………………….</t>
  </si>
  <si>
    <t>Osoba oprávněná jednat za příjemce</t>
  </si>
  <si>
    <t>razítko, podpis</t>
  </si>
  <si>
    <t>Vyúčtování dotace Letní kempy 2021</t>
  </si>
  <si>
    <t>Letní kempy 2021</t>
  </si>
  <si>
    <t xml:space="preserve">Částka poskytnuté dotace pro rok 2021 (v Kč) </t>
  </si>
  <si>
    <t>Zajištění stravy a pitného režimu pro dětské účastníky</t>
  </si>
  <si>
    <t>Programy neformálního vzdělávání a primárně preventivní programy</t>
  </si>
  <si>
    <t>Provozní náklady prostor</t>
  </si>
  <si>
    <t>Materiál</t>
  </si>
  <si>
    <t>DPH</t>
  </si>
  <si>
    <t>Odměny a mzdové náklady administrativních a organizačních pracovníků</t>
  </si>
  <si>
    <t>Odměny a mzdové náklady za vedení kempu, DPP, DPČ</t>
  </si>
  <si>
    <t>Potvrzuji, že údaje uvedené ve „Vyúčtování dotace Letní kempy 2021“ jsou správné a pravdivé. Žádné skutečnosti ve věci čerpání dotace a realizace projektu jsme nezamlčeli.</t>
  </si>
  <si>
    <t xml:space="preserve">Příjemce: </t>
  </si>
  <si>
    <t xml:space="preserve">IČ: 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</si>
  <si>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</si>
  <si>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</si>
  <si>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</si>
  <si>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</si>
  <si>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</si>
  <si>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</si>
  <si>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</si>
  <si>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</si>
  <si>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</si>
  <si>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</si>
  <si>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</si>
  <si>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</si>
  <si>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</si>
  <si>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</si>
  <si>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</si>
  <si>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</si>
  <si>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</si>
  <si>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</si>
  <si>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</si>
  <si>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</si>
  <si>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</si>
  <si>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</si>
  <si>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</si>
  <si>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</si>
  <si>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</si>
  <si>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</si>
  <si>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Skutečně čerpáno
k 30. 11. 2021</t>
  </si>
  <si>
    <t>Skutečně použito
k 30. 11. 2021</t>
  </si>
  <si>
    <t>Vstupné pro dětské účastníky a 2 pracovníky do paměťových institucí, science center atd.</t>
  </si>
  <si>
    <r>
      <t xml:space="preserve">Vyúčtování dotace je příjemce povinen předložit MŠMT nejpozději do </t>
    </r>
    <r>
      <rPr>
        <b/>
        <sz val="9.5"/>
        <color theme="1"/>
        <rFont val="Calibri"/>
        <family val="2"/>
        <charset val="238"/>
      </rPr>
      <t>30. 11. 2021!</t>
    </r>
  </si>
  <si>
    <t>program LETNÍ KEMPY 2021 Rozhodnutí č.</t>
  </si>
  <si>
    <t>Pořadové číslo</t>
  </si>
  <si>
    <t>Období</t>
  </si>
  <si>
    <t>Příjmení</t>
  </si>
  <si>
    <t>Jméno</t>
  </si>
  <si>
    <t>Datum narození</t>
  </si>
  <si>
    <t>Kvalifikace</t>
  </si>
  <si>
    <t>Účel použití</t>
  </si>
  <si>
    <t>Odměna *</t>
  </si>
  <si>
    <t>Odvody **</t>
  </si>
  <si>
    <t>Celkem</t>
  </si>
  <si>
    <t>Organizace a administrace</t>
  </si>
  <si>
    <t>*) měsíční hrubá mzda u zaměstnanců a měsíční odměny pro DPP/DPČ a měsíční fakturace u lektorů OSVČ</t>
  </si>
  <si>
    <t>*) měsíční hrubá mzda u zaměstnanců</t>
  </si>
  <si>
    <t>**)povinné zákonné odvody za zaměstnance (sociální a zdravotní pojištění)</t>
  </si>
  <si>
    <t>Ostatní výdyje prokazatelně naplňující věcné zaměření výzvy - Vypište:</t>
  </si>
  <si>
    <t>Celkový počet účastníků na letních kempech</t>
  </si>
  <si>
    <r>
      <t>Příjemce je současně povinen finančně vypořádat poskytnutý příspěvek</t>
    </r>
    <r>
      <rPr>
        <sz val="9.5"/>
        <color theme="1"/>
        <rFont val="Calibri"/>
        <family val="2"/>
        <charset val="238"/>
      </rPr>
      <t xml:space="preserve">, v souladu s vyhláškou č. 367/2015 Sb., o zásadách a lhůtách finančního vypořádání vztahů se státním rozpočtem, státními finančními aktivy a Národním fondem (vyhláška o finančním vypořádání). - viz list </t>
    </r>
    <r>
      <rPr>
        <b/>
        <sz val="9.5"/>
        <color theme="1"/>
        <rFont val="Calibri"/>
        <family val="2"/>
        <charset val="238"/>
      </rPr>
      <t>FINANČNÍ VYPOŘÁDÁNÍ</t>
    </r>
  </si>
  <si>
    <t>Soupis jmenovitých údajů o mzdových nákladech - HPP</t>
  </si>
  <si>
    <t>dle Rozhodnutí o poskytnutí dotace, přílohy 1. odstavce 1. bodu g).</t>
  </si>
  <si>
    <t>dle Rozhodnutí o poskytnutí dotace, přílohy 1. odstavce 1. bodu h)</t>
  </si>
  <si>
    <r>
      <t>Částka vrácená na účet MŠMT č. 000082</t>
    </r>
    <r>
      <rPr>
        <sz val="9.5"/>
        <rFont val="Calibri"/>
        <family val="2"/>
        <charset val="238"/>
      </rPr>
      <t>1001/0710 do 30.11.2021</t>
    </r>
    <r>
      <rPr>
        <sz val="9.5"/>
        <color theme="1"/>
        <rFont val="Calibri"/>
        <family val="2"/>
        <charset val="238"/>
      </rPr>
      <t xml:space="preserve"> (v Kč)</t>
    </r>
  </si>
  <si>
    <t>Soupis musí obsahovat veškeré vyplacené mzdové náklady pracovníků na HPP, kteří se podíleli na organizaci kempů dle Rozhodnutí o poskytnutí dotace, přílohy 1. odstavce 1. bodu g).</t>
  </si>
  <si>
    <t>Soupis jmenovitých údajů o mzdových nákladech - HPP, DPP, DPČ a měsíční fakturace u lektorů OSVČ</t>
  </si>
  <si>
    <r>
      <t xml:space="preserve">Právnické osoby vykonávající činnost </t>
    </r>
    <r>
      <rPr>
        <b/>
        <sz val="11"/>
        <color theme="1"/>
        <rFont val="Calibri"/>
        <family val="2"/>
        <charset val="238"/>
        <scheme val="minor"/>
      </rPr>
      <t>střediska volného času</t>
    </r>
    <r>
      <rPr>
        <sz val="11"/>
        <color theme="1"/>
        <rFont val="Calibri"/>
        <family val="2"/>
        <charset val="238"/>
        <scheme val="minor"/>
      </rPr>
      <t xml:space="preserve">, zapsaného v rejstříku škol a školských zařízení všech zřizovatelů </t>
    </r>
    <r>
      <rPr>
        <b/>
        <sz val="11"/>
        <color theme="1"/>
        <rFont val="Calibri"/>
        <family val="2"/>
        <charset val="238"/>
        <scheme val="minor"/>
      </rPr>
      <t>odevzávají prázdný list</t>
    </r>
  </si>
  <si>
    <r>
      <t xml:space="preserve">Soupis musí obsahovat veškeré vyplacené „mzdové náklady“ = měsíční mzdy, odměny z DPP/DPČ, a rovněž i měsíční fakturace lektorů OSVČ, dle Rozhodnutí o poskytnutí dotace, přílohy 1. odstavce 1. bodu h). Uvádějte i </t>
    </r>
    <r>
      <rPr>
        <b/>
        <sz val="11"/>
        <rFont val="Calibri"/>
        <family val="2"/>
        <charset val="238"/>
        <scheme val="minor"/>
      </rPr>
      <t>dobrovolníky</t>
    </r>
    <r>
      <rPr>
        <sz val="11"/>
        <rFont val="Calibri"/>
        <family val="2"/>
        <charset val="238"/>
        <scheme val="minor"/>
      </rPr>
      <t xml:space="preserve">, u kterých bude uvedena odměna </t>
    </r>
    <r>
      <rPr>
        <b/>
        <sz val="11"/>
        <rFont val="Calibri"/>
        <family val="2"/>
        <charset val="238"/>
        <scheme val="minor"/>
      </rPr>
      <t>"0"</t>
    </r>
    <r>
      <rPr>
        <sz val="11"/>
        <rFont val="Calibri"/>
        <family val="2"/>
        <charset val="238"/>
        <scheme val="minor"/>
      </rPr>
      <t>.</t>
    </r>
  </si>
  <si>
    <r>
      <t xml:space="preserve">Právnické osoby vykonávající činnost </t>
    </r>
    <r>
      <rPr>
        <b/>
        <sz val="11"/>
        <color theme="1"/>
        <rFont val="Calibri"/>
        <family val="2"/>
        <charset val="238"/>
        <scheme val="minor"/>
      </rPr>
      <t>střediska volného času</t>
    </r>
    <r>
      <rPr>
        <sz val="11"/>
        <color theme="1"/>
        <rFont val="Calibri"/>
        <family val="2"/>
        <charset val="238"/>
        <scheme val="minor"/>
      </rPr>
      <t xml:space="preserve">, zapsaného v rejstříku škol a školských zařízení všech zřizovatelů </t>
    </r>
    <r>
      <rPr>
        <b/>
        <sz val="11"/>
        <color theme="1"/>
        <rFont val="Calibri"/>
        <family val="2"/>
        <charset val="238"/>
        <scheme val="minor"/>
      </rPr>
      <t>odevzdávají prázdný list</t>
    </r>
  </si>
  <si>
    <t>XXXX/12/KEMP/2021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</si>
</sst>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#,##0.00_ ;\-#,##0.00\ "/>
    <numFmt numFmtId="165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9.5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9" tint="-0.499984740745262"/>
      </bottom>
      <diagonal/>
    </border>
    <border>
      <left style="medium">
        <color auto="1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auto="1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auto="1"/>
      </left>
      <right/>
      <top/>
      <bottom style="thin">
        <color theme="9" tint="-0.499984740745262"/>
      </bottom>
      <diagonal/>
    </border>
    <border>
      <left style="medium">
        <color auto="1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thin">
        <color rgb="FF375623"/>
      </bottom>
      <diagonal/>
    </border>
    <border>
      <left style="medium">
        <color auto="1"/>
      </left>
      <right/>
      <top style="thin">
        <color rgb="FF375623"/>
      </top>
      <bottom/>
      <diagonal/>
    </border>
    <border>
      <left style="thin">
        <color rgb="FF375623"/>
      </left>
      <right style="medium">
        <color indexed="64"/>
      </right>
      <top style="thin">
        <color rgb="FF3756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rgb="FF375623"/>
      </top>
      <bottom style="thin">
        <color rgb="FF375623"/>
      </bottom>
      <diagonal/>
    </border>
    <border>
      <left/>
      <right style="medium">
        <color indexed="64"/>
      </right>
      <top style="thin">
        <color rgb="FF375623"/>
      </top>
      <bottom style="thin">
        <color rgb="FF375623"/>
      </bottom>
      <diagonal/>
    </border>
    <border>
      <left style="medium">
        <color indexed="64"/>
      </left>
      <right/>
      <top style="thin">
        <color rgb="FF375623"/>
      </top>
      <bottom style="medium">
        <color indexed="64"/>
      </bottom>
      <diagonal/>
    </border>
    <border>
      <left style="thin">
        <color rgb="FF375623"/>
      </left>
      <right style="medium">
        <color indexed="64"/>
      </right>
      <top style="thin">
        <color rgb="FF375623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4" fillId="4" borderId="5" xfId="0" applyFont="1" applyFill="1" applyBorder="1" applyAlignment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4" borderId="7" xfId="0" applyFont="1" applyFill="1" applyBorder="1" applyAlignment="1">
      <alignment vertical="center" wrapText="1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164" fontId="4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6" fillId="6" borderId="14" xfId="0" applyNumberFormat="1" applyFont="1" applyFill="1" applyBorder="1" applyAlignment="1">
      <alignment horizontal="center" vertical="center" wrapText="1"/>
    </xf>
    <xf numFmtId="49" fontId="7" fillId="6" borderId="14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justify" vertical="top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6" fillId="4" borderId="33" xfId="0" applyFont="1" applyFill="1" applyBorder="1" applyAlignment="1">
      <alignment vertical="center" wrapText="1"/>
    </xf>
    <xf numFmtId="0" fontId="16" fillId="4" borderId="34" xfId="0" applyFont="1" applyFill="1" applyBorder="1" applyAlignment="1">
      <alignment vertical="center" wrapText="1"/>
    </xf>
    <xf numFmtId="0" fontId="16" fillId="4" borderId="35" xfId="0" applyFont="1" applyFill="1" applyBorder="1" applyAlignment="1">
      <alignment vertical="center" wrapText="1"/>
    </xf>
    <xf numFmtId="4" fontId="16" fillId="4" borderId="35" xfId="0" applyNumberFormat="1" applyFont="1" applyFill="1" applyBorder="1" applyAlignment="1">
      <alignment vertical="center" wrapText="1"/>
    </xf>
    <xf numFmtId="4" fontId="16" fillId="4" borderId="21" xfId="0" applyNumberFormat="1" applyFont="1" applyFill="1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4" fontId="15" fillId="0" borderId="38" xfId="0" applyNumberFormat="1" applyFont="1" applyBorder="1" applyAlignment="1">
      <alignment vertical="center" wrapText="1"/>
    </xf>
    <xf numFmtId="4" fontId="15" fillId="0" borderId="39" xfId="0" applyNumberFormat="1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4" fontId="15" fillId="0" borderId="43" xfId="0" applyNumberFormat="1" applyFont="1" applyBorder="1" applyAlignment="1">
      <alignment vertical="center" wrapText="1"/>
    </xf>
    <xf numFmtId="0" fontId="16" fillId="3" borderId="33" xfId="0" applyFont="1" applyFill="1" applyBorder="1" applyAlignment="1">
      <alignment vertical="center" wrapText="1"/>
    </xf>
    <xf numFmtId="0" fontId="16" fillId="3" borderId="34" xfId="0" applyFont="1" applyFill="1" applyBorder="1" applyAlignment="1">
      <alignment vertical="center" wrapText="1"/>
    </xf>
    <xf numFmtId="0" fontId="16" fillId="3" borderId="35" xfId="0" applyFont="1" applyFill="1" applyBorder="1" applyAlignment="1">
      <alignment vertical="center" wrapText="1"/>
    </xf>
    <xf numFmtId="4" fontId="16" fillId="3" borderId="35" xfId="0" applyNumberFormat="1" applyFont="1" applyFill="1" applyBorder="1" applyAlignment="1">
      <alignment vertical="center" wrapText="1"/>
    </xf>
    <xf numFmtId="4" fontId="16" fillId="3" borderId="21" xfId="0" applyNumberFormat="1" applyFont="1" applyFill="1" applyBorder="1" applyAlignment="1">
      <alignment vertical="center" wrapText="1"/>
    </xf>
    <xf numFmtId="0" fontId="15" fillId="0" borderId="0" xfId="0" applyFont="1" applyAlignment="1" applyProtection="1">
      <alignment vertical="center" wrapText="1"/>
      <protection locked="0"/>
    </xf>
    <xf numFmtId="14" fontId="15" fillId="0" borderId="0" xfId="0" applyNumberFormat="1" applyFont="1" applyAlignment="1">
      <alignment vertical="center" wrapText="1"/>
    </xf>
    <xf numFmtId="0" fontId="19" fillId="0" borderId="0" xfId="0" applyFont="1"/>
    <xf numFmtId="0" fontId="19" fillId="0" borderId="0" xfId="0" applyFont="1" applyProtection="1">
      <protection locked="0"/>
    </xf>
    <xf numFmtId="0" fontId="20" fillId="0" borderId="0" xfId="2" applyAlignment="1" applyProtection="1">
      <alignment vertical="center" wrapText="1"/>
    </xf>
    <xf numFmtId="0" fontId="15" fillId="0" borderId="22" xfId="0" applyFont="1" applyBorder="1" applyAlignment="1">
      <alignment horizontal="left" vertical="center" wrapText="1" indent="2"/>
    </xf>
    <xf numFmtId="4" fontId="7" fillId="0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4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0" fillId="0" borderId="4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22" fillId="0" borderId="0" xfId="0" applyFont="1" applyAlignment="1"/>
    <xf numFmtId="0" fontId="0" fillId="0" borderId="51" xfId="0" applyBorder="1"/>
    <xf numFmtId="0" fontId="23" fillId="0" borderId="0" xfId="0" applyFont="1" applyAlignment="1">
      <alignment horizontal="left" vertical="center"/>
    </xf>
    <xf numFmtId="0" fontId="0" fillId="0" borderId="52" xfId="0" applyBorder="1" applyAlignment="1">
      <alignment horizontal="center"/>
    </xf>
    <xf numFmtId="0" fontId="0" fillId="0" borderId="43" xfId="0" applyBorder="1"/>
    <xf numFmtId="0" fontId="15" fillId="0" borderId="0" xfId="0" applyFont="1" applyAlignment="1">
      <alignment horizontal="left" vertical="center" wrapText="1"/>
    </xf>
    <xf numFmtId="165" fontId="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25" fillId="7" borderId="16" xfId="0" applyFont="1" applyFill="1" applyBorder="1" applyAlignment="1">
      <alignment horizontal="left" vertical="center"/>
    </xf>
    <xf numFmtId="49" fontId="25" fillId="7" borderId="16" xfId="0" applyNumberFormat="1" applyFont="1" applyFill="1" applyBorder="1" applyAlignment="1">
      <alignment horizontal="left" vertical="center"/>
    </xf>
    <xf numFmtId="0" fontId="0" fillId="0" borderId="0" xfId="0" applyAlignment="1"/>
    <xf numFmtId="0" fontId="9" fillId="7" borderId="18" xfId="0" applyFont="1" applyFill="1" applyBorder="1" applyAlignment="1" applyProtection="1">
      <alignment horizontal="left" vertical="center" wrapText="1"/>
      <protection locked="0"/>
    </xf>
    <xf numFmtId="0" fontId="12" fillId="6" borderId="20" xfId="0" applyFont="1" applyFill="1" applyBorder="1" applyAlignment="1" applyProtection="1">
      <alignment horizontal="left" vertical="center" wrapText="1"/>
    </xf>
    <xf numFmtId="164" fontId="0" fillId="6" borderId="21" xfId="0" applyNumberFormat="1" applyFill="1" applyBorder="1" applyProtection="1"/>
    <xf numFmtId="0" fontId="0" fillId="0" borderId="0" xfId="0" applyProtection="1">
      <protection locked="0"/>
    </xf>
    <xf numFmtId="0" fontId="22" fillId="0" borderId="0" xfId="0" applyFont="1" applyAlignment="1" applyProtection="1">
      <protection locked="0"/>
    </xf>
    <xf numFmtId="0" fontId="21" fillId="0" borderId="45" xfId="0" applyFont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0" fillId="0" borderId="25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4" fontId="0" fillId="0" borderId="33" xfId="0" applyNumberFormat="1" applyBorder="1" applyProtection="1">
      <protection locked="0"/>
    </xf>
    <xf numFmtId="0" fontId="4" fillId="4" borderId="3" xfId="0" applyFont="1" applyFill="1" applyBorder="1" applyAlignment="1">
      <alignment vertical="center" wrapText="1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4" fillId="4" borderId="6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8" fillId="7" borderId="55" xfId="0" applyFont="1" applyFill="1" applyBorder="1" applyAlignment="1" applyProtection="1">
      <alignment horizontal="left" vertical="center" wrapText="1"/>
    </xf>
    <xf numFmtId="4" fontId="11" fillId="6" borderId="56" xfId="0" applyNumberFormat="1" applyFont="1" applyFill="1" applyBorder="1" applyAlignment="1" applyProtection="1">
      <alignment vertical="center"/>
    </xf>
    <xf numFmtId="0" fontId="24" fillId="0" borderId="8" xfId="0" applyNumberFormat="1" applyFont="1" applyFill="1" applyBorder="1" applyAlignment="1" applyProtection="1">
      <alignment vertical="center" wrapText="1"/>
      <protection locked="0"/>
    </xf>
    <xf numFmtId="0" fontId="4" fillId="4" borderId="22" xfId="0" applyFont="1" applyFill="1" applyBorder="1" applyAlignment="1" applyProtection="1">
      <alignment horizontal="justify" vertical="center"/>
    </xf>
    <xf numFmtId="0" fontId="4" fillId="4" borderId="23" xfId="0" applyFont="1" applyFill="1" applyBorder="1" applyAlignment="1" applyProtection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49" fontId="5" fillId="6" borderId="13" xfId="0" applyNumberFormat="1" applyFont="1" applyFill="1" applyBorder="1" applyAlignment="1">
      <alignment horizontal="left" vertical="center" wrapText="1"/>
    </xf>
    <xf numFmtId="49" fontId="5" fillId="6" borderId="15" xfId="0" applyNumberFormat="1" applyFont="1" applyFill="1" applyBorder="1" applyAlignment="1">
      <alignment horizontal="left" vertical="center" wrapText="1"/>
    </xf>
    <xf numFmtId="0" fontId="25" fillId="7" borderId="53" xfId="0" applyFont="1" applyFill="1" applyBorder="1" applyAlignment="1" applyProtection="1">
      <alignment horizontal="left" vertical="center" wrapText="1"/>
      <protection locked="0"/>
    </xf>
    <xf numFmtId="0" fontId="25" fillId="7" borderId="54" xfId="0" applyFont="1" applyFill="1" applyBorder="1" applyAlignment="1" applyProtection="1">
      <alignment horizontal="left" vertical="center" wrapText="1"/>
      <protection locked="0"/>
    </xf>
    <xf numFmtId="0" fontId="4" fillId="4" borderId="22" xfId="0" applyFont="1" applyFill="1" applyBorder="1" applyAlignment="1" applyProtection="1">
      <alignment vertical="center" wrapText="1"/>
    </xf>
    <xf numFmtId="0" fontId="4" fillId="4" borderId="23" xfId="0" applyFont="1" applyFill="1" applyBorder="1" applyAlignment="1" applyProtection="1">
      <alignment vertical="center" wrapText="1"/>
    </xf>
    <xf numFmtId="0" fontId="4" fillId="0" borderId="24" xfId="0" applyFont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top" wrapText="1"/>
    </xf>
    <xf numFmtId="0" fontId="15" fillId="0" borderId="2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6" fillId="0" borderId="24" xfId="0" applyFont="1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26" fillId="0" borderId="0" xfId="0" applyFont="1" applyAlignment="1">
      <alignment horizontal="center"/>
    </xf>
    <xf numFmtId="0" fontId="0" fillId="0" borderId="41" xfId="0" applyBorder="1" applyAlignment="1">
      <alignment horizontal="center"/>
    </xf>
    <xf numFmtId="0" fontId="0" fillId="0" borderId="52" xfId="0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26" fillId="0" borderId="24" xfId="0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3">
    <cellStyle name="Čárka" xfId="1" builtinId="3"/>
    <cellStyle name="Hypertextový odkaz" xfId="2" builtinId="8"/>
    <cellStyle name="Normální" xfId="0" builtinId="0"/>
  </cellStyles>
  <dxfs count="3"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6"/>
  <sheetViews>
    <sheetView tabSelected="1" zoomScaleNormal="100" workbookViewId="0">
      <selection activeCell="B25" sqref="B25"/>
    </sheetView>
  </sheetViews>
  <sheetFormatPr defaultRowHeight="14.5" x14ac:dyDescent="0.35"/>
  <cols>
    <col min="1" max="1" width="74.453125" customWidth="1"/>
    <col min="2" max="2" width="40.453125" customWidth="1"/>
    <col min="3" max="3" width="10.81640625" customWidth="1"/>
  </cols>
  <sheetData>
    <row r="1" spans="1:2" ht="24.75" customHeight="1" x14ac:dyDescent="0.35">
      <c r="A1" s="97" t="s">
        <v>17</v>
      </c>
      <c r="B1" s="98"/>
    </row>
    <row r="2" spans="1:2" ht="21.75" customHeight="1" x14ac:dyDescent="0.35">
      <c r="A2" s="99" t="s">
        <v>0</v>
      </c>
      <c r="B2" s="100"/>
    </row>
    <row r="3" spans="1:2" ht="21" customHeight="1" x14ac:dyDescent="0.35">
      <c r="A3" s="1" t="s">
        <v>1</v>
      </c>
      <c r="B3" s="2"/>
    </row>
    <row r="4" spans="1:2" ht="19.5" customHeight="1" x14ac:dyDescent="0.35">
      <c r="A4" s="3" t="s">
        <v>2</v>
      </c>
      <c r="B4" s="4"/>
    </row>
    <row r="5" spans="1:2" x14ac:dyDescent="0.35">
      <c r="A5" s="3" t="s">
        <v>3</v>
      </c>
      <c r="B5" s="88"/>
    </row>
    <row r="6" spans="1:2" ht="20.25" customHeight="1" x14ac:dyDescent="0.35">
      <c r="A6" s="87" t="s">
        <v>4</v>
      </c>
      <c r="B6" s="81"/>
    </row>
    <row r="7" spans="1:2" ht="20.25" customHeight="1" x14ac:dyDescent="0.35">
      <c r="A7" s="3" t="s">
        <v>5</v>
      </c>
      <c r="B7" s="89" t="s">
        <v>18</v>
      </c>
    </row>
    <row r="8" spans="1:2" ht="16.5" customHeight="1" x14ac:dyDescent="0.35">
      <c r="A8" s="3" t="s">
        <v>6</v>
      </c>
      <c r="B8" s="94" t="s">
        <v>87</v>
      </c>
    </row>
    <row r="9" spans="1:2" ht="18.75" customHeight="1" x14ac:dyDescent="0.35">
      <c r="A9" s="3" t="s">
        <v>19</v>
      </c>
      <c r="B9" s="5"/>
    </row>
    <row r="10" spans="1:2" ht="18" customHeight="1" x14ac:dyDescent="0.35">
      <c r="A10" s="3" t="s">
        <v>76</v>
      </c>
      <c r="B10" s="65"/>
    </row>
    <row r="11" spans="1:2" ht="16.5" customHeight="1" x14ac:dyDescent="0.35">
      <c r="A11" s="3" t="s">
        <v>81</v>
      </c>
      <c r="B11" s="5"/>
    </row>
    <row r="12" spans="1:2" x14ac:dyDescent="0.35">
      <c r="A12" s="101"/>
      <c r="B12" s="102"/>
    </row>
    <row r="13" spans="1:2" ht="18.5" x14ac:dyDescent="0.35">
      <c r="A13" s="103" t="s">
        <v>7</v>
      </c>
      <c r="B13" s="104"/>
    </row>
    <row r="14" spans="1:2" ht="15" x14ac:dyDescent="0.35">
      <c r="A14" s="105" t="s">
        <v>8</v>
      </c>
      <c r="B14" s="6" t="s">
        <v>9</v>
      </c>
    </row>
    <row r="15" spans="1:2" x14ac:dyDescent="0.35">
      <c r="A15" s="106"/>
      <c r="B15" s="7" t="s">
        <v>10</v>
      </c>
    </row>
    <row r="16" spans="1:2" x14ac:dyDescent="0.35">
      <c r="A16" s="66" t="s">
        <v>20</v>
      </c>
      <c r="B16" s="8"/>
    </row>
    <row r="17" spans="1:3" x14ac:dyDescent="0.35">
      <c r="A17" s="66" t="s">
        <v>58</v>
      </c>
      <c r="B17" s="8"/>
    </row>
    <row r="18" spans="1:3" x14ac:dyDescent="0.35">
      <c r="A18" s="66" t="s">
        <v>21</v>
      </c>
      <c r="B18" s="8"/>
    </row>
    <row r="19" spans="1:3" x14ac:dyDescent="0.35">
      <c r="A19" s="66" t="s">
        <v>22</v>
      </c>
      <c r="B19" s="8"/>
    </row>
    <row r="20" spans="1:3" x14ac:dyDescent="0.35">
      <c r="A20" s="67" t="s">
        <v>23</v>
      </c>
      <c r="B20" s="8"/>
    </row>
    <row r="21" spans="1:3" x14ac:dyDescent="0.35">
      <c r="A21" s="66" t="s">
        <v>24</v>
      </c>
      <c r="B21" s="8"/>
      <c r="C21" s="90"/>
    </row>
    <row r="22" spans="1:3" x14ac:dyDescent="0.35">
      <c r="A22" s="66" t="s">
        <v>25</v>
      </c>
      <c r="B22" s="8"/>
      <c r="C22" s="91"/>
    </row>
    <row r="23" spans="1:3" x14ac:dyDescent="0.35">
      <c r="A23" s="66" t="s">
        <v>26</v>
      </c>
      <c r="B23" s="8"/>
      <c r="C23" s="91"/>
    </row>
    <row r="24" spans="1:3" x14ac:dyDescent="0.35">
      <c r="A24" s="107" t="s">
        <v>75</v>
      </c>
      <c r="B24" s="108"/>
    </row>
    <row r="25" spans="1:3" x14ac:dyDescent="0.35">
      <c r="A25" s="69"/>
      <c r="B25" s="47"/>
    </row>
    <row r="26" spans="1:3" x14ac:dyDescent="0.35">
      <c r="A26" s="69"/>
      <c r="B26" s="47"/>
    </row>
    <row r="27" spans="1:3" x14ac:dyDescent="0.35">
      <c r="A27" s="69"/>
      <c r="B27" s="47"/>
    </row>
    <row r="28" spans="1:3" x14ac:dyDescent="0.35">
      <c r="A28" s="69"/>
      <c r="B28" s="47"/>
    </row>
    <row r="29" spans="1:3" x14ac:dyDescent="0.35">
      <c r="A29" s="69"/>
      <c r="B29" s="47"/>
    </row>
    <row r="30" spans="1:3" x14ac:dyDescent="0.35">
      <c r="A30" s="69"/>
      <c r="B30" s="47"/>
    </row>
    <row r="31" spans="1:3" x14ac:dyDescent="0.35">
      <c r="A31" s="69"/>
      <c r="B31" s="47"/>
    </row>
    <row r="32" spans="1:3" x14ac:dyDescent="0.35">
      <c r="A32" s="69"/>
      <c r="B32" s="47"/>
    </row>
    <row r="33" spans="1:2" ht="30" customHeight="1" thickBot="1" x14ac:dyDescent="0.4">
      <c r="A33" s="92" t="s">
        <v>11</v>
      </c>
      <c r="B33" s="93">
        <f>B16+B17+B18+B19+B20+B21+B22+B23+B25+B26+B27+B28+B31+B32+B29+B30</f>
        <v>0</v>
      </c>
    </row>
    <row r="34" spans="1:2" ht="35.25" customHeight="1" thickBot="1" x14ac:dyDescent="0.4">
      <c r="A34" s="70" t="str">
        <f>IF(B34&gt;0,"Vratka nevyčerpané dotace (odešlete na účet 6015-821001/0710 nejpozději do 15.2.2022 a zároveň zašlete avízo o vratce na e-mail: aviza@msmt.cz)"," ")</f>
        <v xml:space="preserve"> </v>
      </c>
      <c r="B34" s="71">
        <f>B9-B33</f>
        <v>0</v>
      </c>
    </row>
    <row r="35" spans="1:2" x14ac:dyDescent="0.35">
      <c r="A35" s="95" t="s">
        <v>59</v>
      </c>
      <c r="B35" s="96"/>
    </row>
    <row r="36" spans="1:2" ht="40.5" customHeight="1" thickBot="1" x14ac:dyDescent="0.4">
      <c r="A36" s="109" t="s">
        <v>77</v>
      </c>
      <c r="B36" s="110"/>
    </row>
    <row r="37" spans="1:2" x14ac:dyDescent="0.35">
      <c r="A37" s="111"/>
      <c r="B37" s="111"/>
    </row>
    <row r="38" spans="1:2" x14ac:dyDescent="0.35">
      <c r="A38" s="112" t="s">
        <v>12</v>
      </c>
      <c r="B38" s="112"/>
    </row>
    <row r="39" spans="1:2" x14ac:dyDescent="0.35">
      <c r="A39" s="113"/>
      <c r="B39" s="113"/>
    </row>
    <row r="40" spans="1:2" x14ac:dyDescent="0.35">
      <c r="A40" s="114" t="s">
        <v>27</v>
      </c>
      <c r="B40" s="114"/>
    </row>
    <row r="41" spans="1:2" x14ac:dyDescent="0.35">
      <c r="A41" s="114"/>
      <c r="B41" s="114"/>
    </row>
    <row r="42" spans="1:2" x14ac:dyDescent="0.35">
      <c r="A42" s="9"/>
      <c r="B42" s="9"/>
    </row>
    <row r="43" spans="1:2" x14ac:dyDescent="0.35">
      <c r="A43" s="10" t="s">
        <v>13</v>
      </c>
      <c r="B43" s="11"/>
    </row>
    <row r="44" spans="1:2" x14ac:dyDescent="0.35">
      <c r="A44" s="12"/>
      <c r="B44" s="13" t="s">
        <v>14</v>
      </c>
    </row>
    <row r="45" spans="1:2" x14ac:dyDescent="0.35">
      <c r="A45" s="12"/>
      <c r="B45" s="14" t="s">
        <v>15</v>
      </c>
    </row>
    <row r="46" spans="1:2" x14ac:dyDescent="0.35">
      <c r="A46" s="12"/>
      <c r="B46" s="14" t="s">
        <v>16</v>
      </c>
    </row>
  </sheetData>
  <sheetProtection algorithmName="SHA-512" hashValue="kqzEnWLNQnBsTBlgIiR9FdasK4LC4GDqHiIaCZlCA8dMCoZJFOmN21J2lhLiwyM9yb/BeqCVcsBYKLBgi1HumA==" saltValue="QYxyrtnKcpRbkCjoE3sQGA==" spinCount="100000" sheet="1" objects="1" scenarios="1" selectLockedCells="1"/>
  <mergeCells count="12">
    <mergeCell ref="A36:B36"/>
    <mergeCell ref="A37:B37"/>
    <mergeCell ref="A38:B38"/>
    <mergeCell ref="A39:B39"/>
    <mergeCell ref="A40:B41"/>
    <mergeCell ref="A35:B35"/>
    <mergeCell ref="A1:B1"/>
    <mergeCell ref="A2:B2"/>
    <mergeCell ref="A12:B12"/>
    <mergeCell ref="A13:B13"/>
    <mergeCell ref="A14:A15"/>
    <mergeCell ref="A24:B24"/>
  </mergeCells>
  <conditionalFormatting sqref="A34">
    <cfRule type="containsText" dxfId="2" priority="3" operator="containsText" text="odešlete">
      <formula>NOT(ISERROR(SEARCH("odešlete",A34)))</formula>
    </cfRule>
    <cfRule type="containsText" dxfId="1" priority="4" operator="containsText" text="nutno odeslat">
      <formula>NOT(ISERROR(SEARCH("nutno odeslat",A34)))</formula>
    </cfRule>
  </conditionalFormatting>
  <conditionalFormatting sqref="B34">
    <cfRule type="cellIs" dxfId="0" priority="2" operator="equal">
      <formula>0</formula>
    </cfRule>
  </conditionalFormatting>
  <dataValidations count="1">
    <dataValidation errorTitle="Neplatná položka!" error="Vyberte prosím se seznamu kraj" prompt="Vyberte příslušný kraj z nabídky" sqref="B6" xr:uid="{00000000-0002-0000-0000-000000000000}"/>
  </dataValidation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zoomScale="80" zoomScaleNormal="80" workbookViewId="0">
      <selection activeCell="C40" sqref="C40"/>
    </sheetView>
  </sheetViews>
  <sheetFormatPr defaultRowHeight="14.5" x14ac:dyDescent="0.35"/>
  <cols>
    <col min="1" max="1" width="12.81640625" customWidth="1"/>
    <col min="2" max="2" width="31.7265625" customWidth="1"/>
    <col min="3" max="3" width="36.453125" customWidth="1"/>
    <col min="4" max="4" width="17.54296875" customWidth="1"/>
    <col min="6" max="6" width="17.453125" customWidth="1"/>
    <col min="7" max="7" width="21.54296875" customWidth="1"/>
    <col min="8" max="8" width="16.81640625" customWidth="1"/>
    <col min="9" max="9" width="17.7265625" customWidth="1"/>
    <col min="10" max="10" width="19.7265625" customWidth="1"/>
  </cols>
  <sheetData>
    <row r="1" spans="1:10" x14ac:dyDescent="0.35">
      <c r="A1" s="15" t="s">
        <v>28</v>
      </c>
      <c r="B1" s="64">
        <f>Vyúčtování!B3</f>
        <v>0</v>
      </c>
      <c r="C1" s="15"/>
      <c r="D1" s="15"/>
      <c r="E1" s="15"/>
      <c r="F1" s="15"/>
      <c r="G1" s="15"/>
      <c r="H1" s="15"/>
      <c r="I1" s="15"/>
      <c r="J1" s="15"/>
    </row>
    <row r="2" spans="1:10" x14ac:dyDescent="0.35">
      <c r="A2" s="15" t="s">
        <v>29</v>
      </c>
      <c r="B2" s="64">
        <f>Vyúčtování!B4</f>
        <v>0</v>
      </c>
      <c r="C2" s="15"/>
      <c r="D2" s="15"/>
      <c r="E2" s="15"/>
      <c r="F2" s="15"/>
      <c r="G2" s="15"/>
      <c r="H2" s="15"/>
      <c r="I2" s="15"/>
      <c r="J2" s="15"/>
    </row>
    <row r="3" spans="1:10" x14ac:dyDescent="0.35">
      <c r="A3" s="123" t="s">
        <v>30</v>
      </c>
      <c r="B3" s="123"/>
      <c r="C3" s="64"/>
      <c r="D3" s="15"/>
      <c r="E3" s="15"/>
      <c r="F3" s="15"/>
      <c r="G3" s="15"/>
      <c r="H3" s="15"/>
      <c r="I3" s="15"/>
      <c r="J3" s="15"/>
    </row>
    <row r="4" spans="1:10" x14ac:dyDescent="0.35">
      <c r="A4" s="123" t="s">
        <v>31</v>
      </c>
      <c r="B4" s="123"/>
      <c r="C4" s="64"/>
      <c r="D4" s="15"/>
      <c r="E4" s="15"/>
      <c r="F4" s="15"/>
      <c r="G4" s="15"/>
      <c r="H4" s="15"/>
      <c r="I4" s="15"/>
      <c r="J4" s="15"/>
    </row>
    <row r="5" spans="1:10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35">
      <c r="A6" s="15"/>
      <c r="B6" s="124" t="s">
        <v>32</v>
      </c>
      <c r="C6" s="124"/>
      <c r="D6" s="124"/>
      <c r="E6" s="124"/>
      <c r="F6" s="124"/>
      <c r="G6" s="124"/>
      <c r="H6" s="124"/>
      <c r="I6" s="124"/>
      <c r="J6" s="124"/>
    </row>
    <row r="7" spans="1:10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26.25" customHeight="1" x14ac:dyDescent="0.35">
      <c r="A8" s="15"/>
      <c r="B8" s="124" t="s">
        <v>33</v>
      </c>
      <c r="C8" s="124"/>
      <c r="D8" s="124"/>
      <c r="E8" s="124"/>
      <c r="F8" s="124"/>
      <c r="G8" s="124"/>
      <c r="H8" s="124"/>
      <c r="I8" s="124"/>
      <c r="J8" s="124"/>
    </row>
    <row r="9" spans="1:10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ht="15" thickBot="1" x14ac:dyDescent="0.4">
      <c r="A10" s="15"/>
      <c r="B10" s="15"/>
      <c r="C10" s="15"/>
      <c r="D10" s="15"/>
      <c r="E10" s="15"/>
      <c r="F10" s="15"/>
      <c r="G10" s="15"/>
      <c r="H10" s="15"/>
      <c r="I10" s="125" t="s">
        <v>34</v>
      </c>
      <c r="J10" s="125"/>
    </row>
    <row r="11" spans="1:10" ht="71.25" customHeight="1" x14ac:dyDescent="0.35">
      <c r="A11" s="15"/>
      <c r="B11" s="16" t="s">
        <v>35</v>
      </c>
      <c r="C11" s="17"/>
      <c r="D11" s="18" t="s">
        <v>36</v>
      </c>
      <c r="E11" s="18" t="s">
        <v>37</v>
      </c>
      <c r="F11" s="18" t="s">
        <v>38</v>
      </c>
      <c r="G11" s="18" t="s">
        <v>56</v>
      </c>
      <c r="H11" s="18" t="s">
        <v>39</v>
      </c>
      <c r="I11" s="18" t="s">
        <v>57</v>
      </c>
      <c r="J11" s="19" t="s">
        <v>40</v>
      </c>
    </row>
    <row r="12" spans="1:10" ht="15" thickBot="1" x14ac:dyDescent="0.4">
      <c r="A12" s="15"/>
      <c r="B12" s="20" t="s">
        <v>41</v>
      </c>
      <c r="C12" s="21"/>
      <c r="D12" s="22" t="s">
        <v>42</v>
      </c>
      <c r="E12" s="22" t="s">
        <v>43</v>
      </c>
      <c r="F12" s="22" t="s">
        <v>44</v>
      </c>
      <c r="G12" s="22">
        <v>1</v>
      </c>
      <c r="H12" s="22">
        <v>2</v>
      </c>
      <c r="I12" s="22">
        <v>3</v>
      </c>
      <c r="J12" s="23" t="s">
        <v>45</v>
      </c>
    </row>
    <row r="13" spans="1:10" ht="15" thickBot="1" x14ac:dyDescent="0.4">
      <c r="A13" s="15"/>
      <c r="B13" s="24" t="s">
        <v>46</v>
      </c>
      <c r="C13" s="25"/>
      <c r="D13" s="26"/>
      <c r="E13" s="26"/>
      <c r="F13" s="26"/>
      <c r="G13" s="27">
        <f>SUM(G14:G23)</f>
        <v>0</v>
      </c>
      <c r="H13" s="27">
        <f>SUM(H14:H23)</f>
        <v>0</v>
      </c>
      <c r="I13" s="27">
        <f>SUM(I14:I23)</f>
        <v>0</v>
      </c>
      <c r="J13" s="28">
        <f>SUM(J14:J23)</f>
        <v>0</v>
      </c>
    </row>
    <row r="14" spans="1:10" x14ac:dyDescent="0.35">
      <c r="A14" s="15"/>
      <c r="B14" s="119"/>
      <c r="C14" s="120"/>
      <c r="D14" s="29"/>
      <c r="E14" s="29"/>
      <c r="F14" s="29"/>
      <c r="G14" s="30"/>
      <c r="H14" s="30"/>
      <c r="I14" s="30"/>
      <c r="J14" s="31">
        <f t="shared" ref="J14:J23" si="0">G14-H14-I14</f>
        <v>0</v>
      </c>
    </row>
    <row r="15" spans="1:10" x14ac:dyDescent="0.35">
      <c r="A15" s="15"/>
      <c r="B15" s="121" t="s">
        <v>47</v>
      </c>
      <c r="C15" s="122"/>
      <c r="D15" s="29"/>
      <c r="E15" s="29"/>
      <c r="F15" s="29"/>
      <c r="G15" s="30"/>
      <c r="H15" s="30"/>
      <c r="I15" s="30"/>
      <c r="J15" s="31">
        <f t="shared" si="0"/>
        <v>0</v>
      </c>
    </row>
    <row r="16" spans="1:10" ht="25" x14ac:dyDescent="0.35">
      <c r="A16" s="15"/>
      <c r="B16" s="46" t="s">
        <v>60</v>
      </c>
      <c r="C16" s="94" t="s">
        <v>87</v>
      </c>
      <c r="D16" s="29"/>
      <c r="E16" s="29"/>
      <c r="F16" s="32"/>
      <c r="G16" s="30">
        <f>Vyúčtování!B9-Vyúčtování!B34</f>
        <v>0</v>
      </c>
      <c r="H16" s="30"/>
      <c r="I16" s="30">
        <f>Vyúčtování!B33</f>
        <v>0</v>
      </c>
      <c r="J16" s="31">
        <f>Vyúčtování!B34</f>
        <v>0</v>
      </c>
    </row>
    <row r="17" spans="1:10" x14ac:dyDescent="0.35">
      <c r="A17" s="15"/>
      <c r="B17" s="115"/>
      <c r="C17" s="116"/>
      <c r="D17" s="29"/>
      <c r="E17" s="29"/>
      <c r="F17" s="33"/>
      <c r="G17" s="30"/>
      <c r="H17" s="30"/>
      <c r="I17" s="30"/>
      <c r="J17" s="31">
        <f t="shared" si="0"/>
        <v>0</v>
      </c>
    </row>
    <row r="18" spans="1:10" x14ac:dyDescent="0.35">
      <c r="A18" s="15"/>
      <c r="B18" s="115"/>
      <c r="C18" s="116"/>
      <c r="D18" s="29"/>
      <c r="E18" s="29"/>
      <c r="F18" s="33"/>
      <c r="G18" s="30"/>
      <c r="H18" s="30"/>
      <c r="I18" s="30"/>
      <c r="J18" s="31">
        <f t="shared" si="0"/>
        <v>0</v>
      </c>
    </row>
    <row r="19" spans="1:10" x14ac:dyDescent="0.35">
      <c r="A19" s="15"/>
      <c r="B19" s="115"/>
      <c r="C19" s="116"/>
      <c r="D19" s="29"/>
      <c r="E19" s="29"/>
      <c r="F19" s="29"/>
      <c r="G19" s="30"/>
      <c r="H19" s="30"/>
      <c r="I19" s="30"/>
      <c r="J19" s="31">
        <f t="shared" si="0"/>
        <v>0</v>
      </c>
    </row>
    <row r="20" spans="1:10" x14ac:dyDescent="0.35">
      <c r="A20" s="15"/>
      <c r="B20" s="115"/>
      <c r="C20" s="116"/>
      <c r="D20" s="29"/>
      <c r="E20" s="29"/>
      <c r="F20" s="29"/>
      <c r="G20" s="30"/>
      <c r="H20" s="30"/>
      <c r="I20" s="30"/>
      <c r="J20" s="31">
        <f t="shared" si="0"/>
        <v>0</v>
      </c>
    </row>
    <row r="21" spans="1:10" x14ac:dyDescent="0.35">
      <c r="A21" s="15"/>
      <c r="B21" s="115"/>
      <c r="C21" s="116"/>
      <c r="D21" s="29"/>
      <c r="E21" s="29"/>
      <c r="F21" s="29"/>
      <c r="G21" s="30"/>
      <c r="H21" s="30"/>
      <c r="I21" s="30"/>
      <c r="J21" s="31">
        <f t="shared" si="0"/>
        <v>0</v>
      </c>
    </row>
    <row r="22" spans="1:10" x14ac:dyDescent="0.35">
      <c r="A22" s="15"/>
      <c r="B22" s="115"/>
      <c r="C22" s="116"/>
      <c r="D22" s="29"/>
      <c r="E22" s="29"/>
      <c r="F22" s="29"/>
      <c r="G22" s="30"/>
      <c r="H22" s="30"/>
      <c r="I22" s="30"/>
      <c r="J22" s="31">
        <f t="shared" si="0"/>
        <v>0</v>
      </c>
    </row>
    <row r="23" spans="1:10" ht="15" thickBot="1" x14ac:dyDescent="0.4">
      <c r="A23" s="15"/>
      <c r="B23" s="117"/>
      <c r="C23" s="118"/>
      <c r="D23" s="29"/>
      <c r="E23" s="29"/>
      <c r="F23" s="29"/>
      <c r="G23" s="30"/>
      <c r="H23" s="30"/>
      <c r="I23" s="30"/>
      <c r="J23" s="31">
        <f t="shared" si="0"/>
        <v>0</v>
      </c>
    </row>
    <row r="24" spans="1:10" ht="26.5" thickBot="1" x14ac:dyDescent="0.4">
      <c r="A24" s="15"/>
      <c r="B24" s="24" t="s">
        <v>48</v>
      </c>
      <c r="C24" s="25"/>
      <c r="D24" s="26"/>
      <c r="E24" s="26"/>
      <c r="F24" s="26"/>
      <c r="G24" s="27">
        <f>SUM(G25:G34)</f>
        <v>0</v>
      </c>
      <c r="H24" s="27">
        <f>SUM(H25:H34)</f>
        <v>0</v>
      </c>
      <c r="I24" s="27">
        <f>SUM(I25:I34)</f>
        <v>0</v>
      </c>
      <c r="J24" s="28">
        <f>SUM(J25:J34)</f>
        <v>0</v>
      </c>
    </row>
    <row r="25" spans="1:10" x14ac:dyDescent="0.35">
      <c r="A25" s="15"/>
      <c r="B25" s="119"/>
      <c r="C25" s="120"/>
      <c r="D25" s="29"/>
      <c r="E25" s="29"/>
      <c r="F25" s="29"/>
      <c r="G25" s="30"/>
      <c r="H25" s="30"/>
      <c r="I25" s="30"/>
      <c r="J25" s="31">
        <f t="shared" ref="J25:J34" si="1">G25-H25-I25</f>
        <v>0</v>
      </c>
    </row>
    <row r="26" spans="1:10" x14ac:dyDescent="0.35">
      <c r="A26" s="15"/>
      <c r="B26" s="121" t="s">
        <v>49</v>
      </c>
      <c r="C26" s="122"/>
      <c r="D26" s="29"/>
      <c r="E26" s="29"/>
      <c r="F26" s="29"/>
      <c r="G26" s="30"/>
      <c r="H26" s="30"/>
      <c r="I26" s="30"/>
      <c r="J26" s="31">
        <f t="shared" si="1"/>
        <v>0</v>
      </c>
    </row>
    <row r="27" spans="1:10" x14ac:dyDescent="0.35">
      <c r="A27" s="15"/>
      <c r="B27" s="115"/>
      <c r="C27" s="116"/>
      <c r="D27" s="29"/>
      <c r="E27" s="29"/>
      <c r="F27" s="29"/>
      <c r="G27" s="30"/>
      <c r="H27" s="30"/>
      <c r="I27" s="30"/>
      <c r="J27" s="31">
        <f t="shared" si="1"/>
        <v>0</v>
      </c>
    </row>
    <row r="28" spans="1:10" x14ac:dyDescent="0.35">
      <c r="A28" s="15"/>
      <c r="B28" s="115"/>
      <c r="C28" s="116"/>
      <c r="D28" s="29"/>
      <c r="E28" s="29"/>
      <c r="F28" s="29"/>
      <c r="G28" s="30"/>
      <c r="H28" s="30"/>
      <c r="I28" s="30"/>
      <c r="J28" s="31">
        <f t="shared" si="1"/>
        <v>0</v>
      </c>
    </row>
    <row r="29" spans="1:10" x14ac:dyDescent="0.35">
      <c r="A29" s="15"/>
      <c r="B29" s="115"/>
      <c r="C29" s="116"/>
      <c r="D29" s="29"/>
      <c r="E29" s="29"/>
      <c r="F29" s="29"/>
      <c r="G29" s="30"/>
      <c r="H29" s="30"/>
      <c r="I29" s="30"/>
      <c r="J29" s="31">
        <f t="shared" si="1"/>
        <v>0</v>
      </c>
    </row>
    <row r="30" spans="1:10" x14ac:dyDescent="0.35">
      <c r="A30" s="15"/>
      <c r="B30" s="115"/>
      <c r="C30" s="116"/>
      <c r="D30" s="29"/>
      <c r="E30" s="29"/>
      <c r="F30" s="29"/>
      <c r="G30" s="30"/>
      <c r="H30" s="30"/>
      <c r="I30" s="30"/>
      <c r="J30" s="31">
        <f t="shared" si="1"/>
        <v>0</v>
      </c>
    </row>
    <row r="31" spans="1:10" x14ac:dyDescent="0.35">
      <c r="A31" s="15"/>
      <c r="B31" s="115"/>
      <c r="C31" s="116"/>
      <c r="D31" s="29"/>
      <c r="E31" s="29"/>
      <c r="F31" s="29"/>
      <c r="G31" s="30"/>
      <c r="H31" s="30"/>
      <c r="I31" s="30"/>
      <c r="J31" s="31">
        <f t="shared" si="1"/>
        <v>0</v>
      </c>
    </row>
    <row r="32" spans="1:10" x14ac:dyDescent="0.35">
      <c r="A32" s="15"/>
      <c r="B32" s="115"/>
      <c r="C32" s="116"/>
      <c r="D32" s="29"/>
      <c r="E32" s="29"/>
      <c r="F32" s="29"/>
      <c r="G32" s="30"/>
      <c r="H32" s="30"/>
      <c r="I32" s="30"/>
      <c r="J32" s="31">
        <f t="shared" si="1"/>
        <v>0</v>
      </c>
    </row>
    <row r="33" spans="1:10" x14ac:dyDescent="0.35">
      <c r="A33" s="15"/>
      <c r="B33" s="115"/>
      <c r="C33" s="116"/>
      <c r="D33" s="29"/>
      <c r="E33" s="29"/>
      <c r="F33" s="29"/>
      <c r="G33" s="30"/>
      <c r="H33" s="30"/>
      <c r="I33" s="30"/>
      <c r="J33" s="31">
        <f t="shared" si="1"/>
        <v>0</v>
      </c>
    </row>
    <row r="34" spans="1:10" ht="15" thickBot="1" x14ac:dyDescent="0.4">
      <c r="A34" s="15"/>
      <c r="B34" s="115"/>
      <c r="C34" s="116"/>
      <c r="D34" s="34"/>
      <c r="E34" s="34"/>
      <c r="F34" s="34"/>
      <c r="G34" s="35"/>
      <c r="H34" s="35"/>
      <c r="I34" s="35"/>
      <c r="J34" s="31">
        <f t="shared" si="1"/>
        <v>0</v>
      </c>
    </row>
    <row r="35" spans="1:10" ht="39.5" thickBot="1" x14ac:dyDescent="0.4">
      <c r="A35" s="15"/>
      <c r="B35" s="36" t="s">
        <v>50</v>
      </c>
      <c r="C35" s="37"/>
      <c r="D35" s="38"/>
      <c r="E35" s="38"/>
      <c r="F35" s="38"/>
      <c r="G35" s="39">
        <f>G13+G24</f>
        <v>0</v>
      </c>
      <c r="H35" s="39">
        <f>H13+H24</f>
        <v>0</v>
      </c>
      <c r="I35" s="39">
        <f>I13+I24</f>
        <v>0</v>
      </c>
      <c r="J35" s="40">
        <f>J13+J24</f>
        <v>0</v>
      </c>
    </row>
    <row r="36" spans="1:10" x14ac:dyDescent="0.3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35">
      <c r="A37" s="15"/>
      <c r="B37" s="15" t="s">
        <v>51</v>
      </c>
      <c r="C37" s="41"/>
      <c r="D37" s="15"/>
      <c r="E37" s="15"/>
      <c r="F37" s="15"/>
      <c r="G37" s="15"/>
      <c r="H37" s="15" t="s">
        <v>52</v>
      </c>
      <c r="I37" s="15"/>
      <c r="J37" s="15"/>
    </row>
    <row r="38" spans="1:10" x14ac:dyDescent="0.35">
      <c r="A38" s="15"/>
      <c r="B38" s="15" t="s">
        <v>53</v>
      </c>
      <c r="C38" s="41"/>
      <c r="D38" s="42"/>
      <c r="E38" s="15"/>
      <c r="F38" s="15"/>
      <c r="G38" s="15"/>
      <c r="H38" s="15" t="s">
        <v>53</v>
      </c>
      <c r="I38" s="15"/>
      <c r="J38" s="15"/>
    </row>
    <row r="39" spans="1:10" x14ac:dyDescent="0.35">
      <c r="A39" s="15"/>
      <c r="B39" s="43" t="s">
        <v>54</v>
      </c>
      <c r="C39" s="44"/>
      <c r="D39" s="45"/>
      <c r="E39" s="15"/>
      <c r="F39" s="15"/>
      <c r="G39" s="15"/>
      <c r="H39" s="15"/>
      <c r="I39" s="15"/>
      <c r="J39" s="15"/>
    </row>
    <row r="40" spans="1:10" x14ac:dyDescent="0.35">
      <c r="A40" s="15"/>
      <c r="B40" s="43" t="s">
        <v>55</v>
      </c>
      <c r="C40" s="44"/>
      <c r="D40" s="15"/>
      <c r="E40" s="15"/>
      <c r="F40" s="15"/>
      <c r="G40" s="15"/>
      <c r="H40" s="15"/>
      <c r="I40" s="15"/>
      <c r="J40" s="15"/>
    </row>
  </sheetData>
  <sheetProtection algorithmName="SHA-512" hashValue="2eRUHwlpp+KoS5Oy5GUyH4hR2MJuXWn1yQzOlOtzhaHoicB8dSsZsjZto06CDqdGtSYA/5snTxL7gFwpKMI25w==" saltValue="fP0iMqV6ujaECPfe4Aen0g==" spinCount="100000" sheet="1" objects="1" scenarios="1" selectLockedCells="1"/>
  <mergeCells count="24">
    <mergeCell ref="B21:C21"/>
    <mergeCell ref="A3:B3"/>
    <mergeCell ref="A4:B4"/>
    <mergeCell ref="B6:J6"/>
    <mergeCell ref="B8:J8"/>
    <mergeCell ref="I10:J10"/>
    <mergeCell ref="B14:C14"/>
    <mergeCell ref="B15:C15"/>
    <mergeCell ref="B17:C17"/>
    <mergeCell ref="B18:C18"/>
    <mergeCell ref="B19:C19"/>
    <mergeCell ref="B20:C20"/>
    <mergeCell ref="B34:C34"/>
    <mergeCell ref="B22:C22"/>
    <mergeCell ref="B23:C23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>
      <selection activeCell="H7" sqref="H7"/>
    </sheetView>
  </sheetViews>
  <sheetFormatPr defaultRowHeight="14.5" x14ac:dyDescent="0.35"/>
  <cols>
    <col min="1" max="1" width="9.453125" customWidth="1"/>
    <col min="2" max="2" width="13.453125" customWidth="1"/>
    <col min="3" max="3" width="21.54296875" customWidth="1"/>
    <col min="4" max="4" width="19" customWidth="1"/>
    <col min="5" max="5" width="13.7265625" customWidth="1"/>
    <col min="6" max="6" width="24.453125" bestFit="1" customWidth="1"/>
    <col min="7" max="7" width="15.26953125" customWidth="1"/>
    <col min="8" max="8" width="19" customWidth="1"/>
  </cols>
  <sheetData>
    <row r="1" spans="1:8" x14ac:dyDescent="0.35">
      <c r="A1" s="72"/>
      <c r="B1" s="72"/>
      <c r="C1" s="72"/>
      <c r="D1" s="72"/>
      <c r="E1" s="72"/>
      <c r="F1" s="72"/>
      <c r="G1" s="72"/>
      <c r="H1" s="72"/>
    </row>
    <row r="2" spans="1:8" ht="18.5" x14ac:dyDescent="0.45">
      <c r="A2" s="73" t="s">
        <v>78</v>
      </c>
      <c r="B2" s="73"/>
      <c r="C2" s="73"/>
      <c r="D2" s="73"/>
      <c r="E2" s="72"/>
      <c r="F2" s="72"/>
      <c r="G2" s="72"/>
      <c r="H2" s="72"/>
    </row>
    <row r="3" spans="1:8" x14ac:dyDescent="0.35">
      <c r="A3" s="128" t="s">
        <v>79</v>
      </c>
      <c r="B3" s="128"/>
      <c r="C3" s="128"/>
      <c r="D3" s="128"/>
      <c r="E3" s="72"/>
      <c r="F3" s="72"/>
      <c r="G3" s="72"/>
      <c r="H3" s="72"/>
    </row>
    <row r="4" spans="1:8" ht="15" thickBot="1" x14ac:dyDescent="0.4">
      <c r="A4" s="72"/>
      <c r="B4" s="72"/>
      <c r="C4" s="72"/>
      <c r="D4" s="72"/>
      <c r="E4" s="72"/>
      <c r="F4" s="72"/>
      <c r="G4" s="72"/>
      <c r="H4" s="72"/>
    </row>
    <row r="5" spans="1:8" ht="31.5" thickBot="1" x14ac:dyDescent="0.4">
      <c r="A5" s="74" t="s">
        <v>61</v>
      </c>
      <c r="B5" s="75" t="s">
        <v>62</v>
      </c>
      <c r="C5" s="75" t="s">
        <v>63</v>
      </c>
      <c r="D5" s="75" t="s">
        <v>64</v>
      </c>
      <c r="E5" s="75" t="s">
        <v>65</v>
      </c>
      <c r="F5" s="75" t="s">
        <v>67</v>
      </c>
      <c r="G5" s="75" t="s">
        <v>68</v>
      </c>
      <c r="H5" s="75" t="s">
        <v>69</v>
      </c>
    </row>
    <row r="6" spans="1:8" ht="15" thickBot="1" x14ac:dyDescent="0.4">
      <c r="A6" s="76"/>
      <c r="B6" s="77"/>
      <c r="C6" s="77"/>
      <c r="D6" s="77"/>
      <c r="E6" s="77"/>
      <c r="F6" s="77" t="s">
        <v>71</v>
      </c>
      <c r="G6" s="77"/>
      <c r="H6" s="78"/>
    </row>
    <row r="7" spans="1:8" ht="15" thickBot="1" x14ac:dyDescent="0.4">
      <c r="A7" s="79"/>
      <c r="B7" s="80"/>
      <c r="C7" s="80"/>
      <c r="D7" s="80"/>
      <c r="E7" s="80"/>
      <c r="F7" s="77" t="s">
        <v>71</v>
      </c>
      <c r="G7" s="80"/>
      <c r="H7" s="81"/>
    </row>
    <row r="8" spans="1:8" ht="15" thickBot="1" x14ac:dyDescent="0.4">
      <c r="A8" s="79"/>
      <c r="B8" s="80"/>
      <c r="C8" s="80"/>
      <c r="D8" s="80"/>
      <c r="E8" s="80"/>
      <c r="F8" s="77" t="s">
        <v>71</v>
      </c>
      <c r="G8" s="80"/>
      <c r="H8" s="81"/>
    </row>
    <row r="9" spans="1:8" ht="15" thickBot="1" x14ac:dyDescent="0.4">
      <c r="A9" s="79"/>
      <c r="B9" s="80"/>
      <c r="C9" s="80"/>
      <c r="D9" s="80"/>
      <c r="E9" s="80"/>
      <c r="F9" s="77" t="s">
        <v>71</v>
      </c>
      <c r="G9" s="80"/>
      <c r="H9" s="81"/>
    </row>
    <row r="10" spans="1:8" ht="15" thickBot="1" x14ac:dyDescent="0.4">
      <c r="A10" s="79"/>
      <c r="B10" s="80"/>
      <c r="C10" s="80"/>
      <c r="D10" s="80"/>
      <c r="E10" s="80"/>
      <c r="F10" s="77" t="s">
        <v>71</v>
      </c>
      <c r="G10" s="80"/>
      <c r="H10" s="81"/>
    </row>
    <row r="11" spans="1:8" ht="15" thickBot="1" x14ac:dyDescent="0.4">
      <c r="A11" s="79"/>
      <c r="B11" s="80"/>
      <c r="C11" s="80"/>
      <c r="D11" s="80"/>
      <c r="E11" s="80"/>
      <c r="F11" s="77" t="s">
        <v>71</v>
      </c>
      <c r="G11" s="80"/>
      <c r="H11" s="81"/>
    </row>
    <row r="12" spans="1:8" ht="15" thickBot="1" x14ac:dyDescent="0.4">
      <c r="A12" s="79"/>
      <c r="B12" s="80"/>
      <c r="C12" s="80"/>
      <c r="D12" s="80"/>
      <c r="E12" s="80"/>
      <c r="F12" s="77" t="s">
        <v>71</v>
      </c>
      <c r="G12" s="80"/>
      <c r="H12" s="81"/>
    </row>
    <row r="13" spans="1:8" ht="15" thickBot="1" x14ac:dyDescent="0.4">
      <c r="A13" s="79"/>
      <c r="B13" s="80"/>
      <c r="C13" s="80"/>
      <c r="D13" s="80"/>
      <c r="E13" s="80"/>
      <c r="F13" s="77" t="s">
        <v>71</v>
      </c>
      <c r="G13" s="80"/>
      <c r="H13" s="81"/>
    </row>
    <row r="14" spans="1:8" ht="15" thickBot="1" x14ac:dyDescent="0.4">
      <c r="A14" s="79"/>
      <c r="B14" s="80"/>
      <c r="C14" s="80"/>
      <c r="D14" s="80"/>
      <c r="E14" s="80"/>
      <c r="F14" s="77" t="s">
        <v>71</v>
      </c>
      <c r="G14" s="80"/>
      <c r="H14" s="81"/>
    </row>
    <row r="15" spans="1:8" ht="15" thickBot="1" x14ac:dyDescent="0.4">
      <c r="A15" s="79"/>
      <c r="B15" s="80"/>
      <c r="C15" s="80"/>
      <c r="D15" s="80"/>
      <c r="E15" s="80"/>
      <c r="F15" s="77" t="s">
        <v>71</v>
      </c>
      <c r="G15" s="80"/>
      <c r="H15" s="81"/>
    </row>
    <row r="16" spans="1:8" ht="15" thickBot="1" x14ac:dyDescent="0.4">
      <c r="A16" s="79"/>
      <c r="B16" s="80"/>
      <c r="C16" s="80"/>
      <c r="D16" s="80"/>
      <c r="E16" s="80"/>
      <c r="F16" s="77" t="s">
        <v>71</v>
      </c>
      <c r="G16" s="80"/>
      <c r="H16" s="81"/>
    </row>
    <row r="17" spans="1:8" ht="15" thickBot="1" x14ac:dyDescent="0.4">
      <c r="A17" s="79"/>
      <c r="B17" s="80"/>
      <c r="C17" s="80"/>
      <c r="D17" s="80"/>
      <c r="E17" s="80"/>
      <c r="F17" s="77" t="s">
        <v>71</v>
      </c>
      <c r="G17" s="80"/>
      <c r="H17" s="81"/>
    </row>
    <row r="18" spans="1:8" ht="15" thickBot="1" x14ac:dyDescent="0.4">
      <c r="A18" s="79"/>
      <c r="B18" s="80"/>
      <c r="C18" s="80"/>
      <c r="D18" s="80"/>
      <c r="E18" s="80"/>
      <c r="F18" s="77" t="s">
        <v>71</v>
      </c>
      <c r="G18" s="80"/>
      <c r="H18" s="81"/>
    </row>
    <row r="19" spans="1:8" ht="15" thickBot="1" x14ac:dyDescent="0.4">
      <c r="A19" s="79"/>
      <c r="B19" s="80"/>
      <c r="C19" s="80"/>
      <c r="D19" s="80"/>
      <c r="E19" s="80"/>
      <c r="F19" s="77" t="s">
        <v>71</v>
      </c>
      <c r="G19" s="80"/>
      <c r="H19" s="81"/>
    </row>
    <row r="20" spans="1:8" ht="15" thickBot="1" x14ac:dyDescent="0.4">
      <c r="A20" s="79"/>
      <c r="B20" s="80"/>
      <c r="C20" s="80"/>
      <c r="D20" s="80"/>
      <c r="E20" s="80"/>
      <c r="F20" s="77" t="s">
        <v>71</v>
      </c>
      <c r="G20" s="80"/>
      <c r="H20" s="81"/>
    </row>
    <row r="21" spans="1:8" ht="15" thickBot="1" x14ac:dyDescent="0.4">
      <c r="A21" s="79"/>
      <c r="B21" s="80"/>
      <c r="C21" s="80"/>
      <c r="D21" s="80"/>
      <c r="E21" s="80"/>
      <c r="F21" s="77" t="s">
        <v>71</v>
      </c>
      <c r="G21" s="80"/>
      <c r="H21" s="81"/>
    </row>
    <row r="22" spans="1:8" ht="15" thickBot="1" x14ac:dyDescent="0.4">
      <c r="A22" s="79"/>
      <c r="B22" s="80"/>
      <c r="C22" s="80"/>
      <c r="D22" s="80"/>
      <c r="E22" s="80"/>
      <c r="F22" s="77" t="s">
        <v>71</v>
      </c>
      <c r="G22" s="80"/>
      <c r="H22" s="81"/>
    </row>
    <row r="23" spans="1:8" ht="15" thickBot="1" x14ac:dyDescent="0.4">
      <c r="A23" s="79"/>
      <c r="B23" s="80"/>
      <c r="C23" s="80"/>
      <c r="D23" s="80"/>
      <c r="E23" s="80"/>
      <c r="F23" s="77" t="s">
        <v>71</v>
      </c>
      <c r="G23" s="80"/>
      <c r="H23" s="81"/>
    </row>
    <row r="24" spans="1:8" ht="15" thickBot="1" x14ac:dyDescent="0.4">
      <c r="A24" s="82"/>
      <c r="B24" s="83"/>
      <c r="C24" s="83"/>
      <c r="D24" s="83"/>
      <c r="E24" s="83"/>
      <c r="F24" s="77" t="s">
        <v>71</v>
      </c>
      <c r="G24" s="84"/>
      <c r="H24" s="85"/>
    </row>
    <row r="25" spans="1:8" ht="15" thickBot="1" x14ac:dyDescent="0.4">
      <c r="A25" s="126" t="s">
        <v>70</v>
      </c>
      <c r="B25" s="127"/>
      <c r="C25" s="127"/>
      <c r="D25" s="127"/>
      <c r="E25" s="127"/>
      <c r="F25" s="127"/>
      <c r="G25" s="86">
        <f>SUM(G6:G24)</f>
        <v>0</v>
      </c>
      <c r="H25" s="86">
        <f>SUM(H6:H24)</f>
        <v>0</v>
      </c>
    </row>
    <row r="26" spans="1:8" s="68" customFormat="1" x14ac:dyDescent="0.35">
      <c r="A26" s="130" t="s">
        <v>82</v>
      </c>
      <c r="B26" s="131"/>
      <c r="C26" s="131"/>
      <c r="D26" s="131"/>
      <c r="E26" s="131"/>
      <c r="F26" s="131"/>
      <c r="G26" s="131"/>
      <c r="H26" s="131"/>
    </row>
    <row r="27" spans="1:8" s="68" customFormat="1" x14ac:dyDescent="0.35">
      <c r="A27" s="132"/>
      <c r="B27" s="132"/>
      <c r="C27" s="132"/>
      <c r="D27" s="132"/>
      <c r="E27" s="132"/>
      <c r="F27" s="132"/>
      <c r="G27" s="132"/>
      <c r="H27" s="132"/>
    </row>
    <row r="28" spans="1:8" x14ac:dyDescent="0.35">
      <c r="A28" s="72" t="s">
        <v>86</v>
      </c>
      <c r="B28" s="72"/>
      <c r="C28" s="72"/>
      <c r="D28" s="72"/>
      <c r="E28" s="72"/>
      <c r="F28" s="72"/>
      <c r="G28" s="72"/>
      <c r="H28" s="72"/>
    </row>
    <row r="29" spans="1:8" x14ac:dyDescent="0.35">
      <c r="A29" s="129" t="s">
        <v>73</v>
      </c>
      <c r="B29" s="129"/>
      <c r="C29" s="129"/>
      <c r="D29" s="129"/>
      <c r="E29" s="129"/>
      <c r="F29" s="129"/>
      <c r="G29" s="72"/>
      <c r="H29" s="72"/>
    </row>
    <row r="30" spans="1:8" x14ac:dyDescent="0.35">
      <c r="A30" s="129" t="s">
        <v>74</v>
      </c>
      <c r="B30" s="129"/>
      <c r="C30" s="129"/>
      <c r="D30" s="129"/>
      <c r="E30" s="72"/>
      <c r="F30" s="72"/>
      <c r="G30" s="72"/>
      <c r="H30" s="72"/>
    </row>
  </sheetData>
  <mergeCells count="5">
    <mergeCell ref="A25:F25"/>
    <mergeCell ref="A3:D3"/>
    <mergeCell ref="A29:F29"/>
    <mergeCell ref="A30:D30"/>
    <mergeCell ref="A26:H2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30"/>
  <sheetViews>
    <sheetView workbookViewId="0">
      <selection activeCell="H6" sqref="H6"/>
    </sheetView>
  </sheetViews>
  <sheetFormatPr defaultRowHeight="14.5" x14ac:dyDescent="0.35"/>
  <cols>
    <col min="1" max="1" width="9.26953125" customWidth="1"/>
    <col min="2" max="2" width="11.7265625" customWidth="1"/>
    <col min="3" max="3" width="23.7265625" customWidth="1"/>
    <col min="4" max="4" width="25" customWidth="1"/>
    <col min="5" max="5" width="16.1796875" customWidth="1"/>
    <col min="6" max="6" width="27" customWidth="1"/>
    <col min="7" max="8" width="15.7265625" customWidth="1"/>
  </cols>
  <sheetData>
    <row r="2" spans="1:8" ht="18.5" x14ac:dyDescent="0.45">
      <c r="A2" s="59" t="s">
        <v>83</v>
      </c>
      <c r="B2" s="59"/>
      <c r="C2" s="59"/>
      <c r="D2" s="59"/>
    </row>
    <row r="3" spans="1:8" x14ac:dyDescent="0.35">
      <c r="A3" s="133" t="s">
        <v>80</v>
      </c>
      <c r="B3" s="133"/>
      <c r="C3" s="133"/>
      <c r="D3" s="133"/>
    </row>
    <row r="4" spans="1:8" ht="15" thickBot="1" x14ac:dyDescent="0.4"/>
    <row r="5" spans="1:8" ht="31.5" thickBot="1" x14ac:dyDescent="0.4">
      <c r="A5" s="48" t="s">
        <v>61</v>
      </c>
      <c r="B5" s="49" t="s">
        <v>62</v>
      </c>
      <c r="C5" s="49" t="s">
        <v>63</v>
      </c>
      <c r="D5" s="49" t="s">
        <v>64</v>
      </c>
      <c r="E5" s="49" t="s">
        <v>65</v>
      </c>
      <c r="F5" s="49" t="s">
        <v>66</v>
      </c>
      <c r="G5" s="49" t="s">
        <v>68</v>
      </c>
      <c r="H5" s="49" t="s">
        <v>69</v>
      </c>
    </row>
    <row r="6" spans="1:8" x14ac:dyDescent="0.35">
      <c r="A6" s="51"/>
      <c r="B6" s="52"/>
      <c r="C6" s="52"/>
      <c r="D6" s="52"/>
      <c r="E6" s="52"/>
      <c r="F6" s="52"/>
      <c r="G6" s="52"/>
      <c r="H6" s="53"/>
    </row>
    <row r="7" spans="1:8" x14ac:dyDescent="0.35">
      <c r="A7" s="54"/>
      <c r="B7" s="50"/>
      <c r="C7" s="50"/>
      <c r="D7" s="50"/>
      <c r="E7" s="50"/>
      <c r="F7" s="60"/>
      <c r="G7" s="50"/>
      <c r="H7" s="55"/>
    </row>
    <row r="8" spans="1:8" x14ac:dyDescent="0.35">
      <c r="A8" s="54"/>
      <c r="B8" s="50"/>
      <c r="C8" s="50"/>
      <c r="D8" s="50"/>
      <c r="E8" s="50"/>
      <c r="F8" s="60"/>
      <c r="G8" s="50"/>
      <c r="H8" s="55"/>
    </row>
    <row r="9" spans="1:8" x14ac:dyDescent="0.35">
      <c r="A9" s="54"/>
      <c r="B9" s="50"/>
      <c r="C9" s="50"/>
      <c r="D9" s="50"/>
      <c r="E9" s="50"/>
      <c r="F9" s="60"/>
      <c r="G9" s="50"/>
      <c r="H9" s="55"/>
    </row>
    <row r="10" spans="1:8" x14ac:dyDescent="0.35">
      <c r="A10" s="54"/>
      <c r="B10" s="50"/>
      <c r="C10" s="50"/>
      <c r="D10" s="50"/>
      <c r="E10" s="50"/>
      <c r="F10" s="60"/>
      <c r="G10" s="50"/>
      <c r="H10" s="55"/>
    </row>
    <row r="11" spans="1:8" x14ac:dyDescent="0.35">
      <c r="A11" s="54"/>
      <c r="B11" s="50"/>
      <c r="C11" s="50"/>
      <c r="D11" s="50"/>
      <c r="E11" s="50"/>
      <c r="F11" s="60"/>
      <c r="G11" s="50"/>
      <c r="H11" s="55"/>
    </row>
    <row r="12" spans="1:8" x14ac:dyDescent="0.35">
      <c r="A12" s="54"/>
      <c r="B12" s="50"/>
      <c r="C12" s="50"/>
      <c r="D12" s="50"/>
      <c r="E12" s="50"/>
      <c r="F12" s="60"/>
      <c r="G12" s="50"/>
      <c r="H12" s="55"/>
    </row>
    <row r="13" spans="1:8" x14ac:dyDescent="0.35">
      <c r="A13" s="54"/>
      <c r="B13" s="50"/>
      <c r="C13" s="50"/>
      <c r="D13" s="50"/>
      <c r="E13" s="50"/>
      <c r="F13" s="60"/>
      <c r="G13" s="50"/>
      <c r="H13" s="55"/>
    </row>
    <row r="14" spans="1:8" x14ac:dyDescent="0.35">
      <c r="A14" s="54"/>
      <c r="B14" s="50"/>
      <c r="C14" s="50"/>
      <c r="D14" s="50"/>
      <c r="E14" s="50"/>
      <c r="F14" s="60"/>
      <c r="G14" s="50"/>
      <c r="H14" s="55"/>
    </row>
    <row r="15" spans="1:8" x14ac:dyDescent="0.35">
      <c r="A15" s="54"/>
      <c r="B15" s="50"/>
      <c r="C15" s="50"/>
      <c r="D15" s="50"/>
      <c r="E15" s="50"/>
      <c r="F15" s="60"/>
      <c r="G15" s="50"/>
      <c r="H15" s="55"/>
    </row>
    <row r="16" spans="1:8" x14ac:dyDescent="0.35">
      <c r="A16" s="54"/>
      <c r="B16" s="50"/>
      <c r="C16" s="50"/>
      <c r="D16" s="50"/>
      <c r="E16" s="50"/>
      <c r="F16" s="60"/>
      <c r="G16" s="50"/>
      <c r="H16" s="55"/>
    </row>
    <row r="17" spans="1:8" x14ac:dyDescent="0.35">
      <c r="A17" s="54"/>
      <c r="B17" s="50"/>
      <c r="C17" s="50"/>
      <c r="D17" s="50"/>
      <c r="E17" s="50"/>
      <c r="F17" s="60"/>
      <c r="G17" s="50"/>
      <c r="H17" s="55"/>
    </row>
    <row r="18" spans="1:8" x14ac:dyDescent="0.35">
      <c r="A18" s="54"/>
      <c r="B18" s="50"/>
      <c r="C18" s="50"/>
      <c r="D18" s="50"/>
      <c r="E18" s="50"/>
      <c r="F18" s="60"/>
      <c r="G18" s="50"/>
      <c r="H18" s="55"/>
    </row>
    <row r="19" spans="1:8" x14ac:dyDescent="0.35">
      <c r="A19" s="54"/>
      <c r="B19" s="50"/>
      <c r="C19" s="50"/>
      <c r="D19" s="50"/>
      <c r="E19" s="50"/>
      <c r="F19" s="60"/>
      <c r="G19" s="50"/>
      <c r="H19" s="55"/>
    </row>
    <row r="20" spans="1:8" x14ac:dyDescent="0.35">
      <c r="A20" s="54"/>
      <c r="B20" s="50"/>
      <c r="C20" s="50"/>
      <c r="D20" s="50"/>
      <c r="E20" s="50"/>
      <c r="F20" s="60"/>
      <c r="G20" s="50"/>
      <c r="H20" s="55"/>
    </row>
    <row r="21" spans="1:8" x14ac:dyDescent="0.35">
      <c r="A21" s="54"/>
      <c r="B21" s="50"/>
      <c r="C21" s="50"/>
      <c r="D21" s="50"/>
      <c r="E21" s="50"/>
      <c r="F21" s="60"/>
      <c r="G21" s="50"/>
      <c r="H21" s="55"/>
    </row>
    <row r="22" spans="1:8" x14ac:dyDescent="0.35">
      <c r="A22" s="54"/>
      <c r="B22" s="50"/>
      <c r="C22" s="50"/>
      <c r="D22" s="50"/>
      <c r="E22" s="50"/>
      <c r="F22" s="60"/>
      <c r="G22" s="50"/>
      <c r="H22" s="55"/>
    </row>
    <row r="23" spans="1:8" x14ac:dyDescent="0.35">
      <c r="A23" s="54"/>
      <c r="B23" s="50"/>
      <c r="C23" s="50"/>
      <c r="D23" s="50"/>
      <c r="E23" s="50"/>
      <c r="F23" s="60"/>
      <c r="G23" s="50"/>
      <c r="H23" s="55"/>
    </row>
    <row r="24" spans="1:8" ht="15" thickBot="1" x14ac:dyDescent="0.4">
      <c r="A24" s="56"/>
      <c r="B24" s="57"/>
      <c r="C24" s="57"/>
      <c r="D24" s="57"/>
      <c r="E24" s="57"/>
      <c r="F24" s="63"/>
      <c r="G24" s="57"/>
      <c r="H24" s="58"/>
    </row>
    <row r="25" spans="1:8" ht="15" thickBot="1" x14ac:dyDescent="0.4">
      <c r="A25" s="134" t="s">
        <v>70</v>
      </c>
      <c r="B25" s="135"/>
      <c r="C25" s="135"/>
      <c r="D25" s="135"/>
      <c r="E25" s="135"/>
      <c r="F25" s="62"/>
      <c r="G25" s="86">
        <f>SUM(G6:G24)</f>
        <v>0</v>
      </c>
      <c r="H25" s="86">
        <f>SUM(H6:H24)</f>
        <v>0</v>
      </c>
    </row>
    <row r="26" spans="1:8" x14ac:dyDescent="0.35">
      <c r="A26" s="137" t="s">
        <v>85</v>
      </c>
      <c r="B26" s="138"/>
      <c r="C26" s="138"/>
      <c r="D26" s="138"/>
      <c r="E26" s="138"/>
      <c r="F26" s="138"/>
      <c r="G26" s="138"/>
      <c r="H26" s="138"/>
    </row>
    <row r="27" spans="1:8" x14ac:dyDescent="0.35">
      <c r="A27" s="139"/>
      <c r="B27" s="139"/>
      <c r="C27" s="139"/>
      <c r="D27" s="139"/>
      <c r="E27" s="139"/>
      <c r="F27" s="139"/>
      <c r="G27" s="139"/>
      <c r="H27" s="139"/>
    </row>
    <row r="28" spans="1:8" x14ac:dyDescent="0.35">
      <c r="A28" t="s">
        <v>84</v>
      </c>
    </row>
    <row r="29" spans="1:8" x14ac:dyDescent="0.35">
      <c r="A29" s="136" t="s">
        <v>72</v>
      </c>
      <c r="B29" s="136"/>
      <c r="C29" s="136"/>
      <c r="D29" s="136"/>
      <c r="E29" s="136"/>
      <c r="F29" s="61"/>
    </row>
    <row r="30" spans="1:8" x14ac:dyDescent="0.35">
      <c r="A30" s="136" t="s">
        <v>74</v>
      </c>
      <c r="B30" s="136"/>
      <c r="C30" s="136"/>
      <c r="D30" s="136"/>
    </row>
  </sheetData>
  <mergeCells count="5">
    <mergeCell ref="A3:D3"/>
    <mergeCell ref="A25:E25"/>
    <mergeCell ref="A29:E29"/>
    <mergeCell ref="A30:D30"/>
    <mergeCell ref="A26:H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Vyúčtování</vt:lpstr>
      <vt:lpstr>Finanční vypořádání</vt:lpstr>
      <vt:lpstr>Soupis jmenovitých údajů A</vt:lpstr>
      <vt:lpstr>Soupis jmenovitých údajů B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Masár Tomáš</cp:lastModifiedBy>
  <cp:lastPrinted>2021-06-11T06:49:12Z</cp:lastPrinted>
  <dcterms:created xsi:type="dcterms:W3CDTF">2021-05-11T04:57:43Z</dcterms:created>
  <dcterms:modified xsi:type="dcterms:W3CDTF">2021-09-10T10:17:08Z</dcterms:modified>
</cp:coreProperties>
</file>