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 codeName="ThisWorkbook"/>
  <mc:AlternateContent xmlns:mc="http://schemas.openxmlformats.org/markup-compatibility/2006">
    <mc:Choice Requires="x15">
      <x15ac:absPath xmlns:x15ac="http://schemas.microsoft.com/office/spreadsheetml/2010/11/ac" url="F:\1_MŠMT\WEB\"/>
    </mc:Choice>
  </mc:AlternateContent>
  <xr:revisionPtr revIDLastSave="0" documentId="13_ncr:1_{7AF5E924-A051-400B-B13F-0EBC535D8F7F}" xr6:coauthVersionLast="36" xr6:coauthVersionMax="36" xr10:uidLastSave="{00000000-0000-0000-0000-000000000000}"/>
  <bookViews>
    <workbookView xWindow="0" yWindow="0" windowWidth="23040" windowHeight="8370" xr2:uid="{00000000-000D-0000-FFFF-FFFF00000000}"/>
  </bookViews>
  <sheets>
    <sheet name="List1" sheetId="1" r:id="rId1"/>
    <sheet name="List2" sheetId="2" r:id="rId2"/>
  </sheets>
  <definedNames>
    <definedName name="_xlnm.Print_Area" localSheetId="0">List1!$A$1:$N$40</definedName>
    <definedName name="Prepinac1">List1!$D$15:$D$16</definedName>
    <definedName name="Prepinac2">List1!$H$43</definedName>
    <definedName name="Z_1D9E5A8C_FD0C_4DFF_A6C7_2ABF82AC9571_.wvu.Cols" localSheetId="0" hidden="1">List1!$O:$O</definedName>
  </definedNames>
  <calcPr calcId="191029"/>
  <customWorkbookViews>
    <customWorkbookView name="Uživatel systému Windows – osobní zobrazení" guid="{1D9E5A8C-FD0C-4DFF-A6C7-2ABF82AC9571}" mergeInterval="0" personalView="1" maximized="1" xWindow="-11" yWindow="-11" windowWidth="1942" windowHeight="1102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8" i="1" l="1"/>
  <c r="N29" i="1"/>
  <c r="N17" i="1" l="1"/>
  <c r="N19" i="1" l="1"/>
  <c r="N11" i="1" l="1"/>
  <c r="N8" i="1"/>
  <c r="N37" i="1" l="1"/>
  <c r="N15" i="1"/>
  <c r="N7" i="1" l="1"/>
  <c r="N5" i="1" l="1"/>
  <c r="N9" i="1"/>
  <c r="N10" i="1"/>
  <c r="N18" i="1"/>
  <c r="N22" i="1"/>
  <c r="N24" i="1"/>
  <c r="N25" i="1"/>
  <c r="N26" i="1"/>
  <c r="N27" i="1"/>
  <c r="N31" i="1"/>
  <c r="N33" i="1"/>
</calcChain>
</file>

<file path=xl/sharedStrings.xml><?xml version="1.0" encoding="utf-8"?>
<sst xmlns="http://schemas.openxmlformats.org/spreadsheetml/2006/main" count="77" uniqueCount="66">
  <si>
    <t>Ministerstvo školství, mládeže a tělovýchovy</t>
  </si>
  <si>
    <t>Žádost o zápis do seznamu výzkumných organizací</t>
  </si>
  <si>
    <t>A</t>
  </si>
  <si>
    <t>Název</t>
  </si>
  <si>
    <t>Právní forma</t>
  </si>
  <si>
    <t>ulice</t>
  </si>
  <si>
    <t>město</t>
  </si>
  <si>
    <t>- výběr -</t>
  </si>
  <si>
    <t>NAD - Nadace</t>
  </si>
  <si>
    <t>OPS - Obecně prospěšná společnost</t>
  </si>
  <si>
    <t>OSS - Organizační složka ČR</t>
  </si>
  <si>
    <t>PON - Jiná právnická osoba</t>
  </si>
  <si>
    <t>POO - Právnická osoba zapsaná v obchodním rejstříku</t>
  </si>
  <si>
    <t>SPO - Příspěvková organizace</t>
  </si>
  <si>
    <t>USC - Územní samosprávný celek</t>
  </si>
  <si>
    <t>UST - Ústav</t>
  </si>
  <si>
    <t>VVI - Veřejná výzkumná instituce</t>
  </si>
  <si>
    <t>VVS - Veřejná nebo státní vysoká škola</t>
  </si>
  <si>
    <t>ZSP - Zájmové sdružení právnických osob, občanské sdružení, spolek</t>
  </si>
  <si>
    <t xml:space="preserve">Jméno a příjmení </t>
  </si>
  <si>
    <t xml:space="preserve">funkce </t>
  </si>
  <si>
    <t>B</t>
  </si>
  <si>
    <t>H l a v n í   c í l   v ý z k u m n é   o r g a n i z a c e</t>
  </si>
  <si>
    <t>provádět nezávisle</t>
  </si>
  <si>
    <t>základní výzkum</t>
  </si>
  <si>
    <t>průmyslový výzkum</t>
  </si>
  <si>
    <t>experimentální vývoj</t>
  </si>
  <si>
    <t>veřejně šířit výsledky</t>
  </si>
  <si>
    <t>výukou</t>
  </si>
  <si>
    <t>publikováním</t>
  </si>
  <si>
    <t>transferem znalostí</t>
  </si>
  <si>
    <t>C</t>
  </si>
  <si>
    <t>výhradně činnosti nehospodářské</t>
  </si>
  <si>
    <t>činnosti hospodářské i nehospodářské</t>
  </si>
  <si>
    <t>výhradně činnosti hospodářské</t>
  </si>
  <si>
    <t>D</t>
  </si>
  <si>
    <t>Zakladatelské právní jednání</t>
  </si>
  <si>
    <t>e-příloha: zadá se jméno souboru přílohy</t>
  </si>
  <si>
    <t>URL: zadá se odkaz na dokument</t>
  </si>
  <si>
    <t>soubor/URL</t>
  </si>
  <si>
    <t>Zprávy o činnosti</t>
  </si>
  <si>
    <r>
      <t xml:space="preserve">Účetní dokument o vedení odděleného účetnictví pro hospodářské činnosti </t>
    </r>
    <r>
      <rPr>
        <b/>
        <sz val="11"/>
        <color rgb="FFFF0000"/>
        <rFont val="Calibri"/>
        <family val="2"/>
        <charset val="238"/>
      </rPr>
      <t>*)</t>
    </r>
  </si>
  <si>
    <t>e-příloha - název souboru</t>
  </si>
  <si>
    <t>Vnitřní předpis o nakládání s výsledky VaV</t>
  </si>
  <si>
    <t>Čestné prohlášení</t>
  </si>
  <si>
    <t>Prohlášení o pravdivosti údajů:</t>
  </si>
  <si>
    <t>Prohlašuji, že informace v této žádosti jsou uvedeny přesně, pravdivě a úplně a že jsem si vědom/a případných právních následků, pokud bude prokázán opak.</t>
  </si>
  <si>
    <t>Žadatel vykonává</t>
  </si>
  <si>
    <r>
      <t>*)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Předkládá se pouze, když C = činnosti hospodářské i nehospodářské</t>
    </r>
  </si>
  <si>
    <t>nepředkládá se (VVŠ a StVŠ)</t>
  </si>
  <si>
    <t>Zaškrtněte:</t>
  </si>
  <si>
    <t xml:space="preserve">V </t>
  </si>
  <si>
    <t>Dne</t>
  </si>
  <si>
    <t>podpis oprávněné osoby</t>
  </si>
  <si>
    <t>Ž a d a t e l</t>
  </si>
  <si>
    <t>č.j. žadatele</t>
  </si>
  <si>
    <t>Sídlo                 PSČ</t>
  </si>
  <si>
    <t>č.p. / č. or.</t>
  </si>
  <si>
    <t>E k o n o m i c k á   p o v a h a   ž a d a t e l e</t>
  </si>
  <si>
    <r>
      <rPr>
        <u/>
        <sz val="11"/>
        <color theme="1"/>
        <rFont val="Calibri"/>
        <family val="2"/>
        <charset val="238"/>
        <scheme val="minor"/>
      </rPr>
      <t>Upozornění:</t>
    </r>
    <r>
      <rPr>
        <sz val="11"/>
        <color theme="1"/>
        <rFont val="Calibri"/>
        <family val="2"/>
        <charset val="238"/>
        <scheme val="minor"/>
      </rPr>
      <t xml:space="preserve"> pokud se po zaškrtnutí pole C37 objeví ve sloupci N hlášení chyby, je nutno příslušný údaj opravit</t>
    </r>
  </si>
  <si>
    <t>S e z n a m   p ř í l o h</t>
  </si>
  <si>
    <t>Statutární orgán</t>
  </si>
  <si>
    <t>IČO</t>
  </si>
  <si>
    <t>za r. 2018</t>
  </si>
  <si>
    <t>za r. 2019</t>
  </si>
  <si>
    <t>za r.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</si>
</sst>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rgb="FF00808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u/>
      <sz val="12"/>
      <color theme="1"/>
      <name val="Calibri"/>
      <family val="2"/>
      <charset val="238"/>
      <scheme val="minor"/>
    </font>
    <font>
      <sz val="8"/>
      <color rgb="FF000000"/>
      <name val="Tahoma"/>
      <family val="2"/>
      <charset val="238"/>
    </font>
    <font>
      <sz val="8"/>
      <color rgb="FF000000"/>
      <name val="Segoe UI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b/>
      <sz val="14"/>
      <color rgb="FF008080"/>
      <name val="Calibri"/>
      <family val="2"/>
      <charset val="238"/>
      <scheme val="minor"/>
    </font>
    <font>
      <b/>
      <sz val="18"/>
      <color rgb="FF00808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gradientFill degree="270">
        <stop position="0">
          <color theme="0"/>
        </stop>
        <stop position="1">
          <color theme="4"/>
        </stop>
      </gradientFill>
    </fill>
    <fill>
      <gradientFill degree="90">
        <stop position="0">
          <color theme="0"/>
        </stop>
        <stop position="1">
          <color theme="4"/>
        </stop>
      </gradient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EB9C"/>
      </patternFill>
    </fill>
  </fills>
  <borders count="22">
    <border>
      <left/>
      <right/>
      <top/>
      <bottom/>
      <diagonal/>
    </border>
    <border>
      <left style="thick">
        <color theme="4" tint="-0.499984740745262"/>
      </left>
      <right style="thick">
        <color theme="4" tint="-0.499984740745262"/>
      </right>
      <top style="thick">
        <color theme="4" tint="-0.499984740745262"/>
      </top>
      <bottom style="thick">
        <color theme="4" tint="-0.499984740745262"/>
      </bottom>
      <diagonal/>
    </border>
    <border>
      <left style="thick">
        <color theme="4" tint="-0.499984740745262"/>
      </left>
      <right/>
      <top style="thick">
        <color theme="4" tint="-0.499984740745262"/>
      </top>
      <bottom style="thick">
        <color theme="4" tint="-0.499984740745262"/>
      </bottom>
      <diagonal/>
    </border>
    <border>
      <left/>
      <right/>
      <top style="thick">
        <color theme="4" tint="-0.499984740745262"/>
      </top>
      <bottom style="thick">
        <color theme="4" tint="-0.499984740745262"/>
      </bottom>
      <diagonal/>
    </border>
    <border>
      <left/>
      <right style="thick">
        <color theme="4" tint="-0.499984740745262"/>
      </right>
      <top style="thick">
        <color theme="4" tint="-0.499984740745262"/>
      </top>
      <bottom style="thick">
        <color theme="4" tint="-0.499984740745262"/>
      </bottom>
      <diagonal/>
    </border>
    <border>
      <left/>
      <right/>
      <top style="thick">
        <color theme="4" tint="-0.499984740745262"/>
      </top>
      <bottom/>
      <diagonal/>
    </border>
    <border>
      <left style="thick">
        <color theme="4" tint="-0.499984740745262"/>
      </left>
      <right/>
      <top style="thick">
        <color theme="4" tint="-0.499984740745262"/>
      </top>
      <bottom/>
      <diagonal/>
    </border>
    <border>
      <left/>
      <right style="thick">
        <color theme="4" tint="-0.499984740745262"/>
      </right>
      <top style="thick">
        <color theme="4" tint="-0.499984740745262"/>
      </top>
      <bottom/>
      <diagonal/>
    </border>
    <border>
      <left style="thick">
        <color theme="4" tint="-0.499984740745262"/>
      </left>
      <right/>
      <top/>
      <bottom/>
      <diagonal/>
    </border>
    <border>
      <left style="thick">
        <color theme="4" tint="-0.499984740745262"/>
      </left>
      <right style="thick">
        <color theme="4" tint="-0.499984740745262"/>
      </right>
      <top style="thick">
        <color theme="4" tint="-0.499984740745262"/>
      </top>
      <bottom/>
      <diagonal/>
    </border>
    <border>
      <left/>
      <right style="thick">
        <color theme="4" tint="-0.499984740745262"/>
      </right>
      <top/>
      <bottom style="thick">
        <color theme="4" tint="-0.499984740745262"/>
      </bottom>
      <diagonal/>
    </border>
    <border>
      <left/>
      <right style="thick">
        <color theme="4" tint="-0.499984740745262"/>
      </right>
      <top/>
      <bottom/>
      <diagonal/>
    </border>
    <border>
      <left style="thick">
        <color theme="4" tint="-0.499984740745262"/>
      </left>
      <right style="thick">
        <color theme="4" tint="-0.499984740745262"/>
      </right>
      <top/>
      <bottom/>
      <diagonal/>
    </border>
    <border>
      <left style="thick">
        <color theme="4" tint="-0.499984740745262"/>
      </left>
      <right style="thick">
        <color theme="4" tint="-0.499984740745262"/>
      </right>
      <top/>
      <bottom style="thick">
        <color theme="4" tint="-0.499984740745262"/>
      </bottom>
      <diagonal/>
    </border>
    <border>
      <left style="thick">
        <color theme="4" tint="-0.499984740745262"/>
      </left>
      <right/>
      <top/>
      <bottom style="thick">
        <color theme="4" tint="-0.499984740745262"/>
      </bottom>
      <diagonal/>
    </border>
    <border>
      <left/>
      <right/>
      <top style="medium">
        <color auto="1"/>
      </top>
      <bottom/>
      <diagonal/>
    </border>
    <border>
      <left/>
      <right style="thick">
        <color theme="4" tint="-0.499984740745262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ck">
        <color theme="4" tint="-0.499984740745262"/>
      </right>
      <top/>
      <bottom style="medium">
        <color auto="1"/>
      </bottom>
      <diagonal/>
    </border>
    <border>
      <left style="thick">
        <color theme="4" tint="-0.499984740745262"/>
      </left>
      <right/>
      <top style="medium">
        <color auto="1"/>
      </top>
      <bottom/>
      <diagonal/>
    </border>
    <border>
      <left style="thick">
        <color theme="4" tint="-0.499984740745262"/>
      </left>
      <right/>
      <top/>
      <bottom style="medium">
        <color auto="1"/>
      </bottom>
      <diagonal/>
    </border>
    <border>
      <left/>
      <right/>
      <top/>
      <bottom style="thick">
        <color theme="4" tint="-0.499984740745262"/>
      </bottom>
      <diagonal/>
    </border>
  </borders>
  <cellStyleXfs count="2">
    <xf numFmtId="0" fontId="0" fillId="0" borderId="0"/>
    <xf numFmtId="0" fontId="15" fillId="7" borderId="0" applyNumberFormat="0" applyBorder="0" applyAlignment="0" applyProtection="0"/>
  </cellStyleXfs>
  <cellXfs count="124">
    <xf numFmtId="0" fontId="0" fillId="0" borderId="0" xfId="0"/>
    <xf numFmtId="0" fontId="0" fillId="0" borderId="0" xfId="0" applyAlignment="1"/>
    <xf numFmtId="0" fontId="11" fillId="0" borderId="0" xfId="0" applyFont="1"/>
    <xf numFmtId="0" fontId="0" fillId="0" borderId="0" xfId="0" applyProtection="1">
      <protection locked="0"/>
    </xf>
    <xf numFmtId="0" fontId="9" fillId="0" borderId="0" xfId="0" applyFont="1" applyAlignment="1" applyProtection="1">
      <alignment horizontal="left" vertical="top"/>
      <protection hidden="1"/>
    </xf>
    <xf numFmtId="0" fontId="9" fillId="0" borderId="0" xfId="0" applyFont="1" applyProtection="1">
      <protection hidden="1"/>
    </xf>
    <xf numFmtId="49" fontId="0" fillId="0" borderId="2" xfId="0" applyNumberFormat="1" applyFill="1" applyBorder="1" applyAlignment="1" applyProtection="1">
      <alignment horizontal="center" vertical="center"/>
      <protection locked="0" hidden="1"/>
    </xf>
    <xf numFmtId="0" fontId="0" fillId="0" borderId="9" xfId="0" applyBorder="1" applyAlignment="1" applyProtection="1">
      <alignment vertical="center"/>
      <protection locked="0" hidden="1"/>
    </xf>
    <xf numFmtId="0" fontId="0" fillId="0" borderId="6" xfId="0" applyBorder="1" applyProtection="1">
      <protection locked="0" hidden="1"/>
    </xf>
    <xf numFmtId="0" fontId="0" fillId="0" borderId="7" xfId="0" applyBorder="1" applyProtection="1">
      <protection locked="0" hidden="1"/>
    </xf>
    <xf numFmtId="0" fontId="0" fillId="0" borderId="12" xfId="0" applyBorder="1" applyProtection="1">
      <protection locked="0" hidden="1"/>
    </xf>
    <xf numFmtId="0" fontId="0" fillId="0" borderId="8" xfId="0" applyBorder="1" applyProtection="1">
      <protection locked="0" hidden="1"/>
    </xf>
    <xf numFmtId="0" fontId="0" fillId="0" borderId="11" xfId="0" applyBorder="1" applyProtection="1">
      <protection locked="0" hidden="1"/>
    </xf>
    <xf numFmtId="0" fontId="0" fillId="0" borderId="13" xfId="0" applyBorder="1" applyAlignment="1" applyProtection="1">
      <alignment vertical="center"/>
      <protection locked="0" hidden="1"/>
    </xf>
    <xf numFmtId="0" fontId="0" fillId="0" borderId="14" xfId="0" applyBorder="1" applyAlignment="1" applyProtection="1">
      <protection locked="0" hidden="1"/>
    </xf>
    <xf numFmtId="0" fontId="0" fillId="0" borderId="10" xfId="0" applyBorder="1" applyAlignment="1" applyProtection="1">
      <protection locked="0" hidden="1"/>
    </xf>
    <xf numFmtId="0" fontId="0" fillId="0" borderId="9" xfId="0" applyBorder="1" applyAlignment="1" applyProtection="1">
      <protection locked="0" hidden="1"/>
    </xf>
    <xf numFmtId="0" fontId="0" fillId="0" borderId="12" xfId="0" applyBorder="1" applyAlignment="1" applyProtection="1">
      <protection locked="0" hidden="1"/>
    </xf>
    <xf numFmtId="0" fontId="0" fillId="0" borderId="13" xfId="0" applyBorder="1" applyAlignment="1" applyProtection="1">
      <protection locked="0" hidden="1"/>
    </xf>
    <xf numFmtId="0" fontId="0" fillId="0" borderId="14" xfId="0" applyBorder="1" applyProtection="1">
      <protection locked="0" hidden="1"/>
    </xf>
    <xf numFmtId="0" fontId="0" fillId="0" borderId="10" xfId="0" applyBorder="1" applyProtection="1">
      <protection locked="0" hidden="1"/>
    </xf>
    <xf numFmtId="0" fontId="0" fillId="5" borderId="0" xfId="0" applyFill="1" applyProtection="1">
      <protection locked="0" hidden="1"/>
    </xf>
    <xf numFmtId="0" fontId="0" fillId="0" borderId="0" xfId="0" applyFill="1" applyProtection="1">
      <protection hidden="1"/>
    </xf>
    <xf numFmtId="49" fontId="0" fillId="0" borderId="1" xfId="0" applyNumberFormat="1" applyBorder="1" applyAlignment="1" applyProtection="1">
      <alignment vertical="center"/>
      <protection locked="0" hidden="1"/>
    </xf>
    <xf numFmtId="49" fontId="0" fillId="3" borderId="0" xfId="0" applyNumberFormat="1" applyFill="1" applyAlignment="1" applyProtection="1">
      <protection hidden="1"/>
    </xf>
    <xf numFmtId="49" fontId="18" fillId="3" borderId="0" xfId="0" applyNumberFormat="1" applyFont="1" applyFill="1" applyAlignment="1" applyProtection="1">
      <alignment horizontal="left" vertical="center"/>
      <protection hidden="1"/>
    </xf>
    <xf numFmtId="49" fontId="0" fillId="4" borderId="0" xfId="0" applyNumberFormat="1" applyFill="1" applyAlignment="1" applyProtection="1">
      <protection hidden="1"/>
    </xf>
    <xf numFmtId="0" fontId="0" fillId="0" borderId="0" xfId="0" applyFill="1"/>
    <xf numFmtId="0" fontId="13" fillId="0" borderId="2" xfId="1" applyNumberFormat="1" applyFont="1" applyFill="1" applyBorder="1" applyAlignment="1" applyProtection="1">
      <protection locked="0" hidden="1"/>
    </xf>
    <xf numFmtId="0" fontId="0" fillId="0" borderId="0" xfId="0" applyAlignment="1">
      <alignment horizontal="left" vertical="top"/>
    </xf>
    <xf numFmtId="0" fontId="0" fillId="0" borderId="0" xfId="0" applyProtection="1">
      <protection hidden="1"/>
    </xf>
    <xf numFmtId="49" fontId="13" fillId="0" borderId="2" xfId="1" applyNumberFormat="1" applyFont="1" applyFill="1" applyBorder="1" applyAlignment="1" applyProtection="1">
      <protection locked="0" hidden="1"/>
    </xf>
    <xf numFmtId="49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vertical="center" wrapText="1"/>
      <protection locked="0"/>
    </xf>
    <xf numFmtId="0" fontId="3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0" fillId="0" borderId="0" xfId="0" applyAlignment="1" applyProtection="1">
      <protection hidden="1"/>
    </xf>
    <xf numFmtId="49" fontId="2" fillId="0" borderId="0" xfId="0" applyNumberFormat="1" applyFont="1" applyAlignment="1" applyProtection="1">
      <alignment horizontal="center"/>
      <protection hidden="1"/>
    </xf>
    <xf numFmtId="49" fontId="4" fillId="2" borderId="0" xfId="0" applyNumberFormat="1" applyFont="1" applyFill="1" applyAlignment="1" applyProtection="1">
      <alignment vertical="center"/>
      <protection hidden="1"/>
    </xf>
    <xf numFmtId="49" fontId="0" fillId="2" borderId="0" xfId="0" applyNumberFormat="1" applyFill="1" applyAlignment="1" applyProtection="1">
      <protection hidden="1"/>
    </xf>
    <xf numFmtId="49" fontId="2" fillId="2" borderId="0" xfId="0" applyNumberFormat="1" applyFont="1" applyFill="1" applyAlignment="1" applyProtection="1">
      <protection hidden="1"/>
    </xf>
    <xf numFmtId="49" fontId="6" fillId="2" borderId="21" xfId="0" applyNumberFormat="1" applyFont="1" applyFill="1" applyBorder="1" applyAlignment="1" applyProtection="1">
      <alignment vertical="center"/>
      <protection hidden="1"/>
    </xf>
    <xf numFmtId="49" fontId="16" fillId="2" borderId="21" xfId="0" applyNumberFormat="1" applyFont="1" applyFill="1" applyBorder="1" applyAlignment="1" applyProtection="1">
      <alignment horizontal="center" vertical="top"/>
      <protection hidden="1"/>
    </xf>
    <xf numFmtId="49" fontId="5" fillId="2" borderId="0" xfId="0" applyNumberFormat="1" applyFont="1" applyFill="1" applyAlignment="1" applyProtection="1">
      <alignment vertical="center"/>
      <protection hidden="1"/>
    </xf>
    <xf numFmtId="49" fontId="0" fillId="2" borderId="21" xfId="0" applyNumberFormat="1" applyFill="1" applyBorder="1" applyAlignment="1" applyProtection="1">
      <alignment vertical="center"/>
      <protection hidden="1"/>
    </xf>
    <xf numFmtId="49" fontId="0" fillId="2" borderId="9" xfId="0" applyNumberFormat="1" applyFill="1" applyBorder="1" applyAlignment="1" applyProtection="1">
      <alignment horizontal="center" vertical="center"/>
      <protection hidden="1"/>
    </xf>
    <xf numFmtId="49" fontId="0" fillId="2" borderId="8" xfId="0" applyNumberFormat="1" applyFill="1" applyBorder="1" applyAlignment="1" applyProtection="1">
      <protection hidden="1"/>
    </xf>
    <xf numFmtId="49" fontId="0" fillId="2" borderId="0" xfId="0" applyNumberFormat="1" applyFill="1" applyProtection="1">
      <protection hidden="1"/>
    </xf>
    <xf numFmtId="49" fontId="0" fillId="2" borderId="19" xfId="0" applyNumberFormat="1" applyFill="1" applyBorder="1" applyProtection="1">
      <protection hidden="1"/>
    </xf>
    <xf numFmtId="49" fontId="0" fillId="2" borderId="15" xfId="0" applyNumberFormat="1" applyFill="1" applyBorder="1" applyProtection="1">
      <protection hidden="1"/>
    </xf>
    <xf numFmtId="49" fontId="0" fillId="2" borderId="16" xfId="0" applyNumberFormat="1" applyFill="1" applyBorder="1" applyProtection="1">
      <protection hidden="1"/>
    </xf>
    <xf numFmtId="49" fontId="0" fillId="2" borderId="8" xfId="0" applyNumberFormat="1" applyFill="1" applyBorder="1" applyProtection="1">
      <protection hidden="1"/>
    </xf>
    <xf numFmtId="49" fontId="0" fillId="2" borderId="0" xfId="0" applyNumberFormat="1" applyFill="1" applyBorder="1" applyProtection="1">
      <protection hidden="1"/>
    </xf>
    <xf numFmtId="49" fontId="0" fillId="2" borderId="11" xfId="0" applyNumberFormat="1" applyFill="1" applyBorder="1" applyProtection="1">
      <protection hidden="1"/>
    </xf>
    <xf numFmtId="49" fontId="0" fillId="2" borderId="20" xfId="0" applyNumberFormat="1" applyFill="1" applyBorder="1" applyProtection="1">
      <protection hidden="1"/>
    </xf>
    <xf numFmtId="49" fontId="0" fillId="2" borderId="17" xfId="0" applyNumberFormat="1" applyFill="1" applyBorder="1" applyProtection="1">
      <protection hidden="1"/>
    </xf>
    <xf numFmtId="49" fontId="0" fillId="2" borderId="18" xfId="0" applyNumberFormat="1" applyFill="1" applyBorder="1" applyProtection="1">
      <protection hidden="1"/>
    </xf>
    <xf numFmtId="49" fontId="6" fillId="2" borderId="0" xfId="0" applyNumberFormat="1" applyFont="1" applyFill="1" applyAlignment="1" applyProtection="1">
      <alignment vertical="center"/>
      <protection hidden="1"/>
    </xf>
    <xf numFmtId="49" fontId="0" fillId="2" borderId="0" xfId="0" applyNumberFormat="1" applyFill="1" applyAlignment="1" applyProtection="1">
      <alignment vertical="center"/>
      <protection hidden="1"/>
    </xf>
    <xf numFmtId="49" fontId="0" fillId="2" borderId="0" xfId="0" applyNumberFormat="1" applyFill="1" applyAlignment="1" applyProtection="1">
      <alignment horizontal="center" vertical="center"/>
      <protection hidden="1"/>
    </xf>
    <xf numFmtId="0" fontId="0" fillId="0" borderId="3" xfId="0" applyNumberFormat="1" applyBorder="1" applyAlignment="1" applyProtection="1">
      <protection hidden="1"/>
    </xf>
    <xf numFmtId="0" fontId="0" fillId="0" borderId="4" xfId="0" applyNumberFormat="1" applyBorder="1" applyAlignment="1" applyProtection="1">
      <protection hidden="1"/>
    </xf>
    <xf numFmtId="0" fontId="0" fillId="0" borderId="3" xfId="0" applyNumberFormat="1" applyBorder="1" applyAlignment="1" applyProtection="1">
      <alignment horizontal="left"/>
      <protection hidden="1"/>
    </xf>
    <xf numFmtId="0" fontId="0" fillId="0" borderId="4" xfId="0" applyNumberFormat="1" applyBorder="1" applyAlignment="1" applyProtection="1">
      <alignment horizontal="left"/>
      <protection hidden="1"/>
    </xf>
    <xf numFmtId="49" fontId="0" fillId="2" borderId="0" xfId="0" applyNumberFormat="1" applyFill="1" applyAlignment="1" applyProtection="1">
      <alignment horizontal="center"/>
      <protection hidden="1"/>
    </xf>
    <xf numFmtId="49" fontId="0" fillId="2" borderId="0" xfId="0" applyNumberFormat="1" applyFill="1" applyAlignment="1" applyProtection="1">
      <alignment horizontal="left"/>
      <protection hidden="1"/>
    </xf>
    <xf numFmtId="49" fontId="16" fillId="2" borderId="0" xfId="0" applyNumberFormat="1" applyFont="1" applyFill="1" applyAlignment="1" applyProtection="1">
      <alignment horizontal="center" vertical="center"/>
      <protection hidden="1"/>
    </xf>
    <xf numFmtId="49" fontId="0" fillId="0" borderId="4" xfId="0" applyNumberFormat="1" applyBorder="1" applyAlignment="1" applyProtection="1">
      <alignment horizontal="left" vertical="center"/>
      <protection locked="0" hidden="1"/>
    </xf>
    <xf numFmtId="49" fontId="0" fillId="2" borderId="0" xfId="0" applyNumberFormat="1" applyFill="1" applyAlignment="1" applyProtection="1">
      <alignment horizontal="right" vertical="center"/>
      <protection hidden="1"/>
    </xf>
    <xf numFmtId="49" fontId="0" fillId="0" borderId="6" xfId="0" applyNumberFormat="1" applyBorder="1" applyAlignment="1" applyProtection="1">
      <protection locked="0" hidden="1"/>
    </xf>
    <xf numFmtId="49" fontId="0" fillId="0" borderId="2" xfId="0" applyNumberFormat="1" applyBorder="1" applyAlignment="1" applyProtection="1">
      <alignment horizontal="left" vertical="center"/>
      <protection locked="0" hidden="1"/>
    </xf>
    <xf numFmtId="49" fontId="0" fillId="0" borderId="3" xfId="0" applyNumberFormat="1" applyBorder="1" applyAlignment="1" applyProtection="1">
      <alignment horizontal="left" vertical="center"/>
      <protection locked="0" hidden="1"/>
    </xf>
    <xf numFmtId="49" fontId="0" fillId="0" borderId="4" xfId="0" applyNumberFormat="1" applyBorder="1" applyAlignment="1" applyProtection="1">
      <alignment horizontal="left" vertical="center"/>
      <protection locked="0" hidden="1"/>
    </xf>
    <xf numFmtId="49" fontId="0" fillId="2" borderId="6" xfId="0" applyNumberFormat="1" applyFill="1" applyBorder="1" applyAlignment="1" applyProtection="1">
      <alignment horizontal="center" vertical="center"/>
      <protection hidden="1"/>
    </xf>
    <xf numFmtId="49" fontId="0" fillId="2" borderId="5" xfId="0" applyNumberFormat="1" applyFill="1" applyBorder="1" applyAlignment="1" applyProtection="1">
      <alignment horizontal="center" vertical="center"/>
      <protection hidden="1"/>
    </xf>
    <xf numFmtId="49" fontId="0" fillId="0" borderId="2" xfId="0" applyNumberFormat="1" applyBorder="1" applyAlignment="1" applyProtection="1">
      <alignment horizontal="center" vertical="center"/>
      <protection locked="0" hidden="1"/>
    </xf>
    <xf numFmtId="49" fontId="0" fillId="0" borderId="4" xfId="0" applyNumberFormat="1" applyBorder="1" applyAlignment="1" applyProtection="1">
      <alignment horizontal="center" vertical="center"/>
      <protection locked="0" hidden="1"/>
    </xf>
    <xf numFmtId="49" fontId="0" fillId="2" borderId="0" xfId="0" applyNumberFormat="1" applyFill="1" applyAlignment="1" applyProtection="1">
      <alignment horizontal="center"/>
      <protection hidden="1"/>
    </xf>
    <xf numFmtId="49" fontId="0" fillId="2" borderId="0" xfId="0" applyNumberFormat="1" applyFill="1" applyAlignment="1" applyProtection="1">
      <alignment horizontal="right" vertical="center"/>
      <protection hidden="1"/>
    </xf>
    <xf numFmtId="49" fontId="0" fillId="2" borderId="11" xfId="0" applyNumberFormat="1" applyFill="1" applyBorder="1" applyAlignment="1" applyProtection="1">
      <alignment horizontal="right" vertical="center"/>
      <protection hidden="1"/>
    </xf>
    <xf numFmtId="49" fontId="0" fillId="2" borderId="2" xfId="0" applyNumberFormat="1" applyFill="1" applyBorder="1" applyAlignment="1" applyProtection="1">
      <alignment horizontal="right" vertical="center"/>
      <protection hidden="1"/>
    </xf>
    <xf numFmtId="49" fontId="0" fillId="2" borderId="4" xfId="0" applyNumberFormat="1" applyFill="1" applyBorder="1" applyAlignment="1" applyProtection="1">
      <alignment horizontal="right" vertical="center"/>
      <protection hidden="1"/>
    </xf>
    <xf numFmtId="49" fontId="0" fillId="2" borderId="0" xfId="0" applyNumberFormat="1" applyFill="1" applyAlignment="1" applyProtection="1">
      <alignment horizontal="left" vertical="center" wrapText="1"/>
      <protection hidden="1"/>
    </xf>
    <xf numFmtId="49" fontId="0" fillId="2" borderId="0" xfId="0" applyNumberFormat="1" applyFill="1" applyBorder="1" applyAlignment="1" applyProtection="1">
      <alignment horizontal="right" vertical="center"/>
      <protection hidden="1"/>
    </xf>
    <xf numFmtId="0" fontId="0" fillId="0" borderId="8" xfId="0" applyFill="1" applyBorder="1" applyAlignment="1" applyProtection="1">
      <alignment horizontal="left"/>
      <protection locked="0" hidden="1"/>
    </xf>
    <xf numFmtId="0" fontId="0" fillId="0" borderId="0" xfId="0" applyFill="1" applyBorder="1" applyAlignment="1" applyProtection="1">
      <alignment horizontal="left"/>
      <protection locked="0" hidden="1"/>
    </xf>
    <xf numFmtId="0" fontId="0" fillId="0" borderId="11" xfId="0" applyFill="1" applyBorder="1" applyAlignment="1" applyProtection="1">
      <alignment horizontal="left"/>
      <protection locked="0" hidden="1"/>
    </xf>
    <xf numFmtId="49" fontId="17" fillId="0" borderId="0" xfId="0" applyNumberFormat="1" applyFont="1" applyAlignment="1" applyProtection="1">
      <alignment horizontal="center"/>
      <protection hidden="1"/>
    </xf>
    <xf numFmtId="49" fontId="0" fillId="2" borderId="19" xfId="0" applyNumberFormat="1" applyFill="1" applyBorder="1" applyAlignment="1" applyProtection="1">
      <alignment horizontal="center" vertical="center"/>
      <protection hidden="1"/>
    </xf>
    <xf numFmtId="49" fontId="0" fillId="2" borderId="15" xfId="0" applyNumberFormat="1" applyFill="1" applyBorder="1" applyAlignment="1" applyProtection="1">
      <alignment horizontal="center" vertical="center"/>
      <protection hidden="1"/>
    </xf>
    <xf numFmtId="49" fontId="0" fillId="2" borderId="16" xfId="0" applyNumberFormat="1" applyFill="1" applyBorder="1" applyAlignment="1" applyProtection="1">
      <alignment horizontal="center" vertical="center"/>
      <protection hidden="1"/>
    </xf>
    <xf numFmtId="49" fontId="0" fillId="2" borderId="8" xfId="0" applyNumberFormat="1" applyFill="1" applyBorder="1" applyAlignment="1" applyProtection="1">
      <alignment horizontal="center" vertical="center"/>
      <protection hidden="1"/>
    </xf>
    <xf numFmtId="49" fontId="0" fillId="2" borderId="0" xfId="0" applyNumberFormat="1" applyFill="1" applyBorder="1" applyAlignment="1" applyProtection="1">
      <alignment horizontal="center" vertical="center"/>
      <protection hidden="1"/>
    </xf>
    <xf numFmtId="49" fontId="0" fillId="2" borderId="11" xfId="0" applyNumberFormat="1" applyFill="1" applyBorder="1" applyAlignment="1" applyProtection="1">
      <alignment horizontal="center" vertical="center"/>
      <protection hidden="1"/>
    </xf>
    <xf numFmtId="49" fontId="0" fillId="2" borderId="20" xfId="0" applyNumberFormat="1" applyFill="1" applyBorder="1" applyAlignment="1" applyProtection="1">
      <alignment horizontal="center" vertical="center"/>
      <protection hidden="1"/>
    </xf>
    <xf numFmtId="49" fontId="0" fillId="2" borderId="17" xfId="0" applyNumberFormat="1" applyFill="1" applyBorder="1" applyAlignment="1" applyProtection="1">
      <alignment horizontal="center" vertical="center"/>
      <protection hidden="1"/>
    </xf>
    <xf numFmtId="49" fontId="0" fillId="2" borderId="18" xfId="0" applyNumberFormat="1" applyFill="1" applyBorder="1" applyAlignment="1" applyProtection="1">
      <alignment horizontal="center" vertical="center"/>
      <protection hidden="1"/>
    </xf>
    <xf numFmtId="49" fontId="16" fillId="2" borderId="5" xfId="0" applyNumberFormat="1" applyFont="1" applyFill="1" applyBorder="1" applyAlignment="1" applyProtection="1">
      <alignment horizontal="center" vertical="center"/>
      <protection hidden="1"/>
    </xf>
    <xf numFmtId="49" fontId="16" fillId="2" borderId="0" xfId="0" applyNumberFormat="1" applyFont="1" applyFill="1" applyAlignment="1" applyProtection="1">
      <alignment horizontal="center" vertical="center"/>
      <protection hidden="1"/>
    </xf>
    <xf numFmtId="49" fontId="0" fillId="2" borderId="0" xfId="0" applyNumberFormat="1" applyFill="1" applyAlignment="1" applyProtection="1">
      <alignment horizontal="left" vertical="center"/>
      <protection hidden="1"/>
    </xf>
    <xf numFmtId="0" fontId="1" fillId="0" borderId="6" xfId="0" applyFont="1" applyBorder="1" applyAlignment="1" applyProtection="1">
      <alignment horizontal="left"/>
      <protection locked="0" hidden="1"/>
    </xf>
    <xf numFmtId="0" fontId="1" fillId="0" borderId="5" xfId="0" applyFont="1" applyBorder="1" applyAlignment="1" applyProtection="1">
      <alignment horizontal="left"/>
      <protection locked="0" hidden="1"/>
    </xf>
    <xf numFmtId="0" fontId="1" fillId="0" borderId="3" xfId="0" applyFont="1" applyBorder="1" applyAlignment="1" applyProtection="1">
      <alignment horizontal="left"/>
      <protection locked="0" hidden="1"/>
    </xf>
    <xf numFmtId="0" fontId="1" fillId="0" borderId="4" xfId="0" applyFont="1" applyBorder="1" applyAlignment="1" applyProtection="1">
      <alignment horizontal="left"/>
      <protection locked="0" hidden="1"/>
    </xf>
    <xf numFmtId="49" fontId="0" fillId="2" borderId="5" xfId="0" applyNumberFormat="1" applyFill="1" applyBorder="1" applyAlignment="1" applyProtection="1">
      <alignment horizontal="right" vertical="center"/>
      <protection hidden="1"/>
    </xf>
    <xf numFmtId="49" fontId="0" fillId="2" borderId="7" xfId="0" applyNumberFormat="1" applyFill="1" applyBorder="1" applyAlignment="1" applyProtection="1">
      <alignment horizontal="right" vertical="center"/>
      <protection hidden="1"/>
    </xf>
    <xf numFmtId="0" fontId="0" fillId="0" borderId="14" xfId="0" applyFill="1" applyBorder="1" applyAlignment="1" applyProtection="1">
      <alignment horizontal="left"/>
      <protection locked="0" hidden="1"/>
    </xf>
    <xf numFmtId="0" fontId="0" fillId="0" borderId="21" xfId="0" applyFill="1" applyBorder="1" applyAlignment="1" applyProtection="1">
      <alignment horizontal="left"/>
      <protection locked="0" hidden="1"/>
    </xf>
    <xf numFmtId="0" fontId="0" fillId="0" borderId="10" xfId="0" applyFill="1" applyBorder="1" applyAlignment="1" applyProtection="1">
      <alignment horizontal="left"/>
      <protection locked="0" hidden="1"/>
    </xf>
    <xf numFmtId="49" fontId="0" fillId="2" borderId="0" xfId="0" applyNumberFormat="1" applyFill="1" applyAlignment="1" applyProtection="1">
      <alignment horizontal="left"/>
      <protection hidden="1"/>
    </xf>
    <xf numFmtId="0" fontId="0" fillId="0" borderId="2" xfId="0" applyBorder="1" applyAlignment="1" applyProtection="1">
      <alignment horizontal="left"/>
      <protection locked="0" hidden="1"/>
    </xf>
    <xf numFmtId="0" fontId="0" fillId="0" borderId="3" xfId="0" applyBorder="1" applyAlignment="1" applyProtection="1">
      <alignment horizontal="left"/>
      <protection locked="0" hidden="1"/>
    </xf>
    <xf numFmtId="0" fontId="0" fillId="0" borderId="4" xfId="0" applyBorder="1" applyAlignment="1" applyProtection="1">
      <alignment horizontal="left"/>
      <protection locked="0" hidden="1"/>
    </xf>
    <xf numFmtId="0" fontId="0" fillId="0" borderId="6" xfId="0" applyFill="1" applyBorder="1" applyAlignment="1" applyProtection="1">
      <alignment horizontal="left"/>
      <protection locked="0" hidden="1"/>
    </xf>
    <xf numFmtId="0" fontId="0" fillId="0" borderId="5" xfId="0" applyFill="1" applyBorder="1" applyAlignment="1" applyProtection="1">
      <alignment horizontal="left"/>
      <protection locked="0" hidden="1"/>
    </xf>
    <xf numFmtId="0" fontId="0" fillId="0" borderId="7" xfId="0" applyFill="1" applyBorder="1" applyAlignment="1" applyProtection="1">
      <alignment horizontal="left"/>
      <protection locked="0" hidden="1"/>
    </xf>
    <xf numFmtId="0" fontId="0" fillId="2" borderId="0" xfId="0" applyFill="1" applyAlignment="1" applyProtection="1">
      <alignment horizontal="center"/>
      <protection hidden="1"/>
    </xf>
    <xf numFmtId="49" fontId="0" fillId="2" borderId="0" xfId="0" applyNumberFormat="1" applyFill="1" applyAlignment="1" applyProtection="1">
      <alignment horizontal="left" vertical="top" wrapText="1"/>
      <protection hidden="1"/>
    </xf>
    <xf numFmtId="49" fontId="0" fillId="0" borderId="2" xfId="0" applyNumberFormat="1" applyBorder="1" applyAlignment="1" applyProtection="1">
      <alignment horizontal="left"/>
      <protection locked="0" hidden="1"/>
    </xf>
    <xf numFmtId="49" fontId="0" fillId="0" borderId="3" xfId="0" applyNumberFormat="1" applyBorder="1" applyAlignment="1" applyProtection="1">
      <alignment horizontal="left"/>
      <protection locked="0" hidden="1"/>
    </xf>
    <xf numFmtId="49" fontId="0" fillId="0" borderId="4" xfId="0" applyNumberFormat="1" applyBorder="1" applyAlignment="1" applyProtection="1">
      <alignment horizontal="left"/>
      <protection locked="0" hidden="1"/>
    </xf>
    <xf numFmtId="49" fontId="11" fillId="6" borderId="0" xfId="0" applyNumberFormat="1" applyFont="1" applyFill="1" applyAlignment="1" applyProtection="1">
      <alignment horizontal="left"/>
      <protection hidden="1"/>
    </xf>
    <xf numFmtId="49" fontId="0" fillId="0" borderId="0" xfId="0" applyNumberFormat="1" applyFill="1" applyAlignment="1" applyProtection="1">
      <alignment horizontal="left" vertical="center"/>
      <protection locked="0" hidden="1"/>
    </xf>
    <xf numFmtId="49" fontId="0" fillId="5" borderId="0" xfId="0" applyNumberFormat="1" applyFill="1" applyAlignment="1" applyProtection="1">
      <alignment horizontal="left"/>
      <protection hidden="1"/>
    </xf>
  </cellXfs>
  <cellStyles count="2">
    <cellStyle name="Neutrální" xfId="1" builtinId="28"/>
    <cellStyle name="Normální" xfId="0" builtinId="0"/>
  </cellStyles>
  <dxfs count="0"/>
  <tableStyles count="0" defaultTableStyle="TableStyleMedium2" defaultPivotStyle="PivotStyleLight16"/>
  <colors>
    <mruColors>
      <color rgb="FF008080"/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Lines="12" dropStyle="combo" dx="25" fmlaLink="$O$10" fmlaRange="List2!$A$1:$A$12" noThreeD="1" sel="1" val="0"/>
</file>

<file path=xl/ctrlProps/ctrlProp2.xml><?xml version="1.0" encoding="utf-8"?>
<formControlPr xmlns="http://schemas.microsoft.com/office/spreadsheetml/2009/9/main" objectType="Radio" firstButton="1" fmlaLink="$O$14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Radio" firstButton="1" fmlaLink="$O$15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firstButton="1" fmlaLink="$O$16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Radio" firstButton="1" fmlaLink="$O$17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Radio" firstButton="1" fmlaLink="$O$18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Radio" firstButton="1" fmlaLink="$O$19" lockText="1" noThreeD="1"/>
</file>

<file path=xl/ctrlProps/ctrlProp17.xml><?xml version="1.0" encoding="utf-8"?>
<formControlPr xmlns="http://schemas.microsoft.com/office/spreadsheetml/2009/9/main" objectType="Radio" lockText="1" noThreeD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GBox" noThreeD="1"/>
</file>

<file path=xl/ctrlProps/ctrlProp20.xml><?xml version="1.0" encoding="utf-8"?>
<formControlPr xmlns="http://schemas.microsoft.com/office/spreadsheetml/2009/9/main" objectType="Radio" firstButton="1" fmlaLink="$O$20" lockText="1" noThreeD="1"/>
</file>

<file path=xl/ctrlProps/ctrlProp21.xml><?xml version="1.0" encoding="utf-8"?>
<formControlPr xmlns="http://schemas.microsoft.com/office/spreadsheetml/2009/9/main" objectType="Radio" lockText="1" noThreeD="1"/>
</file>

<file path=xl/ctrlProps/ctrlProp22.xml><?xml version="1.0" encoding="utf-8"?>
<formControlPr xmlns="http://schemas.microsoft.com/office/spreadsheetml/2009/9/main" objectType="Radio" firstButton="1" fmlaLink="$O$21" lockText="1" noThreeD="1"/>
</file>

<file path=xl/ctrlProps/ctrlProp23.xml><?xml version="1.0" encoding="utf-8"?>
<formControlPr xmlns="http://schemas.microsoft.com/office/spreadsheetml/2009/9/main" objectType="Radio" lockText="1" noThreeD="1"/>
</file>

<file path=xl/ctrlProps/ctrlProp24.xml><?xml version="1.0" encoding="utf-8"?>
<formControlPr xmlns="http://schemas.microsoft.com/office/spreadsheetml/2009/9/main" objectType="GBox" noThreeD="1"/>
</file>

<file path=xl/ctrlProps/ctrlProp25.xml><?xml version="1.0" encoding="utf-8"?>
<formControlPr xmlns="http://schemas.microsoft.com/office/spreadsheetml/2009/9/main" objectType="Drop" dropLines="4" dropStyle="combo" dx="25" fmlaLink="$O$22" fmlaRange="List2!$B$1:$B$4" noThreeD="1" sel="1" val="0"/>
</file>

<file path=xl/ctrlProps/ctrlProp26.xml><?xml version="1.0" encoding="utf-8"?>
<formControlPr xmlns="http://schemas.microsoft.com/office/spreadsheetml/2009/9/main" objectType="Drop" dropLines="4" dropStyle="combo" dx="25" fmlaLink="$O$24" fmlaRange="List2!$C$1:$C$4" noThreeD="1" sel="1" val="0"/>
</file>

<file path=xl/ctrlProps/ctrlProp27.xml><?xml version="1.0" encoding="utf-8"?>
<formControlPr xmlns="http://schemas.microsoft.com/office/spreadsheetml/2009/9/main" objectType="Drop" dropLines="4" dropStyle="combo" dx="25" fmlaLink="$O$25" fmlaRange="List2!$C$1:$C$4" noThreeD="1" sel="1" val="0"/>
</file>

<file path=xl/ctrlProps/ctrlProp28.xml><?xml version="1.0" encoding="utf-8"?>
<formControlPr xmlns="http://schemas.microsoft.com/office/spreadsheetml/2009/9/main" objectType="Drop" dropLines="4" dropStyle="combo" dx="25" fmlaLink="$O$26" fmlaRange="List2!$C$1:$C$4" noThreeD="1" sel="1" val="0"/>
</file>

<file path=xl/ctrlProps/ctrlProp29.xml><?xml version="1.0" encoding="utf-8"?>
<formControlPr xmlns="http://schemas.microsoft.com/office/spreadsheetml/2009/9/main" objectType="Drop" dropLines="4" dropStyle="combo" dx="25" fmlaLink="$O$27" fmlaRange="List2!$C$1:$C$4" noThreeD="1" sel="1" val="0"/>
</file>

<file path=xl/ctrlProps/ctrlProp30.xml><?xml version="1.0" encoding="utf-8"?>
<formControlPr xmlns="http://schemas.microsoft.com/office/spreadsheetml/2009/9/main" objectType="CheckBox" fmlaLink="O37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73025</xdr:colOff>
      <xdr:row>0</xdr:row>
      <xdr:rowOff>609599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0"/>
          <a:ext cx="809625" cy="60959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9</xdr:row>
          <xdr:rowOff>9525</xdr:rowOff>
        </xdr:from>
        <xdr:to>
          <xdr:col>6</xdr:col>
          <xdr:colOff>590550</xdr:colOff>
          <xdr:row>10</xdr:row>
          <xdr:rowOff>0</xdr:rowOff>
        </xdr:to>
        <xdr:sp macro="" textlink="">
          <xdr:nvSpPr>
            <xdr:cNvPr id="1032" name="Drop Dow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14</xdr:row>
          <xdr:rowOff>38100</xdr:rowOff>
        </xdr:from>
        <xdr:to>
          <xdr:col>3</xdr:col>
          <xdr:colOff>590550</xdr:colOff>
          <xdr:row>14</xdr:row>
          <xdr:rowOff>180975</xdr:rowOff>
        </xdr:to>
        <xdr:sp macro="" textlink="">
          <xdr:nvSpPr>
            <xdr:cNvPr id="1058" name="Option Button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ANO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16</xdr:row>
          <xdr:rowOff>9525</xdr:rowOff>
        </xdr:from>
        <xdr:to>
          <xdr:col>3</xdr:col>
          <xdr:colOff>581025</xdr:colOff>
          <xdr:row>16</xdr:row>
          <xdr:rowOff>142875</xdr:rowOff>
        </xdr:to>
        <xdr:sp macro="" textlink="">
          <xdr:nvSpPr>
            <xdr:cNvPr id="1059" name="Option Button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14</xdr:row>
          <xdr:rowOff>9525</xdr:rowOff>
        </xdr:from>
        <xdr:to>
          <xdr:col>4</xdr:col>
          <xdr:colOff>0</xdr:colOff>
          <xdr:row>16</xdr:row>
          <xdr:rowOff>171450</xdr:rowOff>
        </xdr:to>
        <xdr:sp macro="" textlink="">
          <xdr:nvSpPr>
            <xdr:cNvPr id="1060" name="Group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14</xdr:row>
          <xdr:rowOff>28575</xdr:rowOff>
        </xdr:from>
        <xdr:to>
          <xdr:col>8</xdr:col>
          <xdr:colOff>600075</xdr:colOff>
          <xdr:row>14</xdr:row>
          <xdr:rowOff>161925</xdr:rowOff>
        </xdr:to>
        <xdr:sp macro="" textlink="">
          <xdr:nvSpPr>
            <xdr:cNvPr id="1064" name="Option Button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ANO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13</xdr:row>
          <xdr:rowOff>409575</xdr:rowOff>
        </xdr:from>
        <xdr:to>
          <xdr:col>10</xdr:col>
          <xdr:colOff>152400</xdr:colOff>
          <xdr:row>15</xdr:row>
          <xdr:rowOff>0</xdr:rowOff>
        </xdr:to>
        <xdr:sp macro="" textlink="">
          <xdr:nvSpPr>
            <xdr:cNvPr id="1065" name="Option Button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NE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15</xdr:row>
          <xdr:rowOff>38100</xdr:rowOff>
        </xdr:from>
        <xdr:to>
          <xdr:col>9</xdr:col>
          <xdr:colOff>600075</xdr:colOff>
          <xdr:row>15</xdr:row>
          <xdr:rowOff>180975</xdr:rowOff>
        </xdr:to>
        <xdr:sp macro="" textlink="">
          <xdr:nvSpPr>
            <xdr:cNvPr id="1066" name="Option Button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15</xdr:row>
          <xdr:rowOff>38100</xdr:rowOff>
        </xdr:from>
        <xdr:to>
          <xdr:col>8</xdr:col>
          <xdr:colOff>600075</xdr:colOff>
          <xdr:row>15</xdr:row>
          <xdr:rowOff>180975</xdr:rowOff>
        </xdr:to>
        <xdr:sp macro="" textlink="">
          <xdr:nvSpPr>
            <xdr:cNvPr id="1067" name="Option Button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ANO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15</xdr:row>
          <xdr:rowOff>9525</xdr:rowOff>
        </xdr:from>
        <xdr:to>
          <xdr:col>10</xdr:col>
          <xdr:colOff>0</xdr:colOff>
          <xdr:row>16</xdr:row>
          <xdr:rowOff>0</xdr:rowOff>
        </xdr:to>
        <xdr:sp macro="" textlink="">
          <xdr:nvSpPr>
            <xdr:cNvPr id="1068" name="Group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16</xdr:row>
          <xdr:rowOff>28575</xdr:rowOff>
        </xdr:from>
        <xdr:to>
          <xdr:col>9</xdr:col>
          <xdr:colOff>600075</xdr:colOff>
          <xdr:row>16</xdr:row>
          <xdr:rowOff>161925</xdr:rowOff>
        </xdr:to>
        <xdr:sp macro="" textlink="">
          <xdr:nvSpPr>
            <xdr:cNvPr id="1072" name="Option Button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16</xdr:row>
          <xdr:rowOff>28575</xdr:rowOff>
        </xdr:from>
        <xdr:to>
          <xdr:col>9</xdr:col>
          <xdr:colOff>0</xdr:colOff>
          <xdr:row>16</xdr:row>
          <xdr:rowOff>171450</xdr:rowOff>
        </xdr:to>
        <xdr:sp macro="" textlink="">
          <xdr:nvSpPr>
            <xdr:cNvPr id="1073" name="Option Button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ANO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15</xdr:row>
          <xdr:rowOff>180975</xdr:rowOff>
        </xdr:from>
        <xdr:to>
          <xdr:col>10</xdr:col>
          <xdr:colOff>9525</xdr:colOff>
          <xdr:row>17</xdr:row>
          <xdr:rowOff>0</xdr:rowOff>
        </xdr:to>
        <xdr:sp macro="" textlink="">
          <xdr:nvSpPr>
            <xdr:cNvPr id="1074" name="Group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17</xdr:row>
          <xdr:rowOff>9525</xdr:rowOff>
        </xdr:from>
        <xdr:to>
          <xdr:col>4</xdr:col>
          <xdr:colOff>0</xdr:colOff>
          <xdr:row>19</xdr:row>
          <xdr:rowOff>180975</xdr:rowOff>
        </xdr:to>
        <xdr:sp macro="" textlink="">
          <xdr:nvSpPr>
            <xdr:cNvPr id="1075" name="Group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17</xdr:row>
          <xdr:rowOff>28575</xdr:rowOff>
        </xdr:from>
        <xdr:to>
          <xdr:col>3</xdr:col>
          <xdr:colOff>581025</xdr:colOff>
          <xdr:row>17</xdr:row>
          <xdr:rowOff>171450</xdr:rowOff>
        </xdr:to>
        <xdr:sp macro="" textlink="">
          <xdr:nvSpPr>
            <xdr:cNvPr id="1078" name="Option Button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ANO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19</xdr:row>
          <xdr:rowOff>9525</xdr:rowOff>
        </xdr:from>
        <xdr:to>
          <xdr:col>3</xdr:col>
          <xdr:colOff>590550</xdr:colOff>
          <xdr:row>19</xdr:row>
          <xdr:rowOff>152400</xdr:rowOff>
        </xdr:to>
        <xdr:sp macro="" textlink="">
          <xdr:nvSpPr>
            <xdr:cNvPr id="1079" name="Option Button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17</xdr:row>
          <xdr:rowOff>28575</xdr:rowOff>
        </xdr:from>
        <xdr:to>
          <xdr:col>10</xdr:col>
          <xdr:colOff>0</xdr:colOff>
          <xdr:row>17</xdr:row>
          <xdr:rowOff>161925</xdr:rowOff>
        </xdr:to>
        <xdr:sp macro="" textlink="">
          <xdr:nvSpPr>
            <xdr:cNvPr id="1080" name="Option Button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17</xdr:row>
          <xdr:rowOff>28575</xdr:rowOff>
        </xdr:from>
        <xdr:to>
          <xdr:col>9</xdr:col>
          <xdr:colOff>9525</xdr:colOff>
          <xdr:row>17</xdr:row>
          <xdr:rowOff>171450</xdr:rowOff>
        </xdr:to>
        <xdr:sp macro="" textlink="">
          <xdr:nvSpPr>
            <xdr:cNvPr id="1081" name="Option Button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ANO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17</xdr:row>
          <xdr:rowOff>9525</xdr:rowOff>
        </xdr:from>
        <xdr:to>
          <xdr:col>10</xdr:col>
          <xdr:colOff>0</xdr:colOff>
          <xdr:row>18</xdr:row>
          <xdr:rowOff>9525</xdr:rowOff>
        </xdr:to>
        <xdr:sp macro="" textlink="">
          <xdr:nvSpPr>
            <xdr:cNvPr id="1082" name="Group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18</xdr:row>
          <xdr:rowOff>9525</xdr:rowOff>
        </xdr:from>
        <xdr:to>
          <xdr:col>10</xdr:col>
          <xdr:colOff>9525</xdr:colOff>
          <xdr:row>19</xdr:row>
          <xdr:rowOff>0</xdr:rowOff>
        </xdr:to>
        <xdr:sp macro="" textlink="">
          <xdr:nvSpPr>
            <xdr:cNvPr id="1083" name="Group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18</xdr:row>
          <xdr:rowOff>28575</xdr:rowOff>
        </xdr:from>
        <xdr:to>
          <xdr:col>9</xdr:col>
          <xdr:colOff>9525</xdr:colOff>
          <xdr:row>18</xdr:row>
          <xdr:rowOff>161925</xdr:rowOff>
        </xdr:to>
        <xdr:sp macro="" textlink="">
          <xdr:nvSpPr>
            <xdr:cNvPr id="1084" name="Option Button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ANO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18</xdr:row>
          <xdr:rowOff>19050</xdr:rowOff>
        </xdr:from>
        <xdr:to>
          <xdr:col>10</xdr:col>
          <xdr:colOff>0</xdr:colOff>
          <xdr:row>18</xdr:row>
          <xdr:rowOff>161925</xdr:rowOff>
        </xdr:to>
        <xdr:sp macro="" textlink="">
          <xdr:nvSpPr>
            <xdr:cNvPr id="1085" name="Option Button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19</xdr:row>
          <xdr:rowOff>28575</xdr:rowOff>
        </xdr:from>
        <xdr:to>
          <xdr:col>10</xdr:col>
          <xdr:colOff>0</xdr:colOff>
          <xdr:row>19</xdr:row>
          <xdr:rowOff>161925</xdr:rowOff>
        </xdr:to>
        <xdr:sp macro="" textlink="">
          <xdr:nvSpPr>
            <xdr:cNvPr id="1086" name="Option Button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19</xdr:row>
          <xdr:rowOff>28575</xdr:rowOff>
        </xdr:from>
        <xdr:to>
          <xdr:col>9</xdr:col>
          <xdr:colOff>9525</xdr:colOff>
          <xdr:row>19</xdr:row>
          <xdr:rowOff>161925</xdr:rowOff>
        </xdr:to>
        <xdr:sp macro="" textlink="">
          <xdr:nvSpPr>
            <xdr:cNvPr id="1087" name="Option Button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ANO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19</xdr:row>
          <xdr:rowOff>9525</xdr:rowOff>
        </xdr:from>
        <xdr:to>
          <xdr:col>10</xdr:col>
          <xdr:colOff>9525</xdr:colOff>
          <xdr:row>20</xdr:row>
          <xdr:rowOff>0</xdr:rowOff>
        </xdr:to>
        <xdr:sp macro="" textlink="">
          <xdr:nvSpPr>
            <xdr:cNvPr id="1088" name="Group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21</xdr:row>
          <xdr:rowOff>0</xdr:rowOff>
        </xdr:from>
        <xdr:to>
          <xdr:col>9</xdr:col>
          <xdr:colOff>9525</xdr:colOff>
          <xdr:row>21</xdr:row>
          <xdr:rowOff>180975</xdr:rowOff>
        </xdr:to>
        <xdr:sp macro="" textlink="">
          <xdr:nvSpPr>
            <xdr:cNvPr id="1092" name="Drop Down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23</xdr:row>
          <xdr:rowOff>19050</xdr:rowOff>
        </xdr:from>
        <xdr:to>
          <xdr:col>7</xdr:col>
          <xdr:colOff>9525</xdr:colOff>
          <xdr:row>23</xdr:row>
          <xdr:rowOff>190500</xdr:rowOff>
        </xdr:to>
        <xdr:sp macro="" textlink="">
          <xdr:nvSpPr>
            <xdr:cNvPr id="1093" name="Drop Down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24</xdr:row>
          <xdr:rowOff>19050</xdr:rowOff>
        </xdr:from>
        <xdr:to>
          <xdr:col>7</xdr:col>
          <xdr:colOff>9525</xdr:colOff>
          <xdr:row>24</xdr:row>
          <xdr:rowOff>190500</xdr:rowOff>
        </xdr:to>
        <xdr:sp macro="" textlink="">
          <xdr:nvSpPr>
            <xdr:cNvPr id="1094" name="Drop Down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25</xdr:row>
          <xdr:rowOff>19050</xdr:rowOff>
        </xdr:from>
        <xdr:to>
          <xdr:col>7</xdr:col>
          <xdr:colOff>9525</xdr:colOff>
          <xdr:row>25</xdr:row>
          <xdr:rowOff>190500</xdr:rowOff>
        </xdr:to>
        <xdr:sp macro="" textlink="">
          <xdr:nvSpPr>
            <xdr:cNvPr id="1095" name="Drop Down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26</xdr:row>
          <xdr:rowOff>19050</xdr:rowOff>
        </xdr:from>
        <xdr:to>
          <xdr:col>7</xdr:col>
          <xdr:colOff>9525</xdr:colOff>
          <xdr:row>26</xdr:row>
          <xdr:rowOff>190500</xdr:rowOff>
        </xdr:to>
        <xdr:sp macro="" textlink="">
          <xdr:nvSpPr>
            <xdr:cNvPr id="1096" name="Drop Down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35</xdr:row>
          <xdr:rowOff>161925</xdr:rowOff>
        </xdr:from>
        <xdr:to>
          <xdr:col>3</xdr:col>
          <xdr:colOff>0</xdr:colOff>
          <xdr:row>37</xdr:row>
          <xdr:rowOff>9525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" Type="http://schemas.openxmlformats.org/officeDocument/2006/relationships/drawing" Target="../drawings/drawing1.xml"/><Relationship Id="rId21" Type="http://schemas.openxmlformats.org/officeDocument/2006/relationships/ctrlProp" Target="../ctrlProps/ctrlProp17.xml"/><Relationship Id="rId34" Type="http://schemas.openxmlformats.org/officeDocument/2006/relationships/ctrlProp" Target="../ctrlProps/ctrlProp30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2" Type="http://schemas.openxmlformats.org/officeDocument/2006/relationships/printerSettings" Target="../printerSettings/printerSettings2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29" Type="http://schemas.openxmlformats.org/officeDocument/2006/relationships/ctrlProp" Target="../ctrlProps/ctrlProp25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31" Type="http://schemas.openxmlformats.org/officeDocument/2006/relationships/ctrlProp" Target="../ctrlProps/ctrlProp27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Relationship Id="rId8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tabColor theme="4" tint="-0.249977111117893"/>
    <pageSetUpPr fitToPage="1"/>
  </sheetPr>
  <dimension ref="A1:Q46"/>
  <sheetViews>
    <sheetView showGridLines="0" tabSelected="1" topLeftCell="A16" zoomScaleNormal="100" workbookViewId="0">
      <selection activeCell="N23" sqref="N23"/>
    </sheetView>
  </sheetViews>
  <sheetFormatPr defaultRowHeight="15" x14ac:dyDescent="0.25"/>
  <cols>
    <col min="1" max="1" width="6" customWidth="1"/>
    <col min="2" max="2" width="10.7109375" customWidth="1"/>
    <col min="3" max="3" width="9.5703125" customWidth="1"/>
    <col min="4" max="4" width="9.85546875" customWidth="1"/>
    <col min="6" max="6" width="11.42578125" customWidth="1"/>
    <col min="8" max="8" width="6" customWidth="1"/>
    <col min="12" max="12" width="7.28515625" customWidth="1"/>
    <col min="13" max="13" width="32.42578125" customWidth="1"/>
    <col min="14" max="14" width="36" customWidth="1"/>
    <col min="15" max="15" width="9.85546875" hidden="1" customWidth="1"/>
  </cols>
  <sheetData>
    <row r="1" spans="1:15" ht="49.5" customHeight="1" x14ac:dyDescent="0.25">
      <c r="A1" s="24"/>
      <c r="B1" s="24"/>
      <c r="C1" s="24"/>
      <c r="D1" s="25" t="s">
        <v>0</v>
      </c>
      <c r="E1" s="24"/>
      <c r="F1" s="24"/>
      <c r="G1" s="24"/>
      <c r="H1" s="24"/>
      <c r="I1" s="24"/>
      <c r="J1" s="24"/>
      <c r="K1" s="24"/>
      <c r="L1" s="24"/>
      <c r="M1" s="24"/>
      <c r="N1" s="30"/>
    </row>
    <row r="2" spans="1:15" x14ac:dyDescent="0.2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30"/>
    </row>
    <row r="3" spans="1:15" ht="24.6" customHeight="1" x14ac:dyDescent="0.3">
      <c r="A3" s="87" t="s">
        <v>1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36"/>
      <c r="O3" s="1"/>
    </row>
    <row r="4" spans="1:15" ht="24.6" customHeight="1" thickBot="1" x14ac:dyDescent="0.35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6"/>
      <c r="O4" s="1"/>
    </row>
    <row r="5" spans="1:15" ht="19.5" customHeight="1" thickTop="1" thickBot="1" x14ac:dyDescent="0.3">
      <c r="A5" s="78" t="s">
        <v>55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9"/>
      <c r="M5" s="23"/>
      <c r="N5" s="4" t="str">
        <f>IF(O37,IF(LEN(M5)=0,"Č.j. není vyplněno",""),"")</f>
        <v/>
      </c>
      <c r="O5" s="1"/>
    </row>
    <row r="6" spans="1:15" ht="33" customHeight="1" thickTop="1" thickBot="1" x14ac:dyDescent="0.35">
      <c r="A6" s="38" t="s">
        <v>2</v>
      </c>
      <c r="B6" s="39"/>
      <c r="C6" s="39"/>
      <c r="D6" s="40"/>
      <c r="E6" s="41"/>
      <c r="F6" s="41"/>
      <c r="G6" s="41"/>
      <c r="H6" s="42" t="s">
        <v>54</v>
      </c>
      <c r="I6" s="41"/>
      <c r="J6" s="41"/>
      <c r="K6" s="43"/>
      <c r="L6" s="44"/>
      <c r="M6" s="43"/>
      <c r="N6" s="30"/>
    </row>
    <row r="7" spans="1:15" ht="18.600000000000001" customHeight="1" thickTop="1" thickBot="1" x14ac:dyDescent="0.3">
      <c r="A7" s="99" t="s">
        <v>3</v>
      </c>
      <c r="B7" s="99"/>
      <c r="C7" s="70"/>
      <c r="D7" s="71"/>
      <c r="E7" s="71"/>
      <c r="F7" s="71"/>
      <c r="G7" s="71"/>
      <c r="H7" s="71"/>
      <c r="I7" s="71"/>
      <c r="J7" s="71"/>
      <c r="K7" s="71"/>
      <c r="L7" s="71"/>
      <c r="M7" s="72"/>
      <c r="N7" s="4" t="str">
        <f>IF(O37,IF(LEN(C7)=0,"Název není vyplněn",""),"")</f>
        <v/>
      </c>
    </row>
    <row r="8" spans="1:15" ht="18.95" customHeight="1" thickTop="1" thickBot="1" x14ac:dyDescent="0.3">
      <c r="A8" s="99" t="s">
        <v>56</v>
      </c>
      <c r="B8" s="99"/>
      <c r="C8" s="6"/>
      <c r="D8" s="45" t="s">
        <v>5</v>
      </c>
      <c r="E8" s="70"/>
      <c r="F8" s="71"/>
      <c r="G8" s="72"/>
      <c r="H8" s="73" t="s">
        <v>57</v>
      </c>
      <c r="I8" s="74"/>
      <c r="J8" s="75"/>
      <c r="K8" s="76"/>
      <c r="L8" s="45" t="s">
        <v>6</v>
      </c>
      <c r="M8" s="67"/>
      <c r="N8" s="4" t="str">
        <f>IF(O37,IF(OR(ISBLANK(C8),ISBLANK(E8),ISBLANK(J8),ISBLANK(M8)),"Údaje sídla nejsou korektně vyplněny",""),"")</f>
        <v/>
      </c>
    </row>
    <row r="9" spans="1:15" ht="18.95" customHeight="1" thickTop="1" thickBot="1" x14ac:dyDescent="0.3">
      <c r="A9" s="99" t="s">
        <v>62</v>
      </c>
      <c r="B9" s="99"/>
      <c r="C9" s="69"/>
      <c r="D9" s="46"/>
      <c r="E9" s="39"/>
      <c r="F9" s="39"/>
      <c r="G9" s="39"/>
      <c r="H9" s="39"/>
      <c r="I9" s="39"/>
      <c r="J9" s="39"/>
      <c r="K9" s="39"/>
      <c r="L9" s="39"/>
      <c r="M9" s="39"/>
      <c r="N9" s="4" t="str">
        <f>IF(O37,IF(LEN(C9)&lt;&gt;8,"IČ není správně vyplněno",""),"")</f>
        <v/>
      </c>
    </row>
    <row r="10" spans="1:15" ht="18.95" customHeight="1" thickTop="1" thickBot="1" x14ac:dyDescent="0.3">
      <c r="A10" s="99" t="s">
        <v>4</v>
      </c>
      <c r="B10" s="99"/>
      <c r="C10" s="100"/>
      <c r="D10" s="101"/>
      <c r="E10" s="102"/>
      <c r="F10" s="102"/>
      <c r="G10" s="103"/>
      <c r="H10" s="39"/>
      <c r="I10" s="39"/>
      <c r="J10" s="39"/>
      <c r="K10" s="39"/>
      <c r="L10" s="39"/>
      <c r="M10" s="39"/>
      <c r="N10" s="4" t="str">
        <f>IF(O37,IF(O10=1,"Nebyla vybrána právní forma",""),"")</f>
        <v/>
      </c>
      <c r="O10" s="1">
        <v>1</v>
      </c>
    </row>
    <row r="11" spans="1:15" ht="30" customHeight="1" thickTop="1" thickBot="1" x14ac:dyDescent="0.3">
      <c r="A11" s="82" t="s">
        <v>61</v>
      </c>
      <c r="B11" s="82"/>
      <c r="C11" s="104" t="s">
        <v>19</v>
      </c>
      <c r="D11" s="105"/>
      <c r="E11" s="70"/>
      <c r="F11" s="71"/>
      <c r="G11" s="72"/>
      <c r="H11" s="80" t="s">
        <v>20</v>
      </c>
      <c r="I11" s="81"/>
      <c r="J11" s="70"/>
      <c r="K11" s="71"/>
      <c r="L11" s="72"/>
      <c r="M11" s="47"/>
      <c r="N11" s="4" t="str">
        <f>IF(O37,IF(OR(LEN(E11)=0,LEN(J11)=0),"Jméno nebo funkce není vyplněno",""),"")</f>
        <v/>
      </c>
    </row>
    <row r="12" spans="1:15" ht="30" customHeight="1" thickTop="1" thickBot="1" x14ac:dyDescent="0.3">
      <c r="A12" s="82"/>
      <c r="B12" s="82"/>
      <c r="C12" s="83" t="s">
        <v>19</v>
      </c>
      <c r="D12" s="79"/>
      <c r="E12" s="70"/>
      <c r="F12" s="71"/>
      <c r="G12" s="72"/>
      <c r="H12" s="80" t="s">
        <v>20</v>
      </c>
      <c r="I12" s="81"/>
      <c r="J12" s="70"/>
      <c r="K12" s="71"/>
      <c r="L12" s="72"/>
      <c r="M12" s="47"/>
      <c r="N12" s="4"/>
    </row>
    <row r="13" spans="1:15" ht="30" customHeight="1" thickTop="1" thickBot="1" x14ac:dyDescent="0.3">
      <c r="A13" s="82"/>
      <c r="B13" s="82"/>
      <c r="C13" s="83" t="s">
        <v>19</v>
      </c>
      <c r="D13" s="79"/>
      <c r="E13" s="70"/>
      <c r="F13" s="71"/>
      <c r="G13" s="72"/>
      <c r="H13" s="80" t="s">
        <v>20</v>
      </c>
      <c r="I13" s="81"/>
      <c r="J13" s="70"/>
      <c r="K13" s="71"/>
      <c r="L13" s="72"/>
      <c r="M13" s="47"/>
      <c r="N13" s="5"/>
    </row>
    <row r="14" spans="1:15" ht="34.5" customHeight="1" thickTop="1" thickBot="1" x14ac:dyDescent="0.35">
      <c r="A14" s="38" t="s">
        <v>21</v>
      </c>
      <c r="B14" s="39"/>
      <c r="C14" s="39"/>
      <c r="D14" s="40"/>
      <c r="E14" s="97" t="s">
        <v>22</v>
      </c>
      <c r="F14" s="97"/>
      <c r="G14" s="97"/>
      <c r="H14" s="97"/>
      <c r="I14" s="97"/>
      <c r="J14" s="97"/>
      <c r="K14" s="97"/>
      <c r="L14" s="97"/>
      <c r="M14" s="47"/>
      <c r="N14" s="5"/>
      <c r="O14">
        <v>0</v>
      </c>
    </row>
    <row r="15" spans="1:15" ht="15.75" thickTop="1" x14ac:dyDescent="0.25">
      <c r="A15" s="88" t="s">
        <v>23</v>
      </c>
      <c r="B15" s="89"/>
      <c r="C15" s="90"/>
      <c r="D15" s="7"/>
      <c r="E15" s="48"/>
      <c r="F15" s="49" t="s">
        <v>24</v>
      </c>
      <c r="G15" s="49"/>
      <c r="H15" s="50"/>
      <c r="I15" s="8"/>
      <c r="J15" s="9"/>
      <c r="K15" s="47"/>
      <c r="L15" s="47"/>
      <c r="M15" s="47"/>
      <c r="N15" s="4" t="str">
        <f>IF(O37,IF(O14=1,IF(AND(O15=2,O16=1,O17=1),"Nebyl vybrán druh výzkumu",""),""),"")</f>
        <v/>
      </c>
      <c r="O15">
        <v>0</v>
      </c>
    </row>
    <row r="16" spans="1:15" x14ac:dyDescent="0.25">
      <c r="A16" s="91"/>
      <c r="B16" s="92"/>
      <c r="C16" s="93"/>
      <c r="D16" s="10"/>
      <c r="E16" s="51"/>
      <c r="F16" s="52" t="s">
        <v>25</v>
      </c>
      <c r="G16" s="52"/>
      <c r="H16" s="53"/>
      <c r="I16" s="11"/>
      <c r="J16" s="12"/>
      <c r="K16" s="47"/>
      <c r="L16" s="47"/>
      <c r="M16" s="47"/>
      <c r="N16" s="5"/>
      <c r="O16">
        <v>0</v>
      </c>
    </row>
    <row r="17" spans="1:17" ht="14.25" customHeight="1" thickBot="1" x14ac:dyDescent="0.3">
      <c r="A17" s="94"/>
      <c r="B17" s="95"/>
      <c r="C17" s="96"/>
      <c r="D17" s="13"/>
      <c r="E17" s="54"/>
      <c r="F17" s="55" t="s">
        <v>26</v>
      </c>
      <c r="G17" s="55"/>
      <c r="H17" s="56"/>
      <c r="I17" s="14"/>
      <c r="J17" s="15"/>
      <c r="K17" s="47"/>
      <c r="L17" s="47"/>
      <c r="M17" s="47"/>
      <c r="N17" s="4" t="str">
        <f>IF(O14=2,IF(OR(O15=1,O16=2,O17=2),"Nesmí být vybrán druh výzkumu ANO",""),"")</f>
        <v/>
      </c>
      <c r="O17">
        <v>0</v>
      </c>
    </row>
    <row r="18" spans="1:17" ht="15.75" thickTop="1" x14ac:dyDescent="0.25">
      <c r="A18" s="88" t="s">
        <v>27</v>
      </c>
      <c r="B18" s="89"/>
      <c r="C18" s="90"/>
      <c r="D18" s="16"/>
      <c r="E18" s="47"/>
      <c r="F18" s="47" t="s">
        <v>28</v>
      </c>
      <c r="G18" s="47"/>
      <c r="H18" s="47"/>
      <c r="I18" s="8"/>
      <c r="J18" s="9"/>
      <c r="K18" s="47"/>
      <c r="L18" s="47"/>
      <c r="M18" s="47"/>
      <c r="N18" s="4" t="str">
        <f>IF(O37,IF(O18=1,IF(AND(O19=1,O20=2,O21=1),"Nebylo vybráno šíření výsledků",""),""),"")</f>
        <v/>
      </c>
      <c r="O18">
        <v>0</v>
      </c>
    </row>
    <row r="19" spans="1:17" x14ac:dyDescent="0.25">
      <c r="A19" s="91"/>
      <c r="B19" s="92"/>
      <c r="C19" s="93"/>
      <c r="D19" s="17"/>
      <c r="E19" s="47"/>
      <c r="F19" s="47" t="s">
        <v>29</v>
      </c>
      <c r="G19" s="47"/>
      <c r="H19" s="47"/>
      <c r="I19" s="11"/>
      <c r="J19" s="12"/>
      <c r="K19" s="47"/>
      <c r="L19" s="47"/>
      <c r="M19" s="47"/>
      <c r="N19" s="5" t="str">
        <f>IF(O18=2,IF(AND(O19=1,O20=2,O21=1),"","Formy šíření výsledků nesmí být ANO"),"")</f>
        <v/>
      </c>
      <c r="O19">
        <v>0</v>
      </c>
    </row>
    <row r="20" spans="1:17" ht="15.75" thickBot="1" x14ac:dyDescent="0.3">
      <c r="A20" s="94"/>
      <c r="B20" s="95"/>
      <c r="C20" s="96"/>
      <c r="D20" s="18"/>
      <c r="E20" s="55"/>
      <c r="F20" s="55" t="s">
        <v>30</v>
      </c>
      <c r="G20" s="55"/>
      <c r="H20" s="55"/>
      <c r="I20" s="19"/>
      <c r="J20" s="20"/>
      <c r="K20" s="47"/>
      <c r="L20" s="47"/>
      <c r="M20" s="47"/>
      <c r="N20" s="5"/>
      <c r="O20">
        <v>0</v>
      </c>
    </row>
    <row r="21" spans="1:17" ht="39.75" customHeight="1" thickBot="1" x14ac:dyDescent="0.35">
      <c r="A21" s="38" t="s">
        <v>31</v>
      </c>
      <c r="B21" s="39"/>
      <c r="C21" s="39"/>
      <c r="D21" s="40"/>
      <c r="E21" s="98" t="s">
        <v>58</v>
      </c>
      <c r="F21" s="98"/>
      <c r="G21" s="98"/>
      <c r="H21" s="98"/>
      <c r="I21" s="98"/>
      <c r="J21" s="98"/>
      <c r="K21" s="98"/>
      <c r="L21" s="98"/>
      <c r="M21" s="47"/>
      <c r="N21" s="5"/>
      <c r="O21">
        <v>0</v>
      </c>
    </row>
    <row r="22" spans="1:17" ht="16.5" thickTop="1" thickBot="1" x14ac:dyDescent="0.3">
      <c r="A22" s="109" t="s">
        <v>47</v>
      </c>
      <c r="B22" s="109"/>
      <c r="C22" s="109"/>
      <c r="D22" s="109"/>
      <c r="E22" s="110"/>
      <c r="F22" s="111"/>
      <c r="G22" s="111"/>
      <c r="H22" s="111"/>
      <c r="I22" s="112"/>
      <c r="J22" s="47"/>
      <c r="K22" s="47"/>
      <c r="L22" s="47"/>
      <c r="M22" s="47"/>
      <c r="N22" s="4" t="str">
        <f>IF(O37,IF(O22=1,"Nebyla vybrána činnost",""),"")</f>
        <v/>
      </c>
      <c r="O22">
        <v>1</v>
      </c>
    </row>
    <row r="23" spans="1:17" ht="39.75" customHeight="1" thickTop="1" thickBot="1" x14ac:dyDescent="0.35">
      <c r="A23" s="38" t="s">
        <v>35</v>
      </c>
      <c r="B23" s="39"/>
      <c r="C23" s="39"/>
      <c r="D23" s="40"/>
      <c r="E23" s="40"/>
      <c r="F23" s="57"/>
      <c r="G23" s="57"/>
      <c r="H23" s="66" t="s">
        <v>60</v>
      </c>
      <c r="I23" s="57"/>
      <c r="J23" s="57"/>
      <c r="K23" s="57"/>
      <c r="L23" s="57"/>
      <c r="M23" s="47"/>
      <c r="N23" s="4"/>
    </row>
    <row r="24" spans="1:17" ht="16.5" thickTop="1" thickBot="1" x14ac:dyDescent="0.3">
      <c r="A24" s="99" t="s">
        <v>36</v>
      </c>
      <c r="B24" s="99"/>
      <c r="C24" s="99"/>
      <c r="D24" s="99"/>
      <c r="E24" s="113"/>
      <c r="F24" s="114"/>
      <c r="G24" s="115"/>
      <c r="H24" s="77" t="s">
        <v>39</v>
      </c>
      <c r="I24" s="77"/>
      <c r="J24" s="31"/>
      <c r="K24" s="60"/>
      <c r="L24" s="60"/>
      <c r="M24" s="61"/>
      <c r="N24" s="4" t="str">
        <f>IF(O37,IF(O24=1,"Nebyl vybrán druh přílohy",""),"")</f>
        <v/>
      </c>
      <c r="O24">
        <v>1</v>
      </c>
    </row>
    <row r="25" spans="1:17" ht="16.5" thickTop="1" thickBot="1" x14ac:dyDescent="0.3">
      <c r="A25" s="58" t="s">
        <v>40</v>
      </c>
      <c r="B25" s="58"/>
      <c r="C25" s="58"/>
      <c r="D25" s="59" t="s">
        <v>63</v>
      </c>
      <c r="E25" s="84"/>
      <c r="F25" s="85"/>
      <c r="G25" s="86"/>
      <c r="H25" s="77" t="s">
        <v>39</v>
      </c>
      <c r="I25" s="77"/>
      <c r="J25" s="28"/>
      <c r="K25" s="62"/>
      <c r="L25" s="62"/>
      <c r="M25" s="63"/>
      <c r="N25" s="4" t="str">
        <f>IF(O37,IF(O25=1,"Nebyl vybrán druh přílohy",""),"")</f>
        <v/>
      </c>
      <c r="O25">
        <v>1</v>
      </c>
    </row>
    <row r="26" spans="1:17" ht="16.5" thickTop="1" thickBot="1" x14ac:dyDescent="0.3">
      <c r="A26" s="47"/>
      <c r="B26" s="47"/>
      <c r="C26" s="47"/>
      <c r="D26" s="59" t="s">
        <v>64</v>
      </c>
      <c r="E26" s="84"/>
      <c r="F26" s="85"/>
      <c r="G26" s="86"/>
      <c r="H26" s="77" t="s">
        <v>39</v>
      </c>
      <c r="I26" s="77"/>
      <c r="J26" s="28"/>
      <c r="K26" s="62"/>
      <c r="L26" s="62"/>
      <c r="M26" s="63"/>
      <c r="N26" s="4" t="str">
        <f>IF(O37,IF(O26=1,"Nebyl vybrán druh přílohy",""),"")</f>
        <v/>
      </c>
      <c r="O26">
        <v>1</v>
      </c>
    </row>
    <row r="27" spans="1:17" ht="16.5" thickTop="1" thickBot="1" x14ac:dyDescent="0.3">
      <c r="A27" s="47"/>
      <c r="B27" s="47"/>
      <c r="C27" s="47"/>
      <c r="D27" s="59" t="s">
        <v>65</v>
      </c>
      <c r="E27" s="106"/>
      <c r="F27" s="107"/>
      <c r="G27" s="108"/>
      <c r="H27" s="77" t="s">
        <v>39</v>
      </c>
      <c r="I27" s="77"/>
      <c r="J27" s="28"/>
      <c r="K27" s="62"/>
      <c r="L27" s="62"/>
      <c r="M27" s="63"/>
      <c r="N27" s="4" t="str">
        <f>IF(O37,IF(O27=1,"Nebyl vybrán druh přílohy",""),"")</f>
        <v/>
      </c>
      <c r="O27">
        <v>1</v>
      </c>
    </row>
    <row r="28" spans="1:17" ht="16.5" thickTop="1" thickBot="1" x14ac:dyDescent="0.3">
      <c r="A28" s="116"/>
      <c r="B28" s="116"/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4" t="str">
        <f>IF(AND(O37,O10&lt;&gt;11),IF(OR(LEN(J24)=0,LEN(J25)=0,LEN(J26)=0,LEN(J27)=0,),"Nebylo zadáno jméno souboru/URL",""),"")</f>
        <v/>
      </c>
    </row>
    <row r="29" spans="1:17" ht="16.5" thickTop="1" thickBot="1" x14ac:dyDescent="0.3">
      <c r="A29" s="117" t="s">
        <v>41</v>
      </c>
      <c r="B29" s="117"/>
      <c r="C29" s="117"/>
      <c r="D29" s="117"/>
      <c r="E29" s="109" t="s">
        <v>42</v>
      </c>
      <c r="F29" s="109"/>
      <c r="G29" s="109"/>
      <c r="H29" s="118"/>
      <c r="I29" s="119"/>
      <c r="J29" s="119"/>
      <c r="K29" s="119"/>
      <c r="L29" s="119"/>
      <c r="M29" s="120"/>
      <c r="N29" s="4" t="str">
        <f>IF(AND(O37,O22=3),IF(LEN(H29)=0,"Nebyl uveden název e-přílohy",""),"")</f>
        <v/>
      </c>
      <c r="Q29" s="29"/>
    </row>
    <row r="30" spans="1:17" ht="28.5" customHeight="1" thickTop="1" thickBot="1" x14ac:dyDescent="0.3">
      <c r="A30" s="117"/>
      <c r="B30" s="117"/>
      <c r="C30" s="117"/>
      <c r="D30" s="117"/>
      <c r="E30" s="109"/>
      <c r="F30" s="109"/>
      <c r="G30" s="109"/>
      <c r="H30" s="109"/>
      <c r="I30" s="109"/>
      <c r="J30" s="109"/>
      <c r="K30" s="109"/>
      <c r="L30" s="109"/>
      <c r="M30" s="109"/>
      <c r="N30" s="5"/>
    </row>
    <row r="31" spans="1:17" ht="16.5" thickTop="1" thickBot="1" x14ac:dyDescent="0.3">
      <c r="A31" s="117" t="s">
        <v>43</v>
      </c>
      <c r="B31" s="117"/>
      <c r="C31" s="117"/>
      <c r="D31" s="117"/>
      <c r="E31" s="109" t="s">
        <v>42</v>
      </c>
      <c r="F31" s="109"/>
      <c r="G31" s="109"/>
      <c r="H31" s="118"/>
      <c r="I31" s="119"/>
      <c r="J31" s="119"/>
      <c r="K31" s="119"/>
      <c r="L31" s="119"/>
      <c r="M31" s="120"/>
      <c r="N31" s="4" t="str">
        <f>IF(O37,IF(LEN(H31)=0,"Nebyl uveden název e-přílohy",""),"")</f>
        <v/>
      </c>
    </row>
    <row r="32" spans="1:17" ht="16.5" thickTop="1" thickBot="1" x14ac:dyDescent="0.3">
      <c r="A32" s="117"/>
      <c r="B32" s="117"/>
      <c r="C32" s="117"/>
      <c r="D32" s="117"/>
      <c r="E32" s="47"/>
      <c r="F32" s="47"/>
      <c r="G32" s="47"/>
      <c r="H32" s="47"/>
      <c r="I32" s="47"/>
      <c r="J32" s="47"/>
      <c r="K32" s="47"/>
      <c r="L32" s="47"/>
      <c r="M32" s="47"/>
      <c r="N32" s="5"/>
    </row>
    <row r="33" spans="1:15" ht="16.5" thickTop="1" thickBot="1" x14ac:dyDescent="0.3">
      <c r="A33" s="109" t="s">
        <v>44</v>
      </c>
      <c r="B33" s="109"/>
      <c r="C33" s="109"/>
      <c r="D33" s="109"/>
      <c r="E33" s="109" t="s">
        <v>42</v>
      </c>
      <c r="F33" s="109"/>
      <c r="G33" s="109"/>
      <c r="H33" s="118"/>
      <c r="I33" s="119"/>
      <c r="J33" s="119"/>
      <c r="K33" s="119"/>
      <c r="L33" s="119"/>
      <c r="M33" s="120"/>
      <c r="N33" s="4" t="str">
        <f>IF(O37,IF(LEN(H33)=0,"Nebyl uveden název e-přílohy",""),"")</f>
        <v/>
      </c>
    </row>
    <row r="34" spans="1:15" ht="15.75" thickTop="1" x14ac:dyDescent="0.25">
      <c r="A34" s="77"/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5"/>
    </row>
    <row r="35" spans="1:15" x14ac:dyDescent="0.25">
      <c r="A35" s="123" t="s">
        <v>45</v>
      </c>
      <c r="B35" s="123"/>
      <c r="C35" s="123"/>
      <c r="D35" s="123"/>
      <c r="E35" s="77"/>
      <c r="F35" s="77"/>
      <c r="G35" s="77"/>
      <c r="H35" s="77"/>
      <c r="I35" s="77"/>
      <c r="J35" s="77"/>
      <c r="K35" s="77"/>
      <c r="L35" s="77"/>
      <c r="M35" s="77"/>
      <c r="N35" s="5"/>
    </row>
    <row r="36" spans="1:15" x14ac:dyDescent="0.25">
      <c r="A36" s="123" t="s">
        <v>46</v>
      </c>
      <c r="B36" s="123"/>
      <c r="C36" s="123"/>
      <c r="D36" s="123"/>
      <c r="E36" s="123"/>
      <c r="F36" s="123"/>
      <c r="G36" s="123"/>
      <c r="H36" s="123"/>
      <c r="I36" s="123"/>
      <c r="J36" s="123"/>
      <c r="K36" s="123"/>
      <c r="L36" s="123"/>
      <c r="M36" s="123"/>
      <c r="N36" s="5"/>
    </row>
    <row r="37" spans="1:15" x14ac:dyDescent="0.25">
      <c r="A37" s="109" t="s">
        <v>50</v>
      </c>
      <c r="B37" s="109"/>
      <c r="C37" s="21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4" t="str">
        <f>IF(O37,"","Nebylo potvrzeno prohlášení")</f>
        <v>Nebylo potvrzeno prohlášení</v>
      </c>
      <c r="O37" t="b">
        <v>0</v>
      </c>
    </row>
    <row r="38" spans="1:15" x14ac:dyDescent="0.25">
      <c r="A38" s="65" t="s">
        <v>59</v>
      </c>
      <c r="B38" s="65"/>
      <c r="C38" s="47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4"/>
    </row>
    <row r="39" spans="1:15" ht="47.25" customHeight="1" x14ac:dyDescent="0.25">
      <c r="A39" s="47"/>
      <c r="B39" s="68" t="s">
        <v>51</v>
      </c>
      <c r="C39" s="122"/>
      <c r="D39" s="122"/>
      <c r="E39" s="122"/>
      <c r="F39" s="122"/>
      <c r="G39" s="68" t="s">
        <v>52</v>
      </c>
      <c r="H39" s="122"/>
      <c r="I39" s="122"/>
      <c r="J39" s="59"/>
      <c r="K39" s="122"/>
      <c r="L39" s="122"/>
      <c r="M39" s="122"/>
      <c r="N39" s="4"/>
    </row>
    <row r="40" spans="1:15" x14ac:dyDescent="0.25">
      <c r="A40" s="121" t="s">
        <v>48</v>
      </c>
      <c r="B40" s="121"/>
      <c r="C40" s="121"/>
      <c r="D40" s="121"/>
      <c r="E40" s="121"/>
      <c r="F40" s="121"/>
      <c r="G40" s="121"/>
      <c r="H40" s="64"/>
      <c r="I40" s="64"/>
      <c r="J40" s="64"/>
      <c r="K40" s="64"/>
      <c r="L40" s="65" t="s">
        <v>53</v>
      </c>
      <c r="M40" s="64"/>
      <c r="N40" s="4"/>
    </row>
    <row r="41" spans="1:15" x14ac:dyDescent="0.25">
      <c r="H41" s="22"/>
      <c r="I41" s="22"/>
      <c r="J41" s="22"/>
      <c r="K41" s="22"/>
      <c r="L41" s="22"/>
      <c r="M41" s="22"/>
      <c r="N41" s="3"/>
    </row>
    <row r="42" spans="1:15" x14ac:dyDescent="0.25">
      <c r="A42" s="2"/>
      <c r="D42" s="1"/>
    </row>
    <row r="44" spans="1:15" x14ac:dyDescent="0.25">
      <c r="I44" s="27"/>
    </row>
    <row r="46" spans="1:15" ht="14.1" customHeight="1" x14ac:dyDescent="0.25"/>
  </sheetData>
  <sheetProtection insertHyperlinks="0" selectLockedCells="1"/>
  <protectedRanges>
    <protectedRange sqref="C10:G10" name="Oblast1"/>
  </protectedRanges>
  <customSheetViews>
    <customSheetView guid="{1D9E5A8C-FD0C-4DFF-A6C7-2ABF82AC9571}" hiddenColumns="1">
      <selection activeCell="D16" sqref="D16"/>
      <pageMargins left="0.7" right="0.7" top="0.78740157499999996" bottom="0.78740157499999996" header="0.3" footer="0.3"/>
      <pageSetup paperSize="9" orientation="portrait" r:id="rId1"/>
    </customSheetView>
  </customSheetViews>
  <mergeCells count="62">
    <mergeCell ref="A40:G40"/>
    <mergeCell ref="C39:F39"/>
    <mergeCell ref="H39:I39"/>
    <mergeCell ref="K39:M39"/>
    <mergeCell ref="A35:D35"/>
    <mergeCell ref="A36:M36"/>
    <mergeCell ref="E35:M35"/>
    <mergeCell ref="A37:B37"/>
    <mergeCell ref="D37:M37"/>
    <mergeCell ref="A31:D32"/>
    <mergeCell ref="E31:G31"/>
    <mergeCell ref="H31:M31"/>
    <mergeCell ref="A33:D33"/>
    <mergeCell ref="E33:G33"/>
    <mergeCell ref="H33:M33"/>
    <mergeCell ref="A28:M28"/>
    <mergeCell ref="A29:D30"/>
    <mergeCell ref="E29:G29"/>
    <mergeCell ref="H29:M29"/>
    <mergeCell ref="E30:M30"/>
    <mergeCell ref="E27:G27"/>
    <mergeCell ref="H27:I27"/>
    <mergeCell ref="A15:C17"/>
    <mergeCell ref="E25:G25"/>
    <mergeCell ref="H25:I25"/>
    <mergeCell ref="A22:D22"/>
    <mergeCell ref="E22:I22"/>
    <mergeCell ref="A24:D24"/>
    <mergeCell ref="E24:G24"/>
    <mergeCell ref="H24:I24"/>
    <mergeCell ref="A3:M3"/>
    <mergeCell ref="A18:C20"/>
    <mergeCell ref="E14:L14"/>
    <mergeCell ref="E21:L21"/>
    <mergeCell ref="A8:B8"/>
    <mergeCell ref="A10:B10"/>
    <mergeCell ref="C7:M7"/>
    <mergeCell ref="C10:G10"/>
    <mergeCell ref="A7:B7"/>
    <mergeCell ref="A9:B9"/>
    <mergeCell ref="A11:B11"/>
    <mergeCell ref="C11:D11"/>
    <mergeCell ref="E11:G11"/>
    <mergeCell ref="H11:I11"/>
    <mergeCell ref="A13:B13"/>
    <mergeCell ref="C13:D13"/>
    <mergeCell ref="E8:G8"/>
    <mergeCell ref="H8:I8"/>
    <mergeCell ref="J8:K8"/>
    <mergeCell ref="A34:M34"/>
    <mergeCell ref="A5:L5"/>
    <mergeCell ref="E13:G13"/>
    <mergeCell ref="H13:I13"/>
    <mergeCell ref="J11:L11"/>
    <mergeCell ref="J13:L13"/>
    <mergeCell ref="A12:B12"/>
    <mergeCell ref="C12:D12"/>
    <mergeCell ref="E12:G12"/>
    <mergeCell ref="H12:I12"/>
    <mergeCell ref="J12:L12"/>
    <mergeCell ref="E26:G26"/>
    <mergeCell ref="H26:I26"/>
  </mergeCells>
  <pageMargins left="0" right="0" top="0.74803149606299213" bottom="0.74803149606299213" header="0.31496062992125984" footer="0.31496062992125984"/>
  <pageSetup paperSize="9" scale="58" orientation="portrait" r:id="rId2"/>
  <rowBreaks count="1" manualBreakCount="1">
    <brk id="40" max="16383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5" name="Drop Down 8">
              <controlPr locked="0" defaultSize="0" autoLine="0" autoPict="0">
                <anchor moveWithCells="1">
                  <from>
                    <xdr:col>2</xdr:col>
                    <xdr:colOff>19050</xdr:colOff>
                    <xdr:row>9</xdr:row>
                    <xdr:rowOff>9525</xdr:rowOff>
                  </from>
                  <to>
                    <xdr:col>6</xdr:col>
                    <xdr:colOff>590550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6" name="Option Button 34">
              <controlPr locked="0" defaultSize="0" autoFill="0" autoLine="0" autoPict="0">
                <anchor moveWithCells="1">
                  <from>
                    <xdr:col>3</xdr:col>
                    <xdr:colOff>85725</xdr:colOff>
                    <xdr:row>14</xdr:row>
                    <xdr:rowOff>38100</xdr:rowOff>
                  </from>
                  <to>
                    <xdr:col>3</xdr:col>
                    <xdr:colOff>590550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7" name="Option Button 35">
              <controlPr locked="0" defaultSize="0" autoFill="0" autoLine="0" autoPict="0">
                <anchor moveWithCells="1">
                  <from>
                    <xdr:col>3</xdr:col>
                    <xdr:colOff>76200</xdr:colOff>
                    <xdr:row>16</xdr:row>
                    <xdr:rowOff>9525</xdr:rowOff>
                  </from>
                  <to>
                    <xdr:col>3</xdr:col>
                    <xdr:colOff>581025</xdr:colOff>
                    <xdr:row>16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8" name="Group Box 36">
              <controlPr defaultSize="0" autoFill="0" autoPict="0">
                <anchor moveWithCells="1">
                  <from>
                    <xdr:col>3</xdr:col>
                    <xdr:colOff>9525</xdr:colOff>
                    <xdr:row>14</xdr:row>
                    <xdr:rowOff>9525</xdr:rowOff>
                  </from>
                  <to>
                    <xdr:col>4</xdr:col>
                    <xdr:colOff>0</xdr:colOff>
                    <xdr:row>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9" name="Option Button 40">
              <controlPr locked="0" defaultSize="0" autoFill="0" autoLine="0" autoPict="0">
                <anchor moveWithCells="1">
                  <from>
                    <xdr:col>8</xdr:col>
                    <xdr:colOff>95250</xdr:colOff>
                    <xdr:row>14</xdr:row>
                    <xdr:rowOff>28575</xdr:rowOff>
                  </from>
                  <to>
                    <xdr:col>8</xdr:col>
                    <xdr:colOff>600075</xdr:colOff>
                    <xdr:row>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0" name="Option Button 41">
              <controlPr locked="0" defaultSize="0" autoFill="0" autoLine="0" autoPict="0">
                <anchor moveWithCells="1">
                  <from>
                    <xdr:col>9</xdr:col>
                    <xdr:colOff>95250</xdr:colOff>
                    <xdr:row>13</xdr:row>
                    <xdr:rowOff>409575</xdr:rowOff>
                  </from>
                  <to>
                    <xdr:col>10</xdr:col>
                    <xdr:colOff>152400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1" name="Option Button 42">
              <controlPr locked="0" defaultSize="0" autoFill="0" autoLine="0" autoPict="0">
                <anchor moveWithCells="1">
                  <from>
                    <xdr:col>9</xdr:col>
                    <xdr:colOff>95250</xdr:colOff>
                    <xdr:row>15</xdr:row>
                    <xdr:rowOff>38100</xdr:rowOff>
                  </from>
                  <to>
                    <xdr:col>9</xdr:col>
                    <xdr:colOff>600075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2" name="Option Button 43">
              <controlPr locked="0" defaultSize="0" autoFill="0" autoLine="0" autoPict="0">
                <anchor moveWithCells="1">
                  <from>
                    <xdr:col>8</xdr:col>
                    <xdr:colOff>104775</xdr:colOff>
                    <xdr:row>15</xdr:row>
                    <xdr:rowOff>38100</xdr:rowOff>
                  </from>
                  <to>
                    <xdr:col>8</xdr:col>
                    <xdr:colOff>600075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13" name="Group Box 44">
              <controlPr defaultSize="0" autoFill="0" autoPict="0">
                <anchor moveWithCells="1">
                  <from>
                    <xdr:col>8</xdr:col>
                    <xdr:colOff>9525</xdr:colOff>
                    <xdr:row>15</xdr:row>
                    <xdr:rowOff>9525</xdr:rowOff>
                  </from>
                  <to>
                    <xdr:col>10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14" name="Option Button 48">
              <controlPr locked="0" defaultSize="0" autoFill="0" autoLine="0" autoPict="0">
                <anchor moveWithCells="1">
                  <from>
                    <xdr:col>9</xdr:col>
                    <xdr:colOff>104775</xdr:colOff>
                    <xdr:row>16</xdr:row>
                    <xdr:rowOff>28575</xdr:rowOff>
                  </from>
                  <to>
                    <xdr:col>9</xdr:col>
                    <xdr:colOff>600075</xdr:colOff>
                    <xdr:row>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15" name="Option Button 49">
              <controlPr locked="0" defaultSize="0" autoFill="0" autoLine="0" autoPict="0">
                <anchor moveWithCells="1">
                  <from>
                    <xdr:col>8</xdr:col>
                    <xdr:colOff>104775</xdr:colOff>
                    <xdr:row>16</xdr:row>
                    <xdr:rowOff>28575</xdr:rowOff>
                  </from>
                  <to>
                    <xdr:col>9</xdr:col>
                    <xdr:colOff>0</xdr:colOff>
                    <xdr:row>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16" name="Group Box 50">
              <controlPr defaultSize="0" autoFill="0" autoPict="0" altText="">
                <anchor moveWithCells="1">
                  <from>
                    <xdr:col>8</xdr:col>
                    <xdr:colOff>9525</xdr:colOff>
                    <xdr:row>15</xdr:row>
                    <xdr:rowOff>180975</xdr:rowOff>
                  </from>
                  <to>
                    <xdr:col>10</xdr:col>
                    <xdr:colOff>9525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17" name="Group Box 51">
              <controlPr defaultSize="0" autoFill="0" autoPict="0">
                <anchor moveWithCells="1">
                  <from>
                    <xdr:col>3</xdr:col>
                    <xdr:colOff>28575</xdr:colOff>
                    <xdr:row>17</xdr:row>
                    <xdr:rowOff>9525</xdr:rowOff>
                  </from>
                  <to>
                    <xdr:col>4</xdr:col>
                    <xdr:colOff>0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18" name="Option Button 54">
              <controlPr locked="0" defaultSize="0" autoFill="0" autoLine="0" autoPict="0">
                <anchor moveWithCells="1">
                  <from>
                    <xdr:col>3</xdr:col>
                    <xdr:colOff>85725</xdr:colOff>
                    <xdr:row>17</xdr:row>
                    <xdr:rowOff>28575</xdr:rowOff>
                  </from>
                  <to>
                    <xdr:col>3</xdr:col>
                    <xdr:colOff>581025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19" name="Option Button 55">
              <controlPr locked="0" defaultSize="0" autoFill="0" autoLine="0" autoPict="0">
                <anchor moveWithCells="1">
                  <from>
                    <xdr:col>3</xdr:col>
                    <xdr:colOff>85725</xdr:colOff>
                    <xdr:row>19</xdr:row>
                    <xdr:rowOff>9525</xdr:rowOff>
                  </from>
                  <to>
                    <xdr:col>3</xdr:col>
                    <xdr:colOff>590550</xdr:colOff>
                    <xdr:row>19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20" name="Option Button 56">
              <controlPr locked="0" defaultSize="0" autoFill="0" autoLine="0" autoPict="0">
                <anchor moveWithCells="1">
                  <from>
                    <xdr:col>9</xdr:col>
                    <xdr:colOff>104775</xdr:colOff>
                    <xdr:row>17</xdr:row>
                    <xdr:rowOff>28575</xdr:rowOff>
                  </from>
                  <to>
                    <xdr:col>10</xdr:col>
                    <xdr:colOff>0</xdr:colOff>
                    <xdr:row>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21" name="Option Button 57">
              <controlPr locked="0" defaultSize="0" autoFill="0" autoLine="0" autoPict="0">
                <anchor moveWithCells="1">
                  <from>
                    <xdr:col>8</xdr:col>
                    <xdr:colOff>114300</xdr:colOff>
                    <xdr:row>17</xdr:row>
                    <xdr:rowOff>28575</xdr:rowOff>
                  </from>
                  <to>
                    <xdr:col>9</xdr:col>
                    <xdr:colOff>9525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22" name="Group Box 58">
              <controlPr defaultSize="0" autoFill="0" autoPict="0">
                <anchor moveWithCells="1">
                  <from>
                    <xdr:col>8</xdr:col>
                    <xdr:colOff>9525</xdr:colOff>
                    <xdr:row>17</xdr:row>
                    <xdr:rowOff>9525</xdr:rowOff>
                  </from>
                  <to>
                    <xdr:col>10</xdr:col>
                    <xdr:colOff>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23" name="Group Box 59">
              <controlPr defaultSize="0" autoFill="0" autoPict="0">
                <anchor moveWithCells="1">
                  <from>
                    <xdr:col>8</xdr:col>
                    <xdr:colOff>19050</xdr:colOff>
                    <xdr:row>18</xdr:row>
                    <xdr:rowOff>9525</xdr:rowOff>
                  </from>
                  <to>
                    <xdr:col>10</xdr:col>
                    <xdr:colOff>9525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24" name="Option Button 60">
              <controlPr locked="0" defaultSize="0" autoFill="0" autoLine="0" autoPict="0">
                <anchor moveWithCells="1">
                  <from>
                    <xdr:col>8</xdr:col>
                    <xdr:colOff>114300</xdr:colOff>
                    <xdr:row>18</xdr:row>
                    <xdr:rowOff>28575</xdr:rowOff>
                  </from>
                  <to>
                    <xdr:col>9</xdr:col>
                    <xdr:colOff>9525</xdr:colOff>
                    <xdr:row>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25" name="Option Button 61">
              <controlPr locked="0" defaultSize="0" autoFill="0" autoLine="0" autoPict="0">
                <anchor moveWithCells="1">
                  <from>
                    <xdr:col>9</xdr:col>
                    <xdr:colOff>104775</xdr:colOff>
                    <xdr:row>18</xdr:row>
                    <xdr:rowOff>19050</xdr:rowOff>
                  </from>
                  <to>
                    <xdr:col>10</xdr:col>
                    <xdr:colOff>0</xdr:colOff>
                    <xdr:row>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26" name="Option Button 62">
              <controlPr locked="0" defaultSize="0" autoFill="0" autoLine="0" autoPict="0">
                <anchor moveWithCells="1">
                  <from>
                    <xdr:col>9</xdr:col>
                    <xdr:colOff>104775</xdr:colOff>
                    <xdr:row>19</xdr:row>
                    <xdr:rowOff>28575</xdr:rowOff>
                  </from>
                  <to>
                    <xdr:col>10</xdr:col>
                    <xdr:colOff>0</xdr:colOff>
                    <xdr:row>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27" name="Option Button 63">
              <controlPr locked="0" defaultSize="0" autoFill="0" autoLine="0" autoPict="0">
                <anchor moveWithCells="1">
                  <from>
                    <xdr:col>8</xdr:col>
                    <xdr:colOff>114300</xdr:colOff>
                    <xdr:row>19</xdr:row>
                    <xdr:rowOff>28575</xdr:rowOff>
                  </from>
                  <to>
                    <xdr:col>9</xdr:col>
                    <xdr:colOff>9525</xdr:colOff>
                    <xdr:row>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28" name="Group Box 64">
              <controlPr defaultSize="0" autoFill="0" autoPict="0">
                <anchor moveWithCells="1">
                  <from>
                    <xdr:col>8</xdr:col>
                    <xdr:colOff>9525</xdr:colOff>
                    <xdr:row>19</xdr:row>
                    <xdr:rowOff>9525</xdr:rowOff>
                  </from>
                  <to>
                    <xdr:col>10</xdr:col>
                    <xdr:colOff>9525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29" name="Drop Down 68">
              <controlPr locked="0" defaultSize="0" autoLine="0" autoPict="0">
                <anchor moveWithCells="1">
                  <from>
                    <xdr:col>4</xdr:col>
                    <xdr:colOff>0</xdr:colOff>
                    <xdr:row>21</xdr:row>
                    <xdr:rowOff>0</xdr:rowOff>
                  </from>
                  <to>
                    <xdr:col>9</xdr:col>
                    <xdr:colOff>9525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30" name="Drop Down 69">
              <controlPr defaultSize="0" autoLine="0" autoPict="0">
                <anchor moveWithCells="1">
                  <from>
                    <xdr:col>4</xdr:col>
                    <xdr:colOff>9525</xdr:colOff>
                    <xdr:row>23</xdr:row>
                    <xdr:rowOff>19050</xdr:rowOff>
                  </from>
                  <to>
                    <xdr:col>7</xdr:col>
                    <xdr:colOff>9525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31" name="Drop Down 70">
              <controlPr defaultSize="0" autoLine="0" autoPict="0">
                <anchor moveWithCells="1">
                  <from>
                    <xdr:col>4</xdr:col>
                    <xdr:colOff>9525</xdr:colOff>
                    <xdr:row>24</xdr:row>
                    <xdr:rowOff>19050</xdr:rowOff>
                  </from>
                  <to>
                    <xdr:col>7</xdr:col>
                    <xdr:colOff>9525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32" name="Drop Down 71">
              <controlPr defaultSize="0" autoLine="0" autoPict="0">
                <anchor moveWithCells="1">
                  <from>
                    <xdr:col>4</xdr:col>
                    <xdr:colOff>9525</xdr:colOff>
                    <xdr:row>25</xdr:row>
                    <xdr:rowOff>19050</xdr:rowOff>
                  </from>
                  <to>
                    <xdr:col>7</xdr:col>
                    <xdr:colOff>9525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33" name="Drop Down 72">
              <controlPr defaultSize="0" autoLine="0" autoPict="0">
                <anchor moveWithCells="1">
                  <from>
                    <xdr:col>4</xdr:col>
                    <xdr:colOff>9525</xdr:colOff>
                    <xdr:row>26</xdr:row>
                    <xdr:rowOff>19050</xdr:rowOff>
                  </from>
                  <to>
                    <xdr:col>7</xdr:col>
                    <xdr:colOff>9525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34" name="Check Box 73">
              <controlPr defaultSize="0" autoFill="0" autoLine="0" autoPict="0">
                <anchor moveWithCells="1">
                  <from>
                    <xdr:col>2</xdr:col>
                    <xdr:colOff>38100</xdr:colOff>
                    <xdr:row>35</xdr:row>
                    <xdr:rowOff>161925</xdr:rowOff>
                  </from>
                  <to>
                    <xdr:col>3</xdr:col>
                    <xdr:colOff>0</xdr:colOff>
                    <xdr:row>37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:C12"/>
  <sheetViews>
    <sheetView workbookViewId="0"/>
  </sheetViews>
  <sheetFormatPr defaultRowHeight="15" x14ac:dyDescent="0.25"/>
  <cols>
    <col min="1" max="1" width="68.85546875" customWidth="1"/>
    <col min="2" max="2" width="58.5703125" customWidth="1"/>
    <col min="3" max="3" width="41" customWidth="1"/>
  </cols>
  <sheetData>
    <row r="1" spans="1:3" ht="15.75" x14ac:dyDescent="0.25">
      <c r="A1" s="32" t="s">
        <v>7</v>
      </c>
      <c r="B1" s="32" t="s">
        <v>7</v>
      </c>
      <c r="C1" s="32" t="s">
        <v>7</v>
      </c>
    </row>
    <row r="2" spans="1:3" ht="15.75" x14ac:dyDescent="0.25">
      <c r="A2" s="33" t="s">
        <v>8</v>
      </c>
      <c r="B2" s="34" t="s">
        <v>32</v>
      </c>
      <c r="C2" s="35" t="s">
        <v>37</v>
      </c>
    </row>
    <row r="3" spans="1:3" ht="15.75" x14ac:dyDescent="0.25">
      <c r="A3" s="33" t="s">
        <v>9</v>
      </c>
      <c r="B3" s="34" t="s">
        <v>33</v>
      </c>
      <c r="C3" s="35" t="s">
        <v>38</v>
      </c>
    </row>
    <row r="4" spans="1:3" ht="15.75" x14ac:dyDescent="0.25">
      <c r="A4" s="33" t="s">
        <v>10</v>
      </c>
      <c r="B4" s="34" t="s">
        <v>34</v>
      </c>
      <c r="C4" s="35" t="s">
        <v>49</v>
      </c>
    </row>
    <row r="5" spans="1:3" ht="15.75" x14ac:dyDescent="0.25">
      <c r="A5" s="33" t="s">
        <v>12</v>
      </c>
      <c r="B5" s="3"/>
      <c r="C5" s="3"/>
    </row>
    <row r="6" spans="1:3" ht="15.75" x14ac:dyDescent="0.25">
      <c r="A6" s="33" t="s">
        <v>13</v>
      </c>
      <c r="B6" s="3"/>
      <c r="C6" s="3"/>
    </row>
    <row r="7" spans="1:3" ht="15.75" x14ac:dyDescent="0.25">
      <c r="A7" s="33" t="s">
        <v>14</v>
      </c>
      <c r="B7" s="3"/>
      <c r="C7" s="3"/>
    </row>
    <row r="8" spans="1:3" ht="15.75" x14ac:dyDescent="0.25">
      <c r="A8" s="33" t="s">
        <v>15</v>
      </c>
      <c r="B8" s="3"/>
      <c r="C8" s="3"/>
    </row>
    <row r="9" spans="1:3" ht="15.75" x14ac:dyDescent="0.25">
      <c r="A9" s="33" t="s">
        <v>16</v>
      </c>
      <c r="B9" s="3"/>
      <c r="C9" s="3"/>
    </row>
    <row r="10" spans="1:3" ht="16.5" customHeight="1" x14ac:dyDescent="0.25">
      <c r="A10" s="33" t="s">
        <v>18</v>
      </c>
      <c r="B10" s="3"/>
      <c r="C10" s="3"/>
    </row>
    <row r="11" spans="1:3" ht="15.75" x14ac:dyDescent="0.25">
      <c r="A11" s="33" t="s">
        <v>17</v>
      </c>
      <c r="B11" s="3"/>
      <c r="C11" s="3"/>
    </row>
    <row r="12" spans="1:3" ht="17.25" customHeight="1" x14ac:dyDescent="0.25">
      <c r="A12" s="33" t="s">
        <v>11</v>
      </c>
      <c r="B12" s="3"/>
      <c r="C12" s="3"/>
    </row>
  </sheetData>
  <customSheetViews>
    <customSheetView guid="{1D9E5A8C-FD0C-4DFF-A6C7-2ABF82AC9571}">
      <selection activeCell="C4" sqref="C4"/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List1</vt:lpstr>
      <vt:lpstr>List2</vt:lpstr>
      <vt:lpstr>List1!Oblast_tisku</vt:lpstr>
      <vt:lpstr>Prepinac1</vt:lpstr>
      <vt:lpstr>Prepinac2</vt:lpstr>
    </vt:vector>
  </TitlesOfParts>
  <Company>MSMT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Santus Arnold</dc:creator>
  <cp:lastModifiedBy>Brodcová Lenka</cp:lastModifiedBy>
  <cp:lastPrinted>2017-07-12T09:27:37Z</cp:lastPrinted>
  <dcterms:created xsi:type="dcterms:W3CDTF">2017-06-23T11:37:17Z</dcterms:created>
  <dcterms:modified xsi:type="dcterms:W3CDTF">2021-11-30T10:19:52Z</dcterms:modified>
</cp:coreProperties>
</file>